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chowo\projekty\"/>
    </mc:Choice>
  </mc:AlternateContent>
  <bookViews>
    <workbookView xWindow="120" yWindow="930" windowWidth="10515" windowHeight="2115" xr2:uid="{00000000-000D-0000-FFFF-FFFF00000000}"/>
  </bookViews>
  <sheets>
    <sheet name="Arkusz1" sheetId="1" r:id="rId1"/>
    <sheet name="Arkusz2" sheetId="2" r:id="rId2"/>
    <sheet name="Arkusz3" sheetId="3" r:id="rId3"/>
  </sheets>
  <calcPr calcId="171027"/>
</workbook>
</file>

<file path=xl/calcChain.xml><?xml version="1.0" encoding="utf-8"?>
<calcChain xmlns="http://schemas.openxmlformats.org/spreadsheetml/2006/main">
  <c r="F35" i="2" l="1"/>
  <c r="E35" i="2"/>
  <c r="G35" i="2" s="1"/>
  <c r="G34" i="2"/>
  <c r="F34" i="2"/>
  <c r="E34" i="2"/>
  <c r="F32" i="2"/>
  <c r="E32" i="2"/>
  <c r="F31" i="2"/>
  <c r="E31" i="2"/>
  <c r="F30" i="2"/>
  <c r="E30" i="2"/>
  <c r="G30" i="2" s="1"/>
  <c r="F28" i="2"/>
  <c r="E28" i="2"/>
  <c r="F27" i="2"/>
  <c r="E27" i="2"/>
  <c r="G27" i="2" s="1"/>
  <c r="F26" i="2"/>
  <c r="E26" i="2"/>
  <c r="G26" i="2" s="1"/>
  <c r="F25" i="2"/>
  <c r="G25" i="2" s="1"/>
  <c r="E25" i="2"/>
  <c r="F24" i="2"/>
  <c r="E24" i="2"/>
  <c r="F23" i="2"/>
  <c r="G23" i="2" s="1"/>
  <c r="I23" i="2" s="1"/>
  <c r="E23" i="2"/>
  <c r="F22" i="2"/>
  <c r="E22" i="2"/>
  <c r="G22" i="2" s="1"/>
  <c r="F21" i="2"/>
  <c r="E21" i="2"/>
  <c r="F20" i="2"/>
  <c r="E20" i="2"/>
  <c r="G20" i="2" s="1"/>
  <c r="G19" i="2"/>
  <c r="F19" i="2"/>
  <c r="E19" i="2"/>
  <c r="P18" i="2"/>
  <c r="O18" i="2"/>
  <c r="F18" i="2"/>
  <c r="E18" i="2"/>
  <c r="Q17" i="2"/>
  <c r="O17" i="2"/>
  <c r="F17" i="2"/>
  <c r="E17" i="2"/>
  <c r="G17" i="2" s="1"/>
  <c r="I17" i="2" s="1"/>
  <c r="P16" i="2"/>
  <c r="Q16" i="2" s="1"/>
  <c r="F16" i="2"/>
  <c r="E16" i="2"/>
  <c r="F15" i="2"/>
  <c r="G15" i="2" s="1"/>
  <c r="E15" i="2"/>
  <c r="F14" i="2"/>
  <c r="E14" i="2"/>
  <c r="G14" i="2" s="1"/>
  <c r="F13" i="2"/>
  <c r="E13" i="2"/>
  <c r="G13" i="2" s="1"/>
  <c r="I13" i="2" s="1"/>
  <c r="F12" i="2"/>
  <c r="G12" i="2" s="1"/>
  <c r="E12" i="2"/>
  <c r="F11" i="2"/>
  <c r="E11" i="2"/>
  <c r="G11" i="2" s="1"/>
  <c r="F10" i="2"/>
  <c r="E10" i="2"/>
  <c r="F9" i="2"/>
  <c r="E9" i="2"/>
  <c r="G9" i="2" s="1"/>
  <c r="G8" i="2"/>
  <c r="F8" i="2"/>
  <c r="E8" i="2"/>
  <c r="F7" i="2"/>
  <c r="G7" i="2" s="1"/>
  <c r="E7" i="2"/>
  <c r="F6" i="2"/>
  <c r="E6" i="2"/>
  <c r="F5" i="2"/>
  <c r="G5" i="2" s="1"/>
  <c r="E5" i="2"/>
  <c r="F4" i="2"/>
  <c r="E4" i="2"/>
  <c r="G4" i="2" s="1"/>
  <c r="F3" i="2"/>
  <c r="E3" i="2"/>
  <c r="F2" i="2"/>
  <c r="E2" i="2"/>
  <c r="G2" i="2" s="1"/>
  <c r="G32" i="2" l="1"/>
  <c r="G6" i="2"/>
  <c r="G16" i="2"/>
  <c r="I14" i="2" s="1"/>
  <c r="G18" i="2"/>
  <c r="I18" i="2" s="1"/>
  <c r="G24" i="2"/>
  <c r="G28" i="2"/>
  <c r="G31" i="2"/>
  <c r="I7" i="2"/>
  <c r="I30" i="2"/>
  <c r="I2" i="2"/>
  <c r="G3" i="2"/>
  <c r="G10" i="2"/>
  <c r="I10" i="2" s="1"/>
  <c r="G21" i="2"/>
  <c r="I20" i="2" s="1"/>
  <c r="I5" i="2"/>
  <c r="I24" i="2"/>
  <c r="I28" i="2" l="1"/>
  <c r="K2" i="2"/>
</calcChain>
</file>

<file path=xl/sharedStrings.xml><?xml version="1.0" encoding="utf-8"?>
<sst xmlns="http://schemas.openxmlformats.org/spreadsheetml/2006/main" count="53" uniqueCount="20">
  <si>
    <t>salon</t>
  </si>
  <si>
    <t>m2</t>
  </si>
  <si>
    <t xml:space="preserve">jadalnia </t>
  </si>
  <si>
    <t>kuchnia</t>
  </si>
  <si>
    <t>wiatrołap</t>
  </si>
  <si>
    <t>pom. Gosp.</t>
  </si>
  <si>
    <t>krat</t>
  </si>
  <si>
    <t>cm</t>
  </si>
  <si>
    <t>m</t>
  </si>
  <si>
    <t>sypialnia 1</t>
  </si>
  <si>
    <t>sypialnia 2</t>
  </si>
  <si>
    <t>gabinet</t>
  </si>
  <si>
    <t>łazienka duża</t>
  </si>
  <si>
    <t>łazienka mała</t>
  </si>
  <si>
    <t>taras</t>
  </si>
  <si>
    <t>wnęka</t>
  </si>
  <si>
    <t>komunikacja</t>
  </si>
  <si>
    <t>obrys z</t>
  </si>
  <si>
    <t>obrys w</t>
  </si>
  <si>
    <t>obrys z bez tarasu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</si>
</sst>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zł&quot;;[Red]\-#,##0\ &quot;zł&quot;"/>
  </numFmts>
  <fonts count="1" x14ac:knownFonts="1">
    <font>
      <sz val="11"/>
      <color theme="1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dotted">
        <color auto="1"/>
      </right>
      <top style="dotted">
        <color auto="1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2" borderId="0" xfId="0" applyFill="1" applyBorder="1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8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/>
    <xf numFmtId="0" fontId="0" fillId="5" borderId="0" xfId="0" applyFill="1" applyBorder="1"/>
    <xf numFmtId="0" fontId="0" fillId="5" borderId="7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3" xfId="0" applyFill="1" applyBorder="1"/>
    <xf numFmtId="0" fontId="0" fillId="5" borderId="8" xfId="0" applyFill="1" applyBorder="1"/>
    <xf numFmtId="0" fontId="0" fillId="3" borderId="0" xfId="0" applyFill="1"/>
    <xf numFmtId="0" fontId="0" fillId="5" borderId="6" xfId="0" applyFill="1" applyBorder="1"/>
    <xf numFmtId="0" fontId="0" fillId="4" borderId="0" xfId="0" applyFill="1"/>
    <xf numFmtId="0" fontId="0" fillId="6" borderId="0" xfId="0" applyFill="1" applyBorder="1"/>
    <xf numFmtId="0" fontId="0" fillId="6" borderId="0" xfId="0" applyFill="1"/>
    <xf numFmtId="0" fontId="0" fillId="7" borderId="0" xfId="0" applyFill="1" applyBorder="1"/>
    <xf numFmtId="0" fontId="0" fillId="8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4" xfId="0" applyFill="1" applyBorder="1"/>
    <xf numFmtId="0" fontId="0" fillId="9" borderId="0" xfId="0" applyFill="1" applyBorder="1"/>
    <xf numFmtId="0" fontId="0" fillId="9" borderId="0" xfId="0" applyFill="1"/>
    <xf numFmtId="0" fontId="0" fillId="10" borderId="0" xfId="0" applyFill="1" applyBorder="1"/>
    <xf numFmtId="0" fontId="0" fillId="0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8" borderId="4" xfId="0" applyFill="1" applyBorder="1"/>
    <xf numFmtId="0" fontId="0" fillId="8" borderId="5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8" borderId="7" xfId="0" applyFill="1" applyBorder="1"/>
    <xf numFmtId="0" fontId="0" fillId="8" borderId="2" xfId="0" applyFill="1" applyBorder="1"/>
    <xf numFmtId="0" fontId="0" fillId="10" borderId="7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8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3" borderId="0" xfId="0" applyFill="1"/>
    <xf numFmtId="0" fontId="0" fillId="11" borderId="0" xfId="0" applyFill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5" borderId="0" xfId="0" applyFill="1"/>
    <xf numFmtId="0" fontId="0" fillId="0" borderId="10" xfId="0" applyBorder="1"/>
    <xf numFmtId="0" fontId="0" fillId="0" borderId="11" xfId="0" applyBorder="1"/>
    <xf numFmtId="0" fontId="0" fillId="7" borderId="0" xfId="0" applyFill="1"/>
    <xf numFmtId="0" fontId="0" fillId="16" borderId="0" xfId="0" applyFill="1" applyBorder="1"/>
    <xf numFmtId="0" fontId="0" fillId="16" borderId="12" xfId="0" applyFill="1" applyBorder="1"/>
    <xf numFmtId="0" fontId="0" fillId="16" borderId="9" xfId="0" applyFill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14" xfId="0" applyBorder="1"/>
    <xf numFmtId="6" fontId="0" fillId="0" borderId="0" xfId="0" applyNumberFormat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14" borderId="22" xfId="0" applyFill="1" applyBorder="1"/>
    <xf numFmtId="0" fontId="0" fillId="14" borderId="21" xfId="0" applyFill="1" applyBorder="1"/>
    <xf numFmtId="0" fontId="0" fillId="14" borderId="23" xfId="0" applyFill="1" applyBorder="1"/>
    <xf numFmtId="0" fontId="0" fillId="14" borderId="24" xfId="0" applyFill="1" applyBorder="1"/>
    <xf numFmtId="0" fontId="0" fillId="14" borderId="18" xfId="0" applyFill="1" applyBorder="1"/>
    <xf numFmtId="0" fontId="0" fillId="14" borderId="25" xfId="0" applyFill="1" applyBorder="1"/>
    <xf numFmtId="0" fontId="0" fillId="0" borderId="10" xfId="0" applyFill="1" applyBorder="1"/>
    <xf numFmtId="0" fontId="0" fillId="0" borderId="11" xfId="0" applyFill="1" applyBorder="1"/>
    <xf numFmtId="0" fontId="0" fillId="17" borderId="0" xfId="0" applyFill="1" applyBorder="1"/>
    <xf numFmtId="0" fontId="0" fillId="17" borderId="0" xfId="0" applyFill="1"/>
    <xf numFmtId="0" fontId="0" fillId="12" borderId="1" xfId="0" applyFill="1" applyBorder="1"/>
    <xf numFmtId="0" fontId="0" fillId="12" borderId="2" xfId="0" applyFill="1" applyBorder="1"/>
    <xf numFmtId="0" fontId="0" fillId="12" borderId="4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3" xfId="0" applyFill="1" applyBorder="1"/>
    <xf numFmtId="0" fontId="0" fillId="12" borderId="5" xfId="0" applyFill="1" applyBorder="1"/>
    <xf numFmtId="0" fontId="0" fillId="12" borderId="8" xfId="0" applyFill="1" applyBorder="1"/>
    <xf numFmtId="0" fontId="0" fillId="0" borderId="22" xfId="0" applyBorder="1"/>
    <xf numFmtId="0" fontId="0" fillId="0" borderId="26" xfId="0" applyBorder="1"/>
    <xf numFmtId="0" fontId="0" fillId="0" borderId="24" xfId="0" applyBorder="1"/>
    <xf numFmtId="0" fontId="0" fillId="16" borderId="14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305</xdr:col>
      <xdr:colOff>191578</xdr:colOff>
      <xdr:row>181</xdr:row>
      <xdr:rowOff>140903</xdr:rowOff>
    </xdr:from>
    <xdr:to>
      <xdr:col>315</xdr:col>
      <xdr:colOff>202072</xdr:colOff>
      <xdr:row>191</xdr:row>
      <xdr:rowOff>105865</xdr:rowOff>
    </xdr:to>
    <xdr:sp macro="" textlink="">
      <xdr:nvSpPr>
        <xdr:cNvPr id="6" name="Elips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5556891" y="38931466"/>
          <a:ext cx="2153619" cy="210808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152</xdr:col>
      <xdr:colOff>176894</xdr:colOff>
      <xdr:row>83</xdr:row>
      <xdr:rowOff>27215</xdr:rowOff>
    </xdr:from>
    <xdr:to>
      <xdr:col>162</xdr:col>
      <xdr:colOff>163576</xdr:colOff>
      <xdr:row>93</xdr:row>
      <xdr:rowOff>15990</xdr:rowOff>
    </xdr:to>
    <xdr:sp macro="" textlink="">
      <xdr:nvSpPr>
        <xdr:cNvPr id="15" name="Elips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9132894" y="15838715"/>
          <a:ext cx="1891682" cy="1893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167</xdr:col>
      <xdr:colOff>138794</xdr:colOff>
      <xdr:row>83</xdr:row>
      <xdr:rowOff>183015</xdr:rowOff>
    </xdr:from>
    <xdr:to>
      <xdr:col>177</xdr:col>
      <xdr:colOff>125476</xdr:colOff>
      <xdr:row>93</xdr:row>
      <xdr:rowOff>171791</xdr:rowOff>
    </xdr:to>
    <xdr:sp macro="" textlink="">
      <xdr:nvSpPr>
        <xdr:cNvPr id="16" name="Elips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1952294" y="15994515"/>
          <a:ext cx="1891682" cy="18937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182</xdr:col>
      <xdr:colOff>138112</xdr:colOff>
      <xdr:row>84</xdr:row>
      <xdr:rowOff>90487</xdr:rowOff>
    </xdr:from>
    <xdr:to>
      <xdr:col>192</xdr:col>
      <xdr:colOff>124795</xdr:colOff>
      <xdr:row>94</xdr:row>
      <xdr:rowOff>79263</xdr:rowOff>
    </xdr:to>
    <xdr:sp macro="" textlink="">
      <xdr:nvSpPr>
        <xdr:cNvPr id="17" name="Elips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34809112" y="16092487"/>
          <a:ext cx="1891683" cy="18937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181</xdr:col>
      <xdr:colOff>161245</xdr:colOff>
      <xdr:row>48</xdr:row>
      <xdr:rowOff>89806</xdr:rowOff>
    </xdr:from>
    <xdr:to>
      <xdr:col>191</xdr:col>
      <xdr:colOff>147927</xdr:colOff>
      <xdr:row>58</xdr:row>
      <xdr:rowOff>78582</xdr:rowOff>
    </xdr:to>
    <xdr:sp macro="" textlink="">
      <xdr:nvSpPr>
        <xdr:cNvPr id="18" name="Elips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34641745" y="9233806"/>
          <a:ext cx="1891682" cy="18937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153</xdr:col>
      <xdr:colOff>17690</xdr:colOff>
      <xdr:row>48</xdr:row>
      <xdr:rowOff>24492</xdr:rowOff>
    </xdr:from>
    <xdr:to>
      <xdr:col>163</xdr:col>
      <xdr:colOff>4372</xdr:colOff>
      <xdr:row>58</xdr:row>
      <xdr:rowOff>13268</xdr:rowOff>
    </xdr:to>
    <xdr:sp macro="" textlink="">
      <xdr:nvSpPr>
        <xdr:cNvPr id="19" name="Elips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29164190" y="9168492"/>
          <a:ext cx="1891682" cy="18937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167</xdr:col>
      <xdr:colOff>57830</xdr:colOff>
      <xdr:row>49</xdr:row>
      <xdr:rowOff>17009</xdr:rowOff>
    </xdr:from>
    <xdr:to>
      <xdr:col>177</xdr:col>
      <xdr:colOff>44512</xdr:colOff>
      <xdr:row>59</xdr:row>
      <xdr:rowOff>5785</xdr:rowOff>
    </xdr:to>
    <xdr:sp macro="" textlink="">
      <xdr:nvSpPr>
        <xdr:cNvPr id="20" name="Elips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31871330" y="9351509"/>
          <a:ext cx="1891682" cy="18937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183</xdr:col>
      <xdr:colOff>27608</xdr:colOff>
      <xdr:row>126</xdr:row>
      <xdr:rowOff>110435</xdr:rowOff>
    </xdr:from>
    <xdr:to>
      <xdr:col>185</xdr:col>
      <xdr:colOff>193261</xdr:colOff>
      <xdr:row>129</xdr:row>
      <xdr:rowOff>69022</xdr:rowOff>
    </xdr:to>
    <xdr:sp macro="" textlink="">
      <xdr:nvSpPr>
        <xdr:cNvPr id="28" name="Elipsa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30259130" y="29306631"/>
          <a:ext cx="579783" cy="579782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177</xdr:col>
      <xdr:colOff>124792</xdr:colOff>
      <xdr:row>126</xdr:row>
      <xdr:rowOff>41965</xdr:rowOff>
    </xdr:from>
    <xdr:to>
      <xdr:col>180</xdr:col>
      <xdr:colOff>83379</xdr:colOff>
      <xdr:row>129</xdr:row>
      <xdr:rowOff>552</xdr:rowOff>
    </xdr:to>
    <xdr:sp macro="" textlink="">
      <xdr:nvSpPr>
        <xdr:cNvPr id="29" name="Elipsa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29113922" y="29238161"/>
          <a:ext cx="579783" cy="579782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177</xdr:col>
      <xdr:colOff>111539</xdr:colOff>
      <xdr:row>120</xdr:row>
      <xdr:rowOff>111540</xdr:rowOff>
    </xdr:from>
    <xdr:to>
      <xdr:col>180</xdr:col>
      <xdr:colOff>70126</xdr:colOff>
      <xdr:row>123</xdr:row>
      <xdr:rowOff>70126</xdr:rowOff>
    </xdr:to>
    <xdr:sp macro="" textlink="">
      <xdr:nvSpPr>
        <xdr:cNvPr id="30" name="Elipsa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29100669" y="28065344"/>
          <a:ext cx="579783" cy="579782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183</xdr:col>
      <xdr:colOff>98287</xdr:colOff>
      <xdr:row>120</xdr:row>
      <xdr:rowOff>167309</xdr:rowOff>
    </xdr:from>
    <xdr:to>
      <xdr:col>186</xdr:col>
      <xdr:colOff>56875</xdr:colOff>
      <xdr:row>123</xdr:row>
      <xdr:rowOff>125895</xdr:rowOff>
    </xdr:to>
    <xdr:sp macro="" textlink="">
      <xdr:nvSpPr>
        <xdr:cNvPr id="31" name="Elipsa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30329809" y="28121113"/>
          <a:ext cx="579783" cy="579782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133</xdr:col>
      <xdr:colOff>95250</xdr:colOff>
      <xdr:row>31</xdr:row>
      <xdr:rowOff>95250</xdr:rowOff>
    </xdr:from>
    <xdr:to>
      <xdr:col>148</xdr:col>
      <xdr:colOff>142875</xdr:colOff>
      <xdr:row>46</xdr:row>
      <xdr:rowOff>119063</xdr:rowOff>
    </xdr:to>
    <xdr:sp macro="" textlink="">
      <xdr:nvSpPr>
        <xdr:cNvPr id="23" name="Wybuch  2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25431750" y="6000750"/>
          <a:ext cx="2905125" cy="2881313"/>
        </a:xfrm>
        <a:prstGeom prst="irregularSeal2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300</xdr:col>
      <xdr:colOff>152400</xdr:colOff>
      <xdr:row>32</xdr:row>
      <xdr:rowOff>57150</xdr:rowOff>
    </xdr:from>
    <xdr:to>
      <xdr:col>316</xdr:col>
      <xdr:colOff>9525</xdr:colOff>
      <xdr:row>47</xdr:row>
      <xdr:rowOff>80963</xdr:rowOff>
    </xdr:to>
    <xdr:sp macro="" textlink="">
      <xdr:nvSpPr>
        <xdr:cNvPr id="24" name="Wybuch  2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57302400" y="6153150"/>
          <a:ext cx="2905125" cy="2881313"/>
        </a:xfrm>
        <a:prstGeom prst="irregularSeal2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405</xdr:col>
      <xdr:colOff>23813</xdr:colOff>
      <xdr:row>184</xdr:row>
      <xdr:rowOff>103187</xdr:rowOff>
    </xdr:from>
    <xdr:to>
      <xdr:col>419</xdr:col>
      <xdr:colOff>166688</xdr:colOff>
      <xdr:row>198</xdr:row>
      <xdr:rowOff>190500</xdr:rowOff>
    </xdr:to>
    <xdr:sp macro="" textlink="">
      <xdr:nvSpPr>
        <xdr:cNvPr id="27" name="Elipsa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83605688" y="38076187"/>
          <a:ext cx="3032125" cy="2976563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420</xdr:col>
      <xdr:colOff>102054</xdr:colOff>
      <xdr:row>32</xdr:row>
      <xdr:rowOff>20410</xdr:rowOff>
    </xdr:from>
    <xdr:to>
      <xdr:col>430</xdr:col>
      <xdr:colOff>88736</xdr:colOff>
      <xdr:row>42</xdr:row>
      <xdr:rowOff>9186</xdr:rowOff>
    </xdr:to>
    <xdr:sp macro="" textlink="">
      <xdr:nvSpPr>
        <xdr:cNvPr id="35" name="Elipsa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80112054" y="6116410"/>
          <a:ext cx="1891682" cy="18937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394</xdr:col>
      <xdr:colOff>152400</xdr:colOff>
      <xdr:row>66</xdr:row>
      <xdr:rowOff>0</xdr:rowOff>
    </xdr:from>
    <xdr:to>
      <xdr:col>412</xdr:col>
      <xdr:colOff>152400</xdr:colOff>
      <xdr:row>83</xdr:row>
      <xdr:rowOff>38100</xdr:rowOff>
    </xdr:to>
    <xdr:sp macro="" textlink="">
      <xdr:nvSpPr>
        <xdr:cNvPr id="3" name="Wycinek koł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2715100" y="13830300"/>
          <a:ext cx="3771900" cy="3600450"/>
        </a:xfrm>
        <a:prstGeom prst="pie">
          <a:avLst>
            <a:gd name="adj1" fmla="val 21549074"/>
            <a:gd name="adj2" fmla="val 5400000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334</xdr:col>
      <xdr:colOff>95250</xdr:colOff>
      <xdr:row>31</xdr:row>
      <xdr:rowOff>95250</xdr:rowOff>
    </xdr:from>
    <xdr:to>
      <xdr:col>344</xdr:col>
      <xdr:colOff>81932</xdr:colOff>
      <xdr:row>41</xdr:row>
      <xdr:rowOff>84026</xdr:rowOff>
    </xdr:to>
    <xdr:sp macro="" textlink="">
      <xdr:nvSpPr>
        <xdr:cNvPr id="36" name="Elipsa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63722250" y="6000750"/>
          <a:ext cx="1891682" cy="18937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Y14:YD362"/>
  <sheetViews>
    <sheetView tabSelected="1" topLeftCell="A15" zoomScale="12" zoomScaleNormal="12" workbookViewId="0">
      <selection activeCell="AI124" sqref="AI123:AI124"/>
    </sheetView>
  </sheetViews>
  <sheetFormatPr defaultColWidth="3.140625" defaultRowHeight="17.100000000000001" customHeight="1" x14ac:dyDescent="0.25"/>
  <sheetData>
    <row r="14" spans="490:554" ht="17.100000000000001" customHeight="1" x14ac:dyDescent="0.25"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1"/>
      <c r="TX14" s="11"/>
      <c r="TY14" s="11"/>
      <c r="TZ14" s="11"/>
      <c r="UA14" s="11"/>
      <c r="UB14" s="11"/>
      <c r="UC14" s="11"/>
      <c r="UD14" s="11"/>
      <c r="UE14" s="11"/>
      <c r="UF14" s="11"/>
      <c r="UG14" s="11"/>
      <c r="UH14" s="11"/>
    </row>
    <row r="15" spans="490:554" ht="17.100000000000001" customHeight="1" x14ac:dyDescent="0.25"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</row>
    <row r="16" spans="490:554" ht="17.100000000000001" customHeight="1" x14ac:dyDescent="0.25"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</row>
    <row r="17" spans="51:630" ht="17.100000000000001" customHeight="1" x14ac:dyDescent="0.25"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</row>
    <row r="18" spans="51:630" ht="17.100000000000001" customHeight="1" x14ac:dyDescent="0.25"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</row>
    <row r="19" spans="51:630" ht="17.100000000000001" customHeight="1" x14ac:dyDescent="0.25"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</row>
    <row r="20" spans="51:630" ht="17.100000000000001" customHeight="1" x14ac:dyDescent="0.25">
      <c r="EB20" s="11"/>
      <c r="EC20" s="11"/>
      <c r="ED20" s="11"/>
      <c r="EE20" s="11"/>
      <c r="EF20" s="11"/>
      <c r="EG20" s="11"/>
      <c r="EH20" s="11"/>
      <c r="EI20" s="11"/>
      <c r="EJ20" s="11"/>
      <c r="EK20" s="16"/>
      <c r="FY20" s="5"/>
      <c r="FZ20" s="5"/>
      <c r="GA20" s="5"/>
      <c r="GB20" s="5"/>
      <c r="GC20" s="5"/>
      <c r="GD20" s="5"/>
      <c r="GE20" s="5"/>
      <c r="GF20" s="5"/>
      <c r="GG20" s="5"/>
      <c r="GH20" s="5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6"/>
      <c r="KK20" s="8"/>
      <c r="KL20" s="8"/>
      <c r="KM20" s="8"/>
      <c r="KN20" s="8"/>
      <c r="KO20" s="8"/>
      <c r="KP20" s="8"/>
      <c r="KQ20" s="8"/>
      <c r="KR20" s="8"/>
      <c r="KS20" s="8"/>
      <c r="KT20" s="8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</row>
    <row r="21" spans="51:630" ht="17.100000000000001" customHeight="1" x14ac:dyDescent="0.25">
      <c r="BN21" s="5"/>
      <c r="BO21" s="5"/>
      <c r="BP21" s="5"/>
      <c r="BQ21" s="5"/>
      <c r="BR21" s="5"/>
      <c r="BS21" s="5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5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52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25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25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52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52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39"/>
      <c r="ID21" s="39"/>
      <c r="IE21" s="39"/>
      <c r="IF21" s="39"/>
      <c r="IG21" s="39"/>
      <c r="IH21" s="39"/>
      <c r="II21" s="39"/>
      <c r="IJ21" s="39"/>
      <c r="IK21" s="39"/>
      <c r="IL21" s="39"/>
      <c r="IM21" s="25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25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52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52"/>
      <c r="KU21" s="39"/>
      <c r="KV21" s="39"/>
      <c r="KW21" s="39"/>
      <c r="KX21" s="39"/>
      <c r="KY21" s="39"/>
      <c r="KZ21" s="39"/>
      <c r="LA21" s="39"/>
      <c r="LB21" s="39"/>
      <c r="LC21" s="39"/>
      <c r="LD21" s="39"/>
      <c r="LE21" s="28"/>
      <c r="LF21" s="28"/>
      <c r="LG21" s="28"/>
      <c r="LH21" s="28"/>
      <c r="LI21" s="28"/>
      <c r="LJ21" s="28"/>
      <c r="LK21" s="28"/>
      <c r="LL21" s="28"/>
      <c r="LM21" s="28"/>
      <c r="LN21" s="28"/>
      <c r="LO21" s="28"/>
      <c r="LP21" s="28"/>
      <c r="LQ21" s="28"/>
      <c r="LR21" s="28"/>
      <c r="LS21" s="28"/>
      <c r="LT21" s="28"/>
      <c r="LU21" s="28"/>
      <c r="LV21" s="28"/>
      <c r="LW21" s="28"/>
      <c r="LX21" s="28"/>
      <c r="LY21" s="28"/>
      <c r="LZ21" s="28"/>
      <c r="MA21" s="28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52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52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52"/>
      <c r="OJ21" s="39"/>
      <c r="OK21" s="39"/>
      <c r="OL21" s="39"/>
      <c r="OM21" s="39"/>
      <c r="ON21" s="39"/>
      <c r="OO21" s="39"/>
      <c r="OP21" s="39"/>
      <c r="OQ21" s="39"/>
      <c r="OR21" s="39"/>
      <c r="OS21" s="39"/>
      <c r="OT21" s="39"/>
      <c r="OU21" s="39"/>
      <c r="OV21" s="28"/>
      <c r="OW21" s="28"/>
      <c r="OX21" s="28"/>
      <c r="OY21" s="28"/>
      <c r="OZ21" s="28"/>
      <c r="PA21" s="28"/>
      <c r="PB21" s="28"/>
      <c r="PC21" s="28"/>
      <c r="PD21" s="28"/>
      <c r="PE21" s="28"/>
      <c r="PF21" s="39"/>
      <c r="PG21" s="39"/>
      <c r="PH21" s="39"/>
      <c r="PI21" s="39"/>
      <c r="PJ21" s="39"/>
      <c r="PK21" s="39"/>
      <c r="PL21" s="39"/>
      <c r="PM21" s="39"/>
      <c r="PN21" s="39"/>
      <c r="PO21" s="39"/>
      <c r="PP21" s="25"/>
      <c r="PQ21" s="10"/>
      <c r="PR21" s="10"/>
      <c r="PS21" s="10"/>
      <c r="PT21" s="10"/>
      <c r="PU21" s="10"/>
      <c r="PV21" s="10"/>
      <c r="PW21" s="10"/>
      <c r="PX21" s="10"/>
      <c r="PY21" s="10"/>
      <c r="PZ21" s="25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52"/>
      <c r="QT21" s="10"/>
      <c r="QU21" s="10"/>
      <c r="QV21" s="10"/>
      <c r="QW21" s="10"/>
      <c r="QX21" s="10"/>
      <c r="QY21" s="10"/>
      <c r="QZ21" s="10"/>
      <c r="RA21" s="10"/>
      <c r="RB21" s="10"/>
      <c r="RC21" s="52"/>
      <c r="RD21" s="28"/>
      <c r="RE21" s="28"/>
      <c r="RF21" s="28"/>
      <c r="RG21" s="28"/>
      <c r="RH21" s="28"/>
      <c r="RI21" s="28"/>
      <c r="RJ21" s="28"/>
      <c r="RK21" s="28"/>
      <c r="RL21" s="28"/>
      <c r="RM21" s="28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</row>
    <row r="22" spans="51:630" ht="17.100000000000001" customHeight="1" x14ac:dyDescent="0.25"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5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12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26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12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2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26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26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39"/>
      <c r="ID22" s="39"/>
      <c r="IE22" s="39"/>
      <c r="IF22" s="39"/>
      <c r="IG22" s="39"/>
      <c r="IH22" s="39"/>
      <c r="II22" s="39"/>
      <c r="IJ22" s="39"/>
      <c r="IK22" s="39"/>
      <c r="IL22" s="39"/>
      <c r="IM22" s="12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2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26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26"/>
      <c r="KU22" s="39"/>
      <c r="KV22" s="39"/>
      <c r="KW22" s="39"/>
      <c r="KX22" s="39"/>
      <c r="KY22" s="39"/>
      <c r="KZ22" s="39"/>
      <c r="LA22" s="39"/>
      <c r="LB22" s="39"/>
      <c r="LC22" s="39"/>
      <c r="LD22" s="39"/>
      <c r="LE22" s="28"/>
      <c r="LF22" s="28"/>
      <c r="LG22" s="28"/>
      <c r="LH22" s="28"/>
      <c r="LI22" s="28"/>
      <c r="LJ22" s="28"/>
      <c r="LK22" s="28"/>
      <c r="LL22" s="28"/>
      <c r="LM22" s="28"/>
      <c r="LN22" s="28"/>
      <c r="LO22" s="28"/>
      <c r="LP22" s="28"/>
      <c r="LQ22" s="28"/>
      <c r="LR22" s="28"/>
      <c r="LS22" s="28"/>
      <c r="LT22" s="28"/>
      <c r="LU22" s="28"/>
      <c r="LV22" s="28"/>
      <c r="LW22" s="28"/>
      <c r="LX22" s="28"/>
      <c r="LY22" s="28"/>
      <c r="LZ22" s="28"/>
      <c r="MA22" s="28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26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26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26"/>
      <c r="OJ22" s="39"/>
      <c r="OK22" s="39"/>
      <c r="OL22" s="39"/>
      <c r="OM22" s="39"/>
      <c r="ON22" s="39"/>
      <c r="OO22" s="39"/>
      <c r="OP22" s="39"/>
      <c r="OQ22" s="39"/>
      <c r="OR22" s="39"/>
      <c r="OS22" s="39"/>
      <c r="OT22" s="39"/>
      <c r="OU22" s="39"/>
      <c r="OV22" s="28"/>
      <c r="OW22" s="28"/>
      <c r="OX22" s="28"/>
      <c r="OY22" s="28"/>
      <c r="OZ22" s="28"/>
      <c r="PA22" s="28"/>
      <c r="PB22" s="28"/>
      <c r="PC22" s="28"/>
      <c r="PD22" s="28"/>
      <c r="PE22" s="28"/>
      <c r="PF22" s="39"/>
      <c r="PG22" s="39"/>
      <c r="PH22" s="39"/>
      <c r="PI22" s="39"/>
      <c r="PJ22" s="39"/>
      <c r="PK22" s="39"/>
      <c r="PL22" s="39"/>
      <c r="PM22" s="39"/>
      <c r="PN22" s="39"/>
      <c r="PO22" s="39"/>
      <c r="PP22" s="12"/>
      <c r="PQ22" s="11"/>
      <c r="PR22" s="11"/>
      <c r="PS22" s="11"/>
      <c r="PT22" s="11"/>
      <c r="PU22" s="11"/>
      <c r="PV22" s="11"/>
      <c r="PW22" s="11"/>
      <c r="PX22" s="11"/>
      <c r="PY22" s="11"/>
      <c r="PZ22" s="12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26"/>
      <c r="QT22" s="11"/>
      <c r="QU22" s="11"/>
      <c r="QV22" s="11"/>
      <c r="QW22" s="11"/>
      <c r="QX22" s="11"/>
      <c r="QY22" s="11"/>
      <c r="QZ22" s="11"/>
      <c r="RA22" s="11"/>
      <c r="RB22" s="11"/>
      <c r="RC22" s="26"/>
      <c r="RD22" s="28"/>
      <c r="RE22" s="28"/>
      <c r="RF22" s="28"/>
      <c r="RG22" s="28"/>
      <c r="RH22" s="28"/>
      <c r="RI22" s="28"/>
      <c r="RJ22" s="28"/>
      <c r="RK22" s="28"/>
      <c r="RL22" s="28"/>
      <c r="RM22" s="28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</row>
    <row r="23" spans="51:630" ht="17.100000000000001" customHeight="1" x14ac:dyDescent="0.25"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5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12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26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12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2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26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26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39"/>
      <c r="ID23" s="39"/>
      <c r="IE23" s="39"/>
      <c r="IF23" s="39"/>
      <c r="IG23" s="39"/>
      <c r="IH23" s="39"/>
      <c r="II23" s="39"/>
      <c r="IJ23" s="39"/>
      <c r="IK23" s="39"/>
      <c r="IL23" s="39"/>
      <c r="IM23" s="12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2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26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26"/>
      <c r="KU23" s="39"/>
      <c r="KV23" s="39"/>
      <c r="KW23" s="39"/>
      <c r="KX23" s="39"/>
      <c r="KY23" s="39"/>
      <c r="KZ23" s="39"/>
      <c r="LA23" s="39"/>
      <c r="LB23" s="39"/>
      <c r="LC23" s="39"/>
      <c r="LD23" s="39"/>
      <c r="LE23" s="28"/>
      <c r="LF23" s="28"/>
      <c r="LG23" s="28"/>
      <c r="LH23" s="28"/>
      <c r="LI23" s="28"/>
      <c r="LJ23" s="28"/>
      <c r="LK23" s="28"/>
      <c r="LL23" s="28"/>
      <c r="LM23" s="28"/>
      <c r="LN23" s="28"/>
      <c r="LO23" s="28"/>
      <c r="LP23" s="28"/>
      <c r="LQ23" s="28"/>
      <c r="LR23" s="28"/>
      <c r="LS23" s="28"/>
      <c r="LT23" s="28"/>
      <c r="LU23" s="28"/>
      <c r="LV23" s="28"/>
      <c r="LW23" s="28"/>
      <c r="LX23" s="28"/>
      <c r="LY23" s="28"/>
      <c r="LZ23" s="28"/>
      <c r="MA23" s="28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26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26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26"/>
      <c r="OJ23" s="39"/>
      <c r="OK23" s="39"/>
      <c r="OL23" s="39"/>
      <c r="OM23" s="39"/>
      <c r="ON23" s="39"/>
      <c r="OO23" s="39"/>
      <c r="OP23" s="39"/>
      <c r="OQ23" s="39"/>
      <c r="OR23" s="39"/>
      <c r="OS23" s="39"/>
      <c r="OT23" s="39"/>
      <c r="OU23" s="39"/>
      <c r="OV23" s="28"/>
      <c r="OW23" s="28"/>
      <c r="OX23" s="28"/>
      <c r="OY23" s="28"/>
      <c r="OZ23" s="28"/>
      <c r="PA23" s="28"/>
      <c r="PB23" s="28"/>
      <c r="PC23" s="28"/>
      <c r="PD23" s="28"/>
      <c r="PE23" s="28"/>
      <c r="PF23" s="39"/>
      <c r="PG23" s="39"/>
      <c r="PH23" s="39"/>
      <c r="PI23" s="39"/>
      <c r="PJ23" s="39"/>
      <c r="PK23" s="39"/>
      <c r="PL23" s="39"/>
      <c r="PM23" s="39"/>
      <c r="PN23" s="39"/>
      <c r="PO23" s="39"/>
      <c r="PP23" s="12"/>
      <c r="PQ23" s="11"/>
      <c r="PR23" s="11"/>
      <c r="PS23" s="11"/>
      <c r="PT23" s="11"/>
      <c r="PU23" s="11"/>
      <c r="PV23" s="11"/>
      <c r="PW23" s="11"/>
      <c r="PX23" s="11"/>
      <c r="PY23" s="11"/>
      <c r="PZ23" s="12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26"/>
      <c r="QT23" s="11"/>
      <c r="QU23" s="11"/>
      <c r="QV23" s="11"/>
      <c r="QW23" s="11"/>
      <c r="QX23" s="11"/>
      <c r="QY23" s="11"/>
      <c r="QZ23" s="11"/>
      <c r="RA23" s="11"/>
      <c r="RB23" s="11"/>
      <c r="RC23" s="26"/>
      <c r="RD23" s="28"/>
      <c r="RE23" s="28"/>
      <c r="RF23" s="28"/>
      <c r="RG23" s="28"/>
      <c r="RH23" s="28"/>
      <c r="RI23" s="28"/>
      <c r="RJ23" s="28"/>
      <c r="RK23" s="28"/>
      <c r="RL23" s="28"/>
      <c r="RM23" s="28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</row>
    <row r="24" spans="51:630" ht="17.100000000000001" customHeight="1" x14ac:dyDescent="0.25"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5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12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26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57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7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9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39"/>
      <c r="ID24" s="39"/>
      <c r="IE24" s="39"/>
      <c r="IF24" s="39"/>
      <c r="IG24" s="39"/>
      <c r="IH24" s="39"/>
      <c r="II24" s="39"/>
      <c r="IJ24" s="39"/>
      <c r="IK24" s="39"/>
      <c r="IL24" s="39"/>
      <c r="IM24" s="57"/>
      <c r="IN24" s="58"/>
      <c r="IO24" s="58"/>
      <c r="IP24" s="58"/>
      <c r="IQ24" s="58"/>
      <c r="IR24" s="58"/>
      <c r="IS24" s="58"/>
      <c r="IT24" s="58"/>
      <c r="IU24" s="58"/>
      <c r="IV24" s="58"/>
      <c r="IW24" s="58"/>
      <c r="IX24" s="58"/>
      <c r="IY24" s="58"/>
      <c r="IZ24" s="58"/>
      <c r="JA24" s="58"/>
      <c r="JB24" s="58"/>
      <c r="JC24" s="58"/>
      <c r="JD24" s="58"/>
      <c r="JE24" s="58"/>
      <c r="JF24" s="58"/>
      <c r="JG24" s="57"/>
      <c r="JH24" s="58"/>
      <c r="JI24" s="58"/>
      <c r="JJ24" s="58"/>
      <c r="JK24" s="58"/>
      <c r="JL24" s="58"/>
      <c r="JM24" s="58"/>
      <c r="JN24" s="58"/>
      <c r="JO24" s="58"/>
      <c r="JP24" s="58"/>
      <c r="JQ24" s="58"/>
      <c r="JR24" s="58"/>
      <c r="JS24" s="58"/>
      <c r="JT24" s="58"/>
      <c r="JU24" s="58"/>
      <c r="JV24" s="58"/>
      <c r="JW24" s="58"/>
      <c r="JX24" s="58"/>
      <c r="JY24" s="58"/>
      <c r="JZ24" s="59"/>
      <c r="KA24" s="58"/>
      <c r="KB24" s="58"/>
      <c r="KC24" s="58"/>
      <c r="KD24" s="58"/>
      <c r="KE24" s="58"/>
      <c r="KF24" s="58"/>
      <c r="KG24" s="58"/>
      <c r="KH24" s="58"/>
      <c r="KI24" s="58"/>
      <c r="KJ24" s="58"/>
      <c r="KK24" s="58"/>
      <c r="KL24" s="58"/>
      <c r="KM24" s="58"/>
      <c r="KN24" s="58"/>
      <c r="KO24" s="58"/>
      <c r="KP24" s="58"/>
      <c r="KQ24" s="58"/>
      <c r="KR24" s="58"/>
      <c r="KS24" s="58"/>
      <c r="KT24" s="59"/>
      <c r="KU24" s="39"/>
      <c r="KV24" s="39"/>
      <c r="KW24" s="39"/>
      <c r="KX24" s="39"/>
      <c r="KY24" s="39"/>
      <c r="KZ24" s="39"/>
      <c r="LA24" s="39"/>
      <c r="LB24" s="39"/>
      <c r="LC24" s="39"/>
      <c r="LD24" s="39"/>
      <c r="LE24" s="28"/>
      <c r="LF24" s="28"/>
      <c r="LG24" s="28"/>
      <c r="LH24" s="28"/>
      <c r="LI24" s="28"/>
      <c r="LJ24" s="28"/>
      <c r="LK24" s="28"/>
      <c r="LL24" s="28"/>
      <c r="LM24" s="28"/>
      <c r="LN24" s="28"/>
      <c r="LO24" s="28"/>
      <c r="LP24" s="28"/>
      <c r="LQ24" s="28"/>
      <c r="LR24" s="28"/>
      <c r="LS24" s="28"/>
      <c r="LT24" s="28"/>
      <c r="LU24" s="28"/>
      <c r="LV24" s="28"/>
      <c r="LW24" s="28"/>
      <c r="LX24" s="28"/>
      <c r="LY24" s="28"/>
      <c r="LZ24" s="28"/>
      <c r="MA24" s="28"/>
      <c r="MV24" s="58"/>
      <c r="MW24" s="58"/>
      <c r="MX24" s="58"/>
      <c r="MY24" s="58"/>
      <c r="MZ24" s="58"/>
      <c r="NA24" s="58"/>
      <c r="NB24" s="58"/>
      <c r="NC24" s="58"/>
      <c r="ND24" s="58"/>
      <c r="NE24" s="58"/>
      <c r="NF24" s="58"/>
      <c r="NG24" s="58"/>
      <c r="NH24" s="58"/>
      <c r="NI24" s="58"/>
      <c r="NJ24" s="58"/>
      <c r="NK24" s="58"/>
      <c r="NL24" s="58"/>
      <c r="NM24" s="58"/>
      <c r="NN24" s="58"/>
      <c r="NO24" s="59"/>
      <c r="NP24" s="58"/>
      <c r="NQ24" s="58"/>
      <c r="NR24" s="58"/>
      <c r="NS24" s="58"/>
      <c r="NT24" s="58"/>
      <c r="NU24" s="58"/>
      <c r="NV24" s="58"/>
      <c r="NW24" s="58"/>
      <c r="NX24" s="58"/>
      <c r="NY24" s="58"/>
      <c r="NZ24" s="58"/>
      <c r="OA24" s="58"/>
      <c r="OB24" s="58"/>
      <c r="OC24" s="58"/>
      <c r="OD24" s="58"/>
      <c r="OE24" s="58"/>
      <c r="OF24" s="58"/>
      <c r="OG24" s="58"/>
      <c r="OH24" s="58"/>
      <c r="OI24" s="59"/>
      <c r="OJ24" s="39"/>
      <c r="OK24" s="39"/>
      <c r="OL24" s="39"/>
      <c r="OM24" s="39"/>
      <c r="ON24" s="39"/>
      <c r="OO24" s="39"/>
      <c r="OP24" s="39"/>
      <c r="OQ24" s="39"/>
      <c r="OR24" s="39"/>
      <c r="OS24" s="39"/>
      <c r="OT24" s="39"/>
      <c r="OU24" s="39"/>
      <c r="OV24" s="28"/>
      <c r="OW24" s="28"/>
      <c r="OX24" s="28"/>
      <c r="OY24" s="28"/>
      <c r="OZ24" s="28"/>
      <c r="PA24" s="28"/>
      <c r="PB24" s="28"/>
      <c r="PC24" s="28"/>
      <c r="PD24" s="28"/>
      <c r="PE24" s="28"/>
      <c r="PF24" s="39"/>
      <c r="PG24" s="39"/>
      <c r="PH24" s="39"/>
      <c r="PI24" s="39"/>
      <c r="PJ24" s="39"/>
      <c r="PK24" s="39"/>
      <c r="PL24" s="39"/>
      <c r="PM24" s="39"/>
      <c r="PN24" s="39"/>
      <c r="PO24" s="39"/>
      <c r="PP24" s="57"/>
      <c r="PQ24" s="58"/>
      <c r="PR24" s="58"/>
      <c r="PS24" s="58"/>
      <c r="PT24" s="58"/>
      <c r="PU24" s="58"/>
      <c r="PV24" s="58"/>
      <c r="PW24" s="58"/>
      <c r="PX24" s="58"/>
      <c r="PY24" s="58"/>
      <c r="PZ24" s="53"/>
      <c r="QA24" s="44"/>
      <c r="QB24" s="44"/>
      <c r="QC24" s="44"/>
      <c r="QD24" s="44"/>
      <c r="QE24" s="44"/>
      <c r="QF24" s="44"/>
      <c r="QG24" s="44"/>
      <c r="QH24" s="44"/>
      <c r="QI24" s="44"/>
      <c r="QJ24" s="44"/>
      <c r="QK24" s="44"/>
      <c r="QL24" s="44"/>
      <c r="QM24" s="44"/>
      <c r="QN24" s="44"/>
      <c r="QO24" s="44"/>
      <c r="QP24" s="44"/>
      <c r="QQ24" s="44"/>
      <c r="QR24" s="44"/>
      <c r="QS24" s="54"/>
      <c r="QT24" s="58"/>
      <c r="QU24" s="58"/>
      <c r="QV24" s="58"/>
      <c r="QW24" s="58"/>
      <c r="QX24" s="58"/>
      <c r="QY24" s="58"/>
      <c r="QZ24" s="58"/>
      <c r="RA24" s="58"/>
      <c r="RB24" s="58"/>
      <c r="RC24" s="59"/>
      <c r="RD24" s="28"/>
      <c r="RE24" s="28"/>
      <c r="RF24" s="28"/>
      <c r="RG24" s="28"/>
      <c r="RH24" s="28"/>
      <c r="RI24" s="28"/>
      <c r="RJ24" s="28"/>
      <c r="RK24" s="28"/>
      <c r="RL24" s="28"/>
      <c r="RM24" s="28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</row>
    <row r="25" spans="51:630" ht="17.100000000000001" customHeight="1" x14ac:dyDescent="0.25"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5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12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26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53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53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5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39"/>
      <c r="ID25" s="39"/>
      <c r="IE25" s="39"/>
      <c r="IF25" s="39"/>
      <c r="IG25" s="39"/>
      <c r="IH25" s="39"/>
      <c r="II25" s="39"/>
      <c r="IJ25" s="39"/>
      <c r="IK25" s="39"/>
      <c r="IL25" s="39"/>
      <c r="IM25" s="53"/>
      <c r="IN25" s="44"/>
      <c r="IO25" s="44"/>
      <c r="IP25" s="44"/>
      <c r="IQ25" s="44"/>
      <c r="IR25" s="44"/>
      <c r="IS25" s="44"/>
      <c r="IT25" s="44"/>
      <c r="IU25" s="44"/>
      <c r="IV25" s="44"/>
      <c r="IW25" s="44"/>
      <c r="IX25" s="44"/>
      <c r="IY25" s="44"/>
      <c r="IZ25" s="44"/>
      <c r="JA25" s="44"/>
      <c r="JB25" s="44"/>
      <c r="JC25" s="44"/>
      <c r="JD25" s="44"/>
      <c r="JE25" s="44"/>
      <c r="JF25" s="44"/>
      <c r="JG25" s="53"/>
      <c r="JH25" s="44"/>
      <c r="JI25" s="44"/>
      <c r="JJ25" s="44"/>
      <c r="JK25" s="44"/>
      <c r="JL25" s="44"/>
      <c r="JM25" s="44"/>
      <c r="JN25" s="44"/>
      <c r="JO25" s="44"/>
      <c r="JP25" s="44"/>
      <c r="JQ25" s="44"/>
      <c r="JR25" s="44"/>
      <c r="JS25" s="44"/>
      <c r="JT25" s="44"/>
      <c r="JU25" s="44"/>
      <c r="JV25" s="44"/>
      <c r="JW25" s="44"/>
      <c r="JX25" s="44"/>
      <c r="JY25" s="44"/>
      <c r="JZ25" s="54"/>
      <c r="KA25" s="44"/>
      <c r="KB25" s="44"/>
      <c r="KC25" s="44"/>
      <c r="KD25" s="44"/>
      <c r="KE25" s="44"/>
      <c r="KF25" s="44"/>
      <c r="KG25" s="44"/>
      <c r="KH25" s="44"/>
      <c r="KI25" s="44"/>
      <c r="KJ25" s="44"/>
      <c r="KK25" s="44"/>
      <c r="KL25" s="44"/>
      <c r="KM25" s="44"/>
      <c r="KN25" s="44"/>
      <c r="KO25" s="44"/>
      <c r="KP25" s="44"/>
      <c r="KQ25" s="44"/>
      <c r="KR25" s="44"/>
      <c r="KS25" s="44"/>
      <c r="KT25" s="54"/>
      <c r="KU25" s="39"/>
      <c r="KV25" s="39"/>
      <c r="KW25" s="39"/>
      <c r="KX25" s="39"/>
      <c r="KY25" s="39"/>
      <c r="KZ25" s="39"/>
      <c r="LA25" s="39"/>
      <c r="LB25" s="39"/>
      <c r="LC25" s="39"/>
      <c r="LD25" s="39"/>
      <c r="LE25" s="28"/>
      <c r="LF25" s="28"/>
      <c r="LG25" s="28"/>
      <c r="LH25" s="28"/>
      <c r="LI25" s="28"/>
      <c r="LJ25" s="28"/>
      <c r="LK25" s="28"/>
      <c r="LL25" s="28"/>
      <c r="LM25" s="28"/>
      <c r="LN25" s="28"/>
      <c r="LO25" s="28"/>
      <c r="LP25" s="28"/>
      <c r="LQ25" s="28"/>
      <c r="LR25" s="28"/>
      <c r="LS25" s="28"/>
      <c r="LT25" s="28"/>
      <c r="LU25" s="28"/>
      <c r="LV25" s="28"/>
      <c r="LW25" s="28"/>
      <c r="LX25" s="28"/>
      <c r="LY25" s="28"/>
      <c r="LZ25" s="28"/>
      <c r="MA25" s="28"/>
      <c r="MV25" s="44"/>
      <c r="MW25" s="44"/>
      <c r="MX25" s="44"/>
      <c r="MY25" s="44"/>
      <c r="MZ25" s="44"/>
      <c r="NA25" s="44"/>
      <c r="NB25" s="44"/>
      <c r="NC25" s="44"/>
      <c r="ND25" s="44"/>
      <c r="NE25" s="44"/>
      <c r="NF25" s="44"/>
      <c r="NG25" s="44"/>
      <c r="NH25" s="44"/>
      <c r="NI25" s="44"/>
      <c r="NJ25" s="44"/>
      <c r="NK25" s="44"/>
      <c r="NL25" s="44"/>
      <c r="NM25" s="44"/>
      <c r="NN25" s="44"/>
      <c r="NO25" s="54"/>
      <c r="NP25" s="44"/>
      <c r="NQ25" s="44"/>
      <c r="NR25" s="44"/>
      <c r="NS25" s="44"/>
      <c r="NT25" s="44"/>
      <c r="NU25" s="44"/>
      <c r="NV25" s="44"/>
      <c r="NW25" s="44"/>
      <c r="NX25" s="44"/>
      <c r="NY25" s="44"/>
      <c r="NZ25" s="44"/>
      <c r="OA25" s="44"/>
      <c r="OB25" s="44"/>
      <c r="OC25" s="44"/>
      <c r="OD25" s="44"/>
      <c r="OE25" s="44"/>
      <c r="OF25" s="44"/>
      <c r="OG25" s="44"/>
      <c r="OH25" s="44"/>
      <c r="OI25" s="54"/>
      <c r="OJ25" s="39"/>
      <c r="OK25" s="39"/>
      <c r="OL25" s="39"/>
      <c r="OM25" s="39"/>
      <c r="ON25" s="39"/>
      <c r="OO25" s="39"/>
      <c r="OP25" s="39"/>
      <c r="OQ25" s="39"/>
      <c r="OR25" s="39"/>
      <c r="OS25" s="39"/>
      <c r="OT25" s="39"/>
      <c r="OU25" s="39"/>
      <c r="OV25" s="28"/>
      <c r="OW25" s="28"/>
      <c r="OX25" s="28"/>
      <c r="OY25" s="28"/>
      <c r="OZ25" s="28"/>
      <c r="PA25" s="28"/>
      <c r="PB25" s="28"/>
      <c r="PC25" s="28"/>
      <c r="PD25" s="28"/>
      <c r="PE25" s="28"/>
      <c r="PF25" s="39"/>
      <c r="PG25" s="39"/>
      <c r="PH25" s="39"/>
      <c r="PI25" s="39"/>
      <c r="PJ25" s="39"/>
      <c r="PK25" s="39"/>
      <c r="PL25" s="39"/>
      <c r="PM25" s="39"/>
      <c r="PN25" s="39"/>
      <c r="PO25" s="39"/>
      <c r="PP25" s="53"/>
      <c r="PQ25" s="44"/>
      <c r="PR25" s="44"/>
      <c r="PS25" s="44"/>
      <c r="PT25" s="44"/>
      <c r="PU25" s="44"/>
      <c r="PV25" s="44"/>
      <c r="PW25" s="44"/>
      <c r="PX25" s="44"/>
      <c r="PY25" s="44"/>
      <c r="PZ25" s="53"/>
      <c r="QA25" s="44"/>
      <c r="QB25" s="44"/>
      <c r="QC25" s="44"/>
      <c r="QD25" s="44"/>
      <c r="QE25" s="44"/>
      <c r="QF25" s="44"/>
      <c r="QG25" s="44"/>
      <c r="QH25" s="44"/>
      <c r="QI25" s="44"/>
      <c r="QJ25" s="44"/>
      <c r="QK25" s="44"/>
      <c r="QL25" s="44"/>
      <c r="QM25" s="44"/>
      <c r="QN25" s="44"/>
      <c r="QO25" s="44"/>
      <c r="QP25" s="44"/>
      <c r="QQ25" s="44"/>
      <c r="QR25" s="44"/>
      <c r="QS25" s="54"/>
      <c r="QT25" s="44"/>
      <c r="QU25" s="44"/>
      <c r="QV25" s="44"/>
      <c r="QW25" s="44"/>
      <c r="QX25" s="44"/>
      <c r="QY25" s="44"/>
      <c r="QZ25" s="44"/>
      <c r="RA25" s="44"/>
      <c r="RB25" s="44"/>
      <c r="RC25" s="54"/>
      <c r="RD25" s="28"/>
      <c r="RE25" s="28"/>
      <c r="RF25" s="28"/>
      <c r="RG25" s="28"/>
      <c r="RH25" s="28"/>
      <c r="RI25" s="28"/>
      <c r="RJ25" s="28"/>
      <c r="RK25" s="28"/>
      <c r="RL25" s="28"/>
      <c r="RM25" s="28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  <c r="WF25" s="11"/>
      <c r="WG25" s="11"/>
      <c r="WH25" s="11"/>
      <c r="WI25" s="11"/>
      <c r="WJ25" s="11"/>
      <c r="WK25" s="11"/>
      <c r="WL25" s="11"/>
      <c r="WM25" s="11"/>
      <c r="WN25" s="11"/>
      <c r="WO25" s="11"/>
      <c r="WP25" s="11"/>
      <c r="WQ25" s="11"/>
      <c r="WR25" s="11"/>
      <c r="WS25" s="11"/>
      <c r="WT25" s="11"/>
      <c r="WU25" s="11"/>
      <c r="WV25" s="11"/>
      <c r="WW25" s="11"/>
      <c r="WX25" s="11"/>
      <c r="WY25" s="11"/>
      <c r="WZ25" s="11"/>
      <c r="XA25" s="11"/>
      <c r="XB25" s="11"/>
      <c r="XC25" s="11"/>
      <c r="XD25" s="11"/>
      <c r="XE25" s="11"/>
      <c r="XF25" s="11"/>
    </row>
    <row r="26" spans="51:630" ht="17.100000000000001" customHeight="1" x14ac:dyDescent="0.25"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5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12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26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60"/>
      <c r="EY26" s="61"/>
      <c r="EZ26" s="61"/>
      <c r="FA26" s="61"/>
      <c r="FB26" s="61"/>
      <c r="FC26" s="61"/>
      <c r="FD26" s="61"/>
      <c r="FE26" s="61"/>
      <c r="FF26" s="61"/>
      <c r="FG26" s="61"/>
      <c r="FH26" s="61"/>
      <c r="FI26" s="61"/>
      <c r="FJ26" s="61"/>
      <c r="FK26" s="61"/>
      <c r="FL26" s="61"/>
      <c r="FM26" s="61"/>
      <c r="FN26" s="61"/>
      <c r="FO26" s="61"/>
      <c r="FP26" s="61"/>
      <c r="FQ26" s="61"/>
      <c r="FR26" s="60"/>
      <c r="FS26" s="61"/>
      <c r="FT26" s="61"/>
      <c r="FU26" s="61"/>
      <c r="FV26" s="61"/>
      <c r="FW26" s="61"/>
      <c r="FX26" s="61"/>
      <c r="FY26" s="61"/>
      <c r="FZ26" s="61"/>
      <c r="GA26" s="61"/>
      <c r="GB26" s="61"/>
      <c r="GC26" s="61"/>
      <c r="GD26" s="61"/>
      <c r="GE26" s="61"/>
      <c r="GF26" s="61"/>
      <c r="GG26" s="61"/>
      <c r="GH26" s="61"/>
      <c r="GI26" s="61"/>
      <c r="GJ26" s="61"/>
      <c r="GK26" s="62"/>
      <c r="GL26" s="61"/>
      <c r="GM26" s="61"/>
      <c r="GN26" s="61"/>
      <c r="GO26" s="61"/>
      <c r="GP26" s="61"/>
      <c r="GQ26" s="61"/>
      <c r="GR26" s="61"/>
      <c r="GS26" s="61"/>
      <c r="GT26" s="61"/>
      <c r="GU26" s="61"/>
      <c r="GV26" s="61"/>
      <c r="GW26" s="61"/>
      <c r="GX26" s="61"/>
      <c r="GY26" s="61"/>
      <c r="GZ26" s="61"/>
      <c r="HA26" s="61"/>
      <c r="HB26" s="61"/>
      <c r="HC26" s="61"/>
      <c r="HD26" s="61"/>
      <c r="HE26" s="61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39"/>
      <c r="ID26" s="39"/>
      <c r="IE26" s="39"/>
      <c r="IF26" s="39"/>
      <c r="IG26" s="39"/>
      <c r="IH26" s="39"/>
      <c r="II26" s="39"/>
      <c r="IJ26" s="39"/>
      <c r="IK26" s="39"/>
      <c r="IL26" s="39"/>
      <c r="IM26" s="60"/>
      <c r="IN26" s="61"/>
      <c r="IO26" s="61"/>
      <c r="IP26" s="61"/>
      <c r="IQ26" s="61"/>
      <c r="IR26" s="61"/>
      <c r="IS26" s="61"/>
      <c r="IT26" s="61"/>
      <c r="IU26" s="61"/>
      <c r="IV26" s="61"/>
      <c r="IW26" s="61"/>
      <c r="IX26" s="61"/>
      <c r="IY26" s="61"/>
      <c r="IZ26" s="61"/>
      <c r="JA26" s="61"/>
      <c r="JB26" s="61"/>
      <c r="JC26" s="61"/>
      <c r="JD26" s="61"/>
      <c r="JE26" s="61"/>
      <c r="JF26" s="61"/>
      <c r="JG26" s="60"/>
      <c r="JH26" s="61"/>
      <c r="JI26" s="61"/>
      <c r="JJ26" s="61"/>
      <c r="JK26" s="61"/>
      <c r="JL26" s="61"/>
      <c r="JM26" s="61"/>
      <c r="JN26" s="61"/>
      <c r="JO26" s="61"/>
      <c r="JP26" s="61"/>
      <c r="JQ26" s="61"/>
      <c r="JR26" s="61"/>
      <c r="JS26" s="61"/>
      <c r="JT26" s="61"/>
      <c r="JU26" s="61"/>
      <c r="JV26" s="61"/>
      <c r="JW26" s="61"/>
      <c r="JX26" s="61"/>
      <c r="JY26" s="61"/>
      <c r="JZ26" s="62"/>
      <c r="KA26" s="61"/>
      <c r="KB26" s="61"/>
      <c r="KC26" s="61"/>
      <c r="KD26" s="61"/>
      <c r="KE26" s="61"/>
      <c r="KF26" s="61"/>
      <c r="KG26" s="61"/>
      <c r="KH26" s="61"/>
      <c r="KI26" s="61"/>
      <c r="KJ26" s="61"/>
      <c r="KK26" s="61"/>
      <c r="KL26" s="61"/>
      <c r="KM26" s="61"/>
      <c r="KN26" s="61"/>
      <c r="KO26" s="61"/>
      <c r="KP26" s="61"/>
      <c r="KQ26" s="61"/>
      <c r="KR26" s="61"/>
      <c r="KS26" s="61"/>
      <c r="KT26" s="62"/>
      <c r="KU26" s="39"/>
      <c r="KV26" s="39"/>
      <c r="KW26" s="39"/>
      <c r="KX26" s="39"/>
      <c r="KY26" s="39"/>
      <c r="KZ26" s="39"/>
      <c r="LA26" s="39"/>
      <c r="LB26" s="39"/>
      <c r="LC26" s="39"/>
      <c r="LD26" s="39"/>
      <c r="LE26" s="28"/>
      <c r="LF26" s="28"/>
      <c r="LG26" s="28"/>
      <c r="LH26" s="28"/>
      <c r="LI26" s="28"/>
      <c r="LJ26" s="28"/>
      <c r="LK26" s="28"/>
      <c r="LL26" s="28"/>
      <c r="LM26" s="28"/>
      <c r="LN26" s="28"/>
      <c r="LO26" s="28"/>
      <c r="LP26" s="28"/>
      <c r="LQ26" s="28"/>
      <c r="LR26" s="28"/>
      <c r="LS26" s="28"/>
      <c r="LT26" s="28"/>
      <c r="LU26" s="28"/>
      <c r="LV26" s="28"/>
      <c r="LW26" s="28"/>
      <c r="LX26" s="28"/>
      <c r="LY26" s="28"/>
      <c r="LZ26" s="28"/>
      <c r="MA26" s="28"/>
      <c r="MV26" s="61"/>
      <c r="MW26" s="61"/>
      <c r="MX26" s="61"/>
      <c r="MY26" s="61"/>
      <c r="MZ26" s="61"/>
      <c r="NA26" s="61"/>
      <c r="NB26" s="61"/>
      <c r="NC26" s="61"/>
      <c r="ND26" s="61"/>
      <c r="NE26" s="61"/>
      <c r="NF26" s="61"/>
      <c r="NG26" s="61"/>
      <c r="NH26" s="61"/>
      <c r="NI26" s="61"/>
      <c r="NJ26" s="61"/>
      <c r="NK26" s="61"/>
      <c r="NL26" s="61"/>
      <c r="NM26" s="61"/>
      <c r="NN26" s="61"/>
      <c r="NO26" s="62"/>
      <c r="NP26" s="61"/>
      <c r="NQ26" s="61"/>
      <c r="NR26" s="61"/>
      <c r="NS26" s="61"/>
      <c r="NT26" s="61"/>
      <c r="NU26" s="61"/>
      <c r="NV26" s="61"/>
      <c r="NW26" s="61"/>
      <c r="NX26" s="61"/>
      <c r="NY26" s="61"/>
      <c r="NZ26" s="61"/>
      <c r="OA26" s="61"/>
      <c r="OB26" s="61"/>
      <c r="OC26" s="61"/>
      <c r="OD26" s="61"/>
      <c r="OE26" s="61"/>
      <c r="OF26" s="61"/>
      <c r="OG26" s="61"/>
      <c r="OH26" s="61"/>
      <c r="OI26" s="62"/>
      <c r="OJ26" s="39"/>
      <c r="OK26" s="39"/>
      <c r="OL26" s="39"/>
      <c r="OM26" s="39"/>
      <c r="ON26" s="39"/>
      <c r="OO26" s="39"/>
      <c r="OP26" s="39"/>
      <c r="OQ26" s="39"/>
      <c r="OR26" s="39"/>
      <c r="OS26" s="39"/>
      <c r="OT26" s="39"/>
      <c r="OU26" s="39"/>
      <c r="OV26" s="28"/>
      <c r="OW26" s="28"/>
      <c r="OX26" s="28"/>
      <c r="OY26" s="28"/>
      <c r="OZ26" s="28"/>
      <c r="PA26" s="28"/>
      <c r="PB26" s="28"/>
      <c r="PC26" s="28"/>
      <c r="PD26" s="28"/>
      <c r="PE26" s="28"/>
      <c r="PF26" s="39"/>
      <c r="PG26" s="39"/>
      <c r="PH26" s="39"/>
      <c r="PI26" s="39"/>
      <c r="PJ26" s="39"/>
      <c r="PK26" s="39"/>
      <c r="PL26" s="39"/>
      <c r="PM26" s="39"/>
      <c r="PN26" s="39"/>
      <c r="PO26" s="39"/>
      <c r="PP26" s="60"/>
      <c r="PQ26" s="61"/>
      <c r="PR26" s="61"/>
      <c r="PS26" s="61"/>
      <c r="PT26" s="61"/>
      <c r="PU26" s="61"/>
      <c r="PV26" s="61"/>
      <c r="PW26" s="61"/>
      <c r="PX26" s="61"/>
      <c r="PY26" s="61"/>
      <c r="PZ26" s="53"/>
      <c r="QA26" s="44"/>
      <c r="QB26" s="44"/>
      <c r="QC26" s="44"/>
      <c r="QD26" s="44"/>
      <c r="QE26" s="44"/>
      <c r="QF26" s="44"/>
      <c r="QG26" s="44"/>
      <c r="QH26" s="44"/>
      <c r="QI26" s="44"/>
      <c r="QJ26" s="44"/>
      <c r="QK26" s="44"/>
      <c r="QL26" s="44"/>
      <c r="QM26" s="44"/>
      <c r="QN26" s="44"/>
      <c r="QO26" s="44"/>
      <c r="QP26" s="44"/>
      <c r="QQ26" s="44"/>
      <c r="QR26" s="44"/>
      <c r="QS26" s="54"/>
      <c r="QT26" s="61"/>
      <c r="QU26" s="61"/>
      <c r="QV26" s="61"/>
      <c r="QW26" s="61"/>
      <c r="QX26" s="61"/>
      <c r="QY26" s="61"/>
      <c r="QZ26" s="61"/>
      <c r="RA26" s="61"/>
      <c r="RB26" s="61"/>
      <c r="RC26" s="62"/>
      <c r="RD26" s="28"/>
      <c r="RE26" s="28"/>
      <c r="RF26" s="28"/>
      <c r="RG26" s="28"/>
      <c r="RH26" s="28"/>
      <c r="RI26" s="28"/>
      <c r="RJ26" s="28"/>
      <c r="RK26" s="28"/>
      <c r="RL26" s="28"/>
      <c r="RM26" s="28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  <c r="WF26" s="11"/>
      <c r="WG26" s="11"/>
      <c r="WH26" s="11"/>
      <c r="WI26" s="11"/>
      <c r="WJ26" s="11"/>
      <c r="WK26" s="11"/>
      <c r="WL26" s="11"/>
      <c r="WM26" s="11"/>
      <c r="WN26" s="11"/>
      <c r="WO26" s="11"/>
      <c r="WP26" s="11"/>
      <c r="WQ26" s="11"/>
      <c r="WR26" s="11"/>
      <c r="WS26" s="11"/>
      <c r="WT26" s="11"/>
      <c r="WU26" s="11"/>
      <c r="WV26" s="11"/>
      <c r="WW26" s="11"/>
      <c r="WX26" s="11"/>
      <c r="WY26" s="11"/>
      <c r="WZ26" s="11"/>
      <c r="XA26" s="11"/>
      <c r="XB26" s="11"/>
      <c r="XC26" s="11"/>
      <c r="XD26" s="11"/>
      <c r="XE26" s="11"/>
      <c r="XF26" s="11"/>
    </row>
    <row r="27" spans="51:630" ht="17.100000000000001" customHeight="1" x14ac:dyDescent="0.25"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5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12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26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4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4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6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39"/>
      <c r="ID27" s="39"/>
      <c r="IE27" s="39"/>
      <c r="IF27" s="39"/>
      <c r="IG27" s="39"/>
      <c r="IH27" s="39"/>
      <c r="II27" s="39"/>
      <c r="IJ27" s="39"/>
      <c r="IK27" s="39"/>
      <c r="IL27" s="39"/>
      <c r="IM27" s="4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4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6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6"/>
      <c r="KU27" s="39"/>
      <c r="KV27" s="39"/>
      <c r="KW27" s="39"/>
      <c r="KX27" s="39"/>
      <c r="KY27" s="39"/>
      <c r="KZ27" s="39"/>
      <c r="LA27" s="39"/>
      <c r="LB27" s="39"/>
      <c r="LC27" s="39"/>
      <c r="LD27" s="39"/>
      <c r="LE27" s="28"/>
      <c r="LF27" s="28"/>
      <c r="LG27" s="28"/>
      <c r="LH27" s="28"/>
      <c r="LI27" s="28"/>
      <c r="LJ27" s="28"/>
      <c r="LK27" s="28"/>
      <c r="LL27" s="28"/>
      <c r="LM27" s="28"/>
      <c r="LN27" s="28"/>
      <c r="LO27" s="28"/>
      <c r="LP27" s="28"/>
      <c r="LQ27" s="28"/>
      <c r="LR27" s="28"/>
      <c r="LS27" s="28"/>
      <c r="LT27" s="28"/>
      <c r="LU27" s="28"/>
      <c r="LV27" s="28"/>
      <c r="LW27" s="28"/>
      <c r="LX27" s="28"/>
      <c r="LY27" s="28"/>
      <c r="LZ27" s="28"/>
      <c r="MA27" s="28"/>
      <c r="MB27" s="58"/>
      <c r="MC27" s="58"/>
      <c r="MD27" s="58"/>
      <c r="ME27" s="58"/>
      <c r="MF27" s="58"/>
      <c r="MG27" s="58"/>
      <c r="MH27" s="58"/>
      <c r="MI27" s="58"/>
      <c r="MJ27" s="58"/>
      <c r="MK27" s="58"/>
      <c r="ML27" s="58"/>
      <c r="MM27" s="58"/>
      <c r="MN27" s="58"/>
      <c r="MO27" s="58"/>
      <c r="MP27" s="58"/>
      <c r="MQ27" s="58"/>
      <c r="MR27" s="58"/>
      <c r="MS27" s="58"/>
      <c r="MT27" s="58"/>
      <c r="MU27" s="59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6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6"/>
      <c r="OJ27" s="39"/>
      <c r="OK27" s="39"/>
      <c r="OL27" s="39"/>
      <c r="OM27" s="39"/>
      <c r="ON27" s="39"/>
      <c r="OO27" s="39"/>
      <c r="OP27" s="39"/>
      <c r="OQ27" s="39"/>
      <c r="OR27" s="39"/>
      <c r="OS27" s="39"/>
      <c r="OT27" s="39"/>
      <c r="OU27" s="39"/>
      <c r="OV27" s="28"/>
      <c r="OW27" s="28"/>
      <c r="OX27" s="28"/>
      <c r="OY27" s="28"/>
      <c r="OZ27" s="28"/>
      <c r="PA27" s="28"/>
      <c r="PB27" s="28"/>
      <c r="PC27" s="28"/>
      <c r="PD27" s="28"/>
      <c r="PE27" s="28"/>
      <c r="PF27" s="39"/>
      <c r="PG27" s="39"/>
      <c r="PH27" s="39"/>
      <c r="PI27" s="39"/>
      <c r="PJ27" s="39"/>
      <c r="PK27" s="39"/>
      <c r="PL27" s="39"/>
      <c r="PM27" s="39"/>
      <c r="PN27" s="39"/>
      <c r="PO27" s="39"/>
      <c r="PP27" s="4"/>
      <c r="PQ27" s="5"/>
      <c r="PR27" s="5"/>
      <c r="PS27" s="5"/>
      <c r="PT27" s="5"/>
      <c r="PU27" s="5"/>
      <c r="PV27" s="5"/>
      <c r="PW27" s="5"/>
      <c r="PX27" s="5"/>
      <c r="PY27" s="5"/>
      <c r="PZ27" s="12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5"/>
      <c r="QL27" s="5"/>
      <c r="QM27" s="5"/>
      <c r="QN27" s="5"/>
      <c r="QO27" s="5"/>
      <c r="QP27" s="5"/>
      <c r="QQ27" s="5"/>
      <c r="QR27" s="5"/>
      <c r="QS27" s="6"/>
      <c r="QT27" s="5"/>
      <c r="QU27" s="5"/>
      <c r="QV27" s="5"/>
      <c r="QW27" s="5"/>
      <c r="QX27" s="5"/>
      <c r="QY27" s="5"/>
      <c r="QZ27" s="5"/>
      <c r="RA27" s="5"/>
      <c r="RB27" s="5"/>
      <c r="RC27" s="6"/>
      <c r="RD27" s="28"/>
      <c r="RE27" s="28"/>
      <c r="RF27" s="28"/>
      <c r="RG27" s="28"/>
      <c r="RH27" s="28"/>
      <c r="RI27" s="28"/>
      <c r="RJ27" s="28"/>
      <c r="RK27" s="28"/>
      <c r="RL27" s="28"/>
      <c r="RM27" s="28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</row>
    <row r="28" spans="51:630" ht="17.100000000000001" customHeight="1" x14ac:dyDescent="0.25"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5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12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26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4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4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6"/>
      <c r="HF28" s="28"/>
      <c r="HG28" s="28"/>
      <c r="HH28" s="28"/>
      <c r="HI28" s="28"/>
      <c r="HJ28" s="28"/>
      <c r="HK28" s="28"/>
      <c r="HL28" s="28"/>
      <c r="HM28" s="28"/>
      <c r="HN28" s="28"/>
      <c r="HO28" s="28"/>
      <c r="HP28" s="28"/>
      <c r="HQ28" s="28"/>
      <c r="HR28" s="28"/>
      <c r="HS28" s="28"/>
      <c r="HT28" s="28"/>
      <c r="HU28" s="28"/>
      <c r="HV28" s="28"/>
      <c r="HW28" s="28"/>
      <c r="HX28" s="28"/>
      <c r="HY28" s="28"/>
      <c r="HZ28" s="28"/>
      <c r="IA28" s="28"/>
      <c r="IB28" s="28"/>
      <c r="IC28" s="39"/>
      <c r="ID28" s="39"/>
      <c r="IE28" s="39"/>
      <c r="IF28" s="39"/>
      <c r="IG28" s="39"/>
      <c r="IH28" s="39"/>
      <c r="II28" s="39"/>
      <c r="IJ28" s="39"/>
      <c r="IK28" s="39"/>
      <c r="IL28" s="39"/>
      <c r="IM28" s="4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4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6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6"/>
      <c r="KU28" s="39"/>
      <c r="KV28" s="39"/>
      <c r="KW28" s="39"/>
      <c r="KX28" s="39"/>
      <c r="KY28" s="39"/>
      <c r="KZ28" s="39"/>
      <c r="LA28" s="39"/>
      <c r="LB28" s="39"/>
      <c r="LC28" s="39"/>
      <c r="LD28" s="39"/>
      <c r="LE28" s="28"/>
      <c r="LF28" s="28"/>
      <c r="LG28" s="28"/>
      <c r="LH28" s="28"/>
      <c r="LI28" s="28"/>
      <c r="LJ28" s="28"/>
      <c r="LK28" s="28"/>
      <c r="LL28" s="28"/>
      <c r="LM28" s="28"/>
      <c r="LN28" s="28"/>
      <c r="LO28" s="28"/>
      <c r="LP28" s="28"/>
      <c r="LQ28" s="28"/>
      <c r="LR28" s="28"/>
      <c r="LS28" s="28"/>
      <c r="LT28" s="28"/>
      <c r="LU28" s="28"/>
      <c r="LV28" s="28"/>
      <c r="LW28" s="28"/>
      <c r="LX28" s="28"/>
      <c r="LY28" s="28"/>
      <c r="LZ28" s="28"/>
      <c r="MA28" s="28"/>
      <c r="MB28" s="44"/>
      <c r="MC28" s="44"/>
      <c r="MD28" s="44"/>
      <c r="ME28" s="44"/>
      <c r="MF28" s="44"/>
      <c r="MG28" s="44"/>
      <c r="MH28" s="44"/>
      <c r="MI28" s="44"/>
      <c r="MJ28" s="44"/>
      <c r="MK28" s="44"/>
      <c r="ML28" s="44"/>
      <c r="MM28" s="44"/>
      <c r="MN28" s="44"/>
      <c r="MO28" s="44"/>
      <c r="MP28" s="44"/>
      <c r="MQ28" s="44"/>
      <c r="MR28" s="44"/>
      <c r="MS28" s="44"/>
      <c r="MT28" s="44"/>
      <c r="MU28" s="54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6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6"/>
      <c r="OJ28" s="39"/>
      <c r="OK28" s="39"/>
      <c r="OL28" s="39"/>
      <c r="OM28" s="39"/>
      <c r="ON28" s="39"/>
      <c r="OO28" s="39"/>
      <c r="OP28" s="39"/>
      <c r="OQ28" s="39"/>
      <c r="OR28" s="39"/>
      <c r="OS28" s="39"/>
      <c r="OT28" s="39"/>
      <c r="OU28" s="39"/>
      <c r="OV28" s="28"/>
      <c r="OW28" s="28"/>
      <c r="OX28" s="28"/>
      <c r="OY28" s="28"/>
      <c r="OZ28" s="28"/>
      <c r="PA28" s="28"/>
      <c r="PB28" s="28"/>
      <c r="PC28" s="28"/>
      <c r="PD28" s="28"/>
      <c r="PE28" s="28"/>
      <c r="PF28" s="39"/>
      <c r="PG28" s="39"/>
      <c r="PH28" s="39"/>
      <c r="PI28" s="39"/>
      <c r="PJ28" s="39"/>
      <c r="PK28" s="39"/>
      <c r="PL28" s="39"/>
      <c r="PM28" s="39"/>
      <c r="PN28" s="39"/>
      <c r="PO28" s="39"/>
      <c r="PP28" s="4"/>
      <c r="PQ28" s="5"/>
      <c r="PR28" s="5"/>
      <c r="PS28" s="5"/>
      <c r="PT28" s="5"/>
      <c r="PU28" s="5"/>
      <c r="PV28" s="5"/>
      <c r="PW28" s="5"/>
      <c r="PX28" s="5"/>
      <c r="PY28" s="5"/>
      <c r="PZ28" s="12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5"/>
      <c r="QL28" s="5"/>
      <c r="QM28" s="5"/>
      <c r="QN28" s="5"/>
      <c r="QO28" s="5"/>
      <c r="QP28" s="5"/>
      <c r="QQ28" s="5"/>
      <c r="QR28" s="5"/>
      <c r="QS28" s="6"/>
      <c r="QT28" s="5"/>
      <c r="QU28" s="5"/>
      <c r="QV28" s="5"/>
      <c r="QW28" s="5"/>
      <c r="QX28" s="5"/>
      <c r="QY28" s="5"/>
      <c r="QZ28" s="5"/>
      <c r="RA28" s="5"/>
      <c r="RB28" s="5"/>
      <c r="RC28" s="6"/>
      <c r="RD28" s="28"/>
      <c r="RE28" s="28"/>
      <c r="RF28" s="28"/>
      <c r="RG28" s="28"/>
      <c r="RH28" s="28"/>
      <c r="RI28" s="28"/>
      <c r="RJ28" s="28"/>
      <c r="RK28" s="28"/>
      <c r="RL28" s="28"/>
      <c r="RM28" s="28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/>
      <c r="TK28" s="11"/>
      <c r="TL28" s="11"/>
      <c r="TM28" s="11"/>
      <c r="TN28" s="11"/>
      <c r="TO28" s="11"/>
      <c r="TP28" s="11"/>
      <c r="TQ28" s="11"/>
      <c r="TR28" s="11"/>
      <c r="TS28" s="11"/>
      <c r="TT28" s="11"/>
      <c r="TU28" s="11"/>
      <c r="TV28" s="11"/>
      <c r="TW28" s="11"/>
      <c r="TX28" s="11"/>
      <c r="TY28" s="11"/>
      <c r="TZ28" s="11"/>
      <c r="UA28" s="11"/>
      <c r="UB28" s="11"/>
      <c r="UC28" s="11"/>
      <c r="UD28" s="11"/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11"/>
      <c r="VN28" s="11"/>
      <c r="VO28" s="11"/>
      <c r="VP28" s="11"/>
      <c r="VQ28" s="11"/>
      <c r="VR28" s="11"/>
      <c r="VS28" s="11"/>
      <c r="VT28" s="11"/>
      <c r="VU28" s="11"/>
      <c r="VV28" s="11"/>
      <c r="VW28" s="11"/>
      <c r="VX28" s="11"/>
      <c r="VY28" s="11"/>
      <c r="VZ28" s="11"/>
      <c r="WA28" s="11"/>
      <c r="WB28" s="11"/>
      <c r="WC28" s="11"/>
      <c r="WD28" s="11"/>
      <c r="WE28" s="11"/>
      <c r="WF28" s="11"/>
      <c r="WG28" s="11"/>
      <c r="WH28" s="11"/>
      <c r="WI28" s="11"/>
      <c r="WJ28" s="11"/>
      <c r="WK28" s="11"/>
      <c r="WL28" s="11"/>
      <c r="WM28" s="11"/>
      <c r="WN28" s="11"/>
      <c r="WO28" s="11"/>
      <c r="WP28" s="11"/>
      <c r="WQ28" s="11"/>
      <c r="WR28" s="11"/>
      <c r="WS28" s="11"/>
      <c r="WT28" s="11"/>
      <c r="WU28" s="11"/>
      <c r="WV28" s="11"/>
      <c r="WW28" s="11"/>
      <c r="WX28" s="11"/>
      <c r="WY28" s="11"/>
      <c r="WZ28" s="11"/>
      <c r="XA28" s="11"/>
      <c r="XB28" s="11"/>
      <c r="XC28" s="11"/>
      <c r="XD28" s="11"/>
      <c r="XE28" s="11"/>
      <c r="XF28" s="11"/>
    </row>
    <row r="29" spans="51:630" ht="17.100000000000001" customHeight="1" x14ac:dyDescent="0.25"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5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12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26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4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4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6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39"/>
      <c r="ID29" s="39"/>
      <c r="IE29" s="39"/>
      <c r="IF29" s="39"/>
      <c r="IG29" s="39"/>
      <c r="IH29" s="39"/>
      <c r="II29" s="39"/>
      <c r="IJ29" s="39"/>
      <c r="IK29" s="39"/>
      <c r="IL29" s="39"/>
      <c r="IM29" s="4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4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6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6"/>
      <c r="KU29" s="39"/>
      <c r="KV29" s="39"/>
      <c r="KW29" s="39"/>
      <c r="KX29" s="39"/>
      <c r="KY29" s="39"/>
      <c r="KZ29" s="39"/>
      <c r="LA29" s="39"/>
      <c r="LB29" s="39"/>
      <c r="LC29" s="28"/>
      <c r="LD29" s="28"/>
      <c r="LE29" s="28"/>
      <c r="LF29" s="28"/>
      <c r="LG29" s="28"/>
      <c r="LH29" s="28"/>
      <c r="LI29" s="28"/>
      <c r="LJ29" s="28"/>
      <c r="LK29" s="28"/>
      <c r="LL29" s="28"/>
      <c r="LM29" s="28"/>
      <c r="LN29" s="28"/>
      <c r="LO29" s="28"/>
      <c r="LP29" s="28"/>
      <c r="LQ29" s="28"/>
      <c r="LR29" s="28"/>
      <c r="LS29" s="28"/>
      <c r="LT29" s="28"/>
      <c r="LU29" s="28"/>
      <c r="LV29" s="28"/>
      <c r="LW29" s="28"/>
      <c r="LX29" s="28"/>
      <c r="LY29" s="28"/>
      <c r="LZ29" s="28"/>
      <c r="MA29" s="28"/>
      <c r="MB29" s="61"/>
      <c r="MC29" s="61"/>
      <c r="MD29" s="61"/>
      <c r="ME29" s="61"/>
      <c r="MF29" s="61"/>
      <c r="MG29" s="61"/>
      <c r="MH29" s="61"/>
      <c r="MI29" s="61"/>
      <c r="MJ29" s="61"/>
      <c r="MK29" s="61"/>
      <c r="ML29" s="61"/>
      <c r="MM29" s="61"/>
      <c r="MN29" s="61"/>
      <c r="MO29" s="61"/>
      <c r="MP29" s="61"/>
      <c r="MQ29" s="61"/>
      <c r="MR29" s="61"/>
      <c r="MS29" s="61"/>
      <c r="MT29" s="61"/>
      <c r="MU29" s="62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6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6"/>
      <c r="OJ29" s="39"/>
      <c r="OK29" s="39"/>
      <c r="OL29" s="39"/>
      <c r="OM29" s="39"/>
      <c r="ON29" s="39"/>
      <c r="OO29" s="39"/>
      <c r="OP29" s="39"/>
      <c r="OQ29" s="39"/>
      <c r="OR29" s="39"/>
      <c r="OS29" s="39"/>
      <c r="OT29" s="39"/>
      <c r="OU29" s="39"/>
      <c r="OV29" s="28"/>
      <c r="OW29" s="28"/>
      <c r="OX29" s="28"/>
      <c r="OY29" s="28"/>
      <c r="OZ29" s="28"/>
      <c r="PA29" s="28"/>
      <c r="PB29" s="28"/>
      <c r="PC29" s="28"/>
      <c r="PD29" s="28"/>
      <c r="PE29" s="28"/>
      <c r="PF29" s="39"/>
      <c r="PG29" s="39"/>
      <c r="PH29" s="39"/>
      <c r="PI29" s="39"/>
      <c r="PJ29" s="39"/>
      <c r="PK29" s="39"/>
      <c r="PL29" s="39"/>
      <c r="PM29" s="39"/>
      <c r="PN29" s="39"/>
      <c r="PO29" s="39"/>
      <c r="PP29" s="4"/>
      <c r="PQ29" s="5"/>
      <c r="PR29" s="5"/>
      <c r="PS29" s="5"/>
      <c r="PT29" s="5"/>
      <c r="PU29" s="5"/>
      <c r="PV29" s="5"/>
      <c r="PW29" s="5"/>
      <c r="PX29" s="5"/>
      <c r="PY29" s="5"/>
      <c r="PZ29" s="12"/>
      <c r="QA29" s="11"/>
      <c r="QB29" s="11"/>
      <c r="QC29" s="11"/>
      <c r="QD29" s="11"/>
      <c r="QE29" s="11"/>
      <c r="QF29" s="11"/>
      <c r="QG29" s="11"/>
      <c r="QH29" s="11"/>
      <c r="QI29" s="11"/>
      <c r="QJ29" s="11"/>
      <c r="QK29" s="5"/>
      <c r="QL29" s="5"/>
      <c r="QM29" s="5"/>
      <c r="QN29" s="5"/>
      <c r="QO29" s="5"/>
      <c r="QP29" s="5"/>
      <c r="QQ29" s="5"/>
      <c r="QR29" s="5"/>
      <c r="QS29" s="6"/>
      <c r="QT29" s="5"/>
      <c r="QU29" s="5"/>
      <c r="QV29" s="5"/>
      <c r="QW29" s="5"/>
      <c r="QX29" s="5"/>
      <c r="QY29" s="5"/>
      <c r="QZ29" s="5"/>
      <c r="RA29" s="5"/>
      <c r="RB29" s="5"/>
      <c r="RC29" s="6"/>
      <c r="RD29" s="28"/>
      <c r="RE29" s="28"/>
      <c r="RF29" s="28"/>
      <c r="RG29" s="28"/>
      <c r="RH29" s="28"/>
      <c r="RI29" s="28"/>
      <c r="RJ29" s="28"/>
      <c r="RK29" s="28"/>
      <c r="RL29" s="28"/>
      <c r="RM29" s="28"/>
      <c r="RO29" s="11"/>
      <c r="RP29" s="11"/>
      <c r="RQ29" s="11"/>
      <c r="RR29" s="11"/>
      <c r="RS29" s="11"/>
      <c r="RT29" s="11"/>
      <c r="RU29" s="11"/>
      <c r="RV29" s="11"/>
      <c r="RW29" s="11"/>
      <c r="RX29" s="11"/>
      <c r="SQ29" s="11"/>
      <c r="SR29" s="11"/>
      <c r="SS29" s="11"/>
      <c r="ST29" s="11"/>
      <c r="SU29" s="11"/>
      <c r="SV29" s="11"/>
      <c r="SW29" s="11"/>
      <c r="SX29" s="11"/>
      <c r="SY29" s="11"/>
      <c r="SZ29" s="11"/>
      <c r="TA29" s="11"/>
      <c r="TB29" s="11"/>
      <c r="TC29" s="11"/>
      <c r="TD29" s="11"/>
      <c r="TE29" s="11"/>
      <c r="TF29" s="11"/>
      <c r="TG29" s="11"/>
      <c r="TH29" s="11"/>
      <c r="TI29" s="11"/>
      <c r="TJ29" s="11"/>
      <c r="TK29" s="11"/>
      <c r="TL29" s="11"/>
      <c r="TM29" s="11"/>
      <c r="TN29" s="11"/>
      <c r="TO29" s="11"/>
      <c r="TP29" s="11"/>
      <c r="TQ29" s="11"/>
      <c r="TR29" s="11"/>
      <c r="TS29" s="11"/>
      <c r="TT29" s="11"/>
      <c r="TU29" s="11"/>
      <c r="TV29" s="11"/>
      <c r="TW29" s="11"/>
      <c r="TX29" s="11"/>
      <c r="TY29" s="11"/>
      <c r="TZ29" s="11"/>
      <c r="UA29" s="11"/>
      <c r="UB29" s="11"/>
      <c r="UC29" s="11"/>
      <c r="UD29" s="11"/>
      <c r="UE29" s="11"/>
      <c r="UF29" s="11"/>
      <c r="UG29" s="11"/>
      <c r="UH29" s="11"/>
      <c r="UI29" s="11"/>
      <c r="UJ29" s="11"/>
      <c r="UK29" s="11"/>
      <c r="UL29" s="11"/>
      <c r="UM29" s="11"/>
      <c r="UN29" s="11"/>
      <c r="UO29" s="11"/>
      <c r="UP29" s="11"/>
      <c r="UQ29" s="11"/>
      <c r="UR29" s="11"/>
      <c r="US29" s="11"/>
      <c r="UT29" s="11"/>
      <c r="UU29" s="11"/>
      <c r="UV29" s="11"/>
      <c r="UW29" s="11"/>
      <c r="UX29" s="11"/>
      <c r="UY29" s="11"/>
      <c r="UZ29" s="11"/>
      <c r="VA29" s="11"/>
      <c r="VB29" s="11"/>
      <c r="VC29" s="11"/>
      <c r="VD29" s="11"/>
      <c r="VE29" s="11"/>
      <c r="VF29" s="11"/>
      <c r="VG29" s="11"/>
      <c r="VH29" s="11"/>
      <c r="VI29" s="11"/>
      <c r="VJ29" s="11"/>
      <c r="VK29" s="11"/>
      <c r="VL29" s="11"/>
      <c r="VM29" s="11"/>
      <c r="VN29" s="11"/>
      <c r="VO29" s="11"/>
      <c r="VP29" s="11"/>
      <c r="VQ29" s="11"/>
      <c r="VR29" s="11"/>
      <c r="VS29" s="11"/>
      <c r="VT29" s="11"/>
      <c r="VU29" s="11"/>
      <c r="VV29" s="11"/>
      <c r="VW29" s="11"/>
      <c r="VX29" s="11"/>
      <c r="VY29" s="11"/>
      <c r="VZ29" s="11"/>
      <c r="WA29" s="11"/>
      <c r="WB29" s="11"/>
      <c r="WC29" s="11"/>
      <c r="WD29" s="11"/>
      <c r="WE29" s="11"/>
      <c r="WF29" s="11"/>
      <c r="WG29" s="11"/>
      <c r="WH29" s="11"/>
      <c r="WI29" s="11"/>
      <c r="WJ29" s="11"/>
      <c r="WK29" s="11"/>
      <c r="WL29" s="11"/>
      <c r="WM29" s="11"/>
      <c r="WN29" s="11"/>
      <c r="WO29" s="11"/>
      <c r="WP29" s="11"/>
      <c r="WQ29" s="11"/>
      <c r="WR29" s="11"/>
      <c r="WS29" s="11"/>
      <c r="WT29" s="11"/>
      <c r="WU29" s="11"/>
      <c r="WV29" s="11"/>
      <c r="WW29" s="11"/>
      <c r="WX29" s="11"/>
      <c r="WY29" s="11"/>
      <c r="WZ29" s="11"/>
      <c r="XA29" s="11"/>
      <c r="XB29" s="11"/>
      <c r="XC29" s="11"/>
      <c r="XD29" s="11"/>
      <c r="XE29" s="11"/>
      <c r="XF29" s="11"/>
    </row>
    <row r="30" spans="51:630" ht="17.100000000000001" customHeight="1" x14ac:dyDescent="0.25"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5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13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27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13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3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27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27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39"/>
      <c r="ID30" s="39"/>
      <c r="IE30" s="39"/>
      <c r="IF30" s="39"/>
      <c r="IG30" s="39"/>
      <c r="IH30" s="39"/>
      <c r="II30" s="39"/>
      <c r="IJ30" s="39"/>
      <c r="IK30" s="39"/>
      <c r="IL30" s="39"/>
      <c r="IM30" s="13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3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27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27"/>
      <c r="KU30" s="39"/>
      <c r="KV30" s="39"/>
      <c r="KW30" s="39"/>
      <c r="KX30" s="39"/>
      <c r="KY30" s="39"/>
      <c r="KZ30" s="39"/>
      <c r="LA30" s="39"/>
      <c r="LB30" s="39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81"/>
      <c r="LW30" s="81"/>
      <c r="LX30" s="81"/>
      <c r="LY30" s="81"/>
      <c r="LZ30" s="81"/>
      <c r="MA30" s="81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27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27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27"/>
      <c r="OJ30" s="39"/>
      <c r="OK30" s="39"/>
      <c r="OL30" s="39"/>
      <c r="OM30" s="39"/>
      <c r="ON30" s="39"/>
      <c r="OO30" s="39"/>
      <c r="OP30" s="39"/>
      <c r="OQ30" s="39"/>
      <c r="OR30" s="39"/>
      <c r="OS30" s="39"/>
      <c r="OT30" s="39"/>
      <c r="OU30" s="39"/>
      <c r="OV30" s="28"/>
      <c r="OW30" s="28"/>
      <c r="OX30" s="28"/>
      <c r="OY30" s="28"/>
      <c r="OZ30" s="28"/>
      <c r="PA30" s="28"/>
      <c r="PB30" s="28"/>
      <c r="PC30" s="28"/>
      <c r="PD30" s="28"/>
      <c r="PE30" s="28"/>
      <c r="PF30" s="39"/>
      <c r="PG30" s="39"/>
      <c r="PH30" s="39"/>
      <c r="PI30" s="39"/>
      <c r="PJ30" s="39"/>
      <c r="PK30" s="39"/>
      <c r="PL30" s="39"/>
      <c r="PM30" s="39"/>
      <c r="PN30" s="39"/>
      <c r="PO30" s="39"/>
      <c r="PP30" s="13"/>
      <c r="PQ30" s="14"/>
      <c r="PR30" s="14"/>
      <c r="PS30" s="14"/>
      <c r="PT30" s="14"/>
      <c r="PU30" s="14"/>
      <c r="PV30" s="14"/>
      <c r="PW30" s="14"/>
      <c r="PX30" s="14"/>
      <c r="PY30" s="14"/>
      <c r="PZ30" s="13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27"/>
      <c r="QT30" s="14"/>
      <c r="QU30" s="14"/>
      <c r="QV30" s="14"/>
      <c r="QW30" s="14"/>
      <c r="QX30" s="14"/>
      <c r="QY30" s="14"/>
      <c r="QZ30" s="14"/>
      <c r="RA30" s="14"/>
      <c r="RB30" s="14"/>
      <c r="RC30" s="27"/>
      <c r="RD30" s="28"/>
      <c r="RE30" s="28"/>
      <c r="RF30" s="28"/>
      <c r="RG30" s="28"/>
      <c r="RH30" s="28"/>
      <c r="RI30" s="28"/>
      <c r="RJ30" s="28"/>
      <c r="RK30" s="28"/>
      <c r="RL30" s="28"/>
      <c r="RM30" s="28"/>
      <c r="RO30" s="11"/>
      <c r="RP30" s="11"/>
      <c r="RQ30" s="5"/>
      <c r="RR30" s="5"/>
      <c r="RS30" s="5"/>
      <c r="RT30" s="5"/>
      <c r="RU30" s="5"/>
      <c r="RV30" s="11"/>
      <c r="RW30" s="11"/>
      <c r="RX30" s="11"/>
      <c r="SQ30" s="11"/>
      <c r="SR30" s="11"/>
      <c r="SS30" s="11"/>
      <c r="ST30" s="11"/>
      <c r="SU30" s="11"/>
      <c r="SV30" s="11"/>
      <c r="SW30" s="11"/>
      <c r="SX30" s="11"/>
      <c r="SY30" s="11"/>
      <c r="SZ30" s="11"/>
      <c r="TA30" s="11"/>
      <c r="TB30" s="11"/>
      <c r="TC30" s="11"/>
      <c r="TD30" s="11"/>
      <c r="TE30" s="11"/>
      <c r="TF30" s="11"/>
      <c r="TG30" s="11"/>
      <c r="TH30" s="11"/>
      <c r="TI30" s="11"/>
      <c r="TJ30" s="11"/>
      <c r="TK30" s="11"/>
      <c r="TL30" s="11"/>
      <c r="TM30" s="11"/>
      <c r="TN30" s="11"/>
      <c r="TO30" s="11"/>
      <c r="TP30" s="11"/>
      <c r="TQ30" s="11"/>
      <c r="TR30" s="11"/>
      <c r="TS30" s="11"/>
      <c r="TT30" s="11"/>
      <c r="TU30" s="11"/>
      <c r="TV30" s="11"/>
      <c r="TW30" s="11"/>
      <c r="TX30" s="11"/>
      <c r="TY30" s="11"/>
      <c r="TZ30" s="11"/>
      <c r="UA30" s="11"/>
      <c r="UB30" s="11"/>
      <c r="UC30" s="11"/>
      <c r="UD30" s="11"/>
      <c r="UE30" s="11"/>
      <c r="UF30" s="11"/>
      <c r="UG30" s="11"/>
      <c r="UH30" s="11"/>
      <c r="UI30" s="11"/>
      <c r="UJ30" s="11"/>
      <c r="UK30" s="11"/>
      <c r="UL30" s="11"/>
      <c r="UM30" s="11"/>
      <c r="UN30" s="11"/>
      <c r="UO30" s="11"/>
      <c r="UP30" s="11"/>
      <c r="UQ30" s="11"/>
      <c r="UR30" s="11"/>
      <c r="US30" s="11"/>
      <c r="UT30" s="11"/>
      <c r="UU30" s="11"/>
      <c r="UV30" s="11"/>
      <c r="UW30" s="11"/>
      <c r="UX30" s="11"/>
      <c r="UY30" s="11"/>
      <c r="UZ30" s="11"/>
      <c r="VA30" s="11"/>
      <c r="VB30" s="11"/>
      <c r="VC30" s="11"/>
      <c r="VD30" s="11"/>
      <c r="VE30" s="11"/>
      <c r="VF30" s="11"/>
      <c r="VG30" s="11"/>
      <c r="VH30" s="11"/>
      <c r="VI30" s="11"/>
      <c r="VJ30" s="11"/>
      <c r="VK30" s="11"/>
      <c r="VL30" s="11"/>
      <c r="VM30" s="11"/>
      <c r="VN30" s="11"/>
      <c r="VO30" s="11"/>
      <c r="VP30" s="11"/>
      <c r="VQ30" s="11"/>
      <c r="VR30" s="11"/>
      <c r="VS30" s="11"/>
      <c r="VT30" s="11"/>
      <c r="VU30" s="11"/>
      <c r="VV30" s="11"/>
      <c r="VW30" s="11"/>
      <c r="VX30" s="11"/>
      <c r="VY30" s="11"/>
      <c r="VZ30" s="11"/>
      <c r="WA30" s="11"/>
      <c r="WB30" s="11"/>
      <c r="WC30" s="11"/>
      <c r="WD30" s="11"/>
      <c r="WE30" s="11"/>
      <c r="WF30" s="11"/>
      <c r="WG30" s="11"/>
      <c r="WH30" s="11"/>
      <c r="WI30" s="11"/>
      <c r="WJ30" s="11"/>
      <c r="WK30" s="11"/>
      <c r="WL30" s="11"/>
      <c r="WM30" s="11"/>
      <c r="WN30" s="11"/>
      <c r="WO30" s="11"/>
      <c r="WP30" s="11"/>
      <c r="WQ30" s="11"/>
      <c r="WR30" s="11"/>
      <c r="WS30" s="11"/>
      <c r="WT30" s="11"/>
      <c r="WU30" s="11"/>
      <c r="WV30" s="11"/>
      <c r="WW30" s="11"/>
      <c r="WX30" s="11"/>
      <c r="WY30" s="11"/>
      <c r="WZ30" s="11"/>
      <c r="XA30" s="11"/>
      <c r="XB30" s="11"/>
      <c r="XC30" s="11"/>
      <c r="XD30" s="11"/>
      <c r="XE30" s="11"/>
      <c r="XF30" s="11"/>
    </row>
    <row r="31" spans="51:630" ht="17.100000000000001" customHeight="1" x14ac:dyDescent="0.25"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  <c r="DA31" s="75"/>
      <c r="DB31" s="75"/>
      <c r="DC31" s="75"/>
      <c r="DD31" s="75"/>
      <c r="DE31" s="75"/>
      <c r="DF31" s="75"/>
      <c r="DG31" s="75"/>
      <c r="DH31" s="75"/>
      <c r="DI31" s="75"/>
      <c r="DJ31" s="75"/>
      <c r="DK31" s="75"/>
      <c r="DL31" s="75"/>
      <c r="DM31" s="75"/>
      <c r="DN31" s="75"/>
      <c r="DO31" s="75"/>
      <c r="DP31" s="75"/>
      <c r="DQ31" s="75"/>
      <c r="DR31" s="25"/>
      <c r="DS31" s="10"/>
      <c r="DT31" s="2"/>
      <c r="DU31" s="57"/>
      <c r="DV31" s="58"/>
      <c r="DW31" s="59"/>
      <c r="DX31" s="2"/>
      <c r="DY31" s="2"/>
      <c r="DZ31" s="2"/>
      <c r="EA31" s="3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11"/>
      <c r="GW31" s="11"/>
      <c r="GX31" s="16"/>
      <c r="GY31" s="16"/>
      <c r="GZ31" s="16"/>
      <c r="HA31" s="16"/>
      <c r="HB31" s="16"/>
      <c r="HC31" s="16"/>
      <c r="HD31" s="11"/>
      <c r="HE31" s="11"/>
      <c r="HF31" s="16"/>
      <c r="HG31" s="16"/>
      <c r="HH31" s="16"/>
      <c r="HI31" s="16"/>
      <c r="HJ31" s="16"/>
      <c r="HK31" s="16"/>
      <c r="HL31" s="16"/>
      <c r="HM31" s="16"/>
      <c r="HN31" s="16"/>
      <c r="HO31" s="43"/>
      <c r="HP31" s="43"/>
      <c r="HQ31" s="43"/>
      <c r="HR31" s="43"/>
      <c r="HS31" s="43"/>
      <c r="HT31" s="43"/>
      <c r="HU31" s="43"/>
      <c r="HV31" s="43"/>
      <c r="HW31" s="43"/>
      <c r="HX31" s="43"/>
      <c r="HY31" s="43"/>
      <c r="HZ31" s="43"/>
      <c r="IA31" s="43"/>
      <c r="IB31" s="43"/>
      <c r="IC31" s="43"/>
      <c r="ID31" s="16"/>
      <c r="IE31" s="16"/>
      <c r="IF31" s="16"/>
      <c r="IG31" s="16"/>
      <c r="IH31" s="16"/>
      <c r="LC31" s="5"/>
      <c r="LD31" s="5"/>
      <c r="LE31" s="28"/>
      <c r="LF31" s="28"/>
      <c r="LG31" s="28"/>
      <c r="LH31" s="31"/>
      <c r="LI31" s="31"/>
      <c r="LJ31" s="31"/>
      <c r="LK31" s="31"/>
      <c r="LL31" s="31"/>
      <c r="LM31" s="31"/>
      <c r="LN31" s="31"/>
      <c r="LO31" s="31"/>
      <c r="LP31" s="31"/>
      <c r="LQ31" s="31"/>
      <c r="LR31" s="31"/>
      <c r="LS31" s="31"/>
      <c r="LT31" s="31"/>
      <c r="LU31" s="31"/>
      <c r="LX31" s="16"/>
      <c r="LY31" s="16"/>
      <c r="LZ31" s="16"/>
      <c r="MA31" s="16"/>
      <c r="MC31" s="16"/>
      <c r="MD31" s="16"/>
      <c r="ME31" s="16"/>
      <c r="MF31" s="16"/>
      <c r="MG31" s="16"/>
      <c r="MH31" s="16"/>
      <c r="MI31" s="16"/>
      <c r="MJ31" s="16"/>
      <c r="MK31" s="16"/>
      <c r="NB31" s="11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39"/>
      <c r="OK31" s="39"/>
      <c r="OL31" s="39"/>
      <c r="OM31" s="39"/>
      <c r="ON31" s="39"/>
      <c r="OO31" s="39"/>
      <c r="OP31" s="39"/>
      <c r="OQ31" s="39"/>
      <c r="OR31" s="31"/>
      <c r="OS31" s="31"/>
      <c r="OT31" s="31"/>
      <c r="OU31" s="31"/>
      <c r="OV31" s="31"/>
      <c r="OW31" s="31"/>
      <c r="OX31" s="11"/>
      <c r="OY31" s="11"/>
      <c r="OZ31" s="16"/>
      <c r="PA31" s="16"/>
      <c r="PB31" s="16"/>
      <c r="PC31" s="16"/>
      <c r="PD31" s="16"/>
      <c r="PE31" s="16"/>
      <c r="PF31" s="16"/>
      <c r="PM31" s="11"/>
      <c r="PN31" s="11"/>
      <c r="PO31" s="11"/>
      <c r="PP31" s="11"/>
      <c r="PQ31" s="11"/>
      <c r="PR31" s="11"/>
      <c r="PV31" s="11"/>
      <c r="PW31" s="11"/>
      <c r="PX31" s="11"/>
      <c r="PY31" s="11"/>
      <c r="PZ31" s="11"/>
      <c r="QA31" s="11"/>
      <c r="QB31" s="11"/>
      <c r="QC31" s="11"/>
      <c r="QD31" s="11"/>
      <c r="QE31" s="11"/>
      <c r="QF31" s="11"/>
      <c r="QG31" s="11"/>
      <c r="QH31" s="11"/>
      <c r="QI31" s="11"/>
      <c r="QJ31" s="11"/>
      <c r="QK31" s="11"/>
      <c r="QL31" s="11"/>
      <c r="QM31" s="11"/>
      <c r="QN31" s="11"/>
      <c r="QO31" s="11"/>
      <c r="QP31" s="11"/>
      <c r="QQ31" s="11"/>
      <c r="QR31" s="11"/>
      <c r="QS31" s="11"/>
      <c r="QT31" s="11"/>
      <c r="QU31" s="11"/>
      <c r="QV31" s="11"/>
      <c r="QW31" s="11"/>
      <c r="QX31" s="11"/>
      <c r="QY31" s="11"/>
      <c r="QZ31" s="11"/>
      <c r="RA31" s="11"/>
      <c r="RB31" s="11"/>
      <c r="RC31" s="11"/>
      <c r="RD31" s="28"/>
      <c r="RE31" s="28"/>
      <c r="RF31" s="28"/>
      <c r="RG31" s="28"/>
      <c r="RH31" s="28"/>
      <c r="RI31" s="28"/>
      <c r="RJ31" s="28"/>
      <c r="RK31" s="28"/>
      <c r="RL31" s="28"/>
      <c r="RM31" s="28"/>
      <c r="RO31" s="11"/>
      <c r="RP31" s="11"/>
      <c r="RQ31" s="5"/>
      <c r="RR31" s="5"/>
      <c r="RS31" s="5"/>
      <c r="RT31" s="5"/>
      <c r="RU31" s="5"/>
      <c r="RV31" s="11"/>
      <c r="RW31" s="11"/>
      <c r="RX31" s="11"/>
      <c r="SQ31" s="11"/>
      <c r="SR31" s="11"/>
      <c r="SS31" s="11"/>
      <c r="ST31" s="11"/>
      <c r="SU31" s="11"/>
      <c r="SV31" s="11"/>
      <c r="SW31" s="11"/>
      <c r="SX31" s="11"/>
      <c r="SY31" s="11"/>
      <c r="SZ31" s="11"/>
      <c r="TA31" s="11"/>
      <c r="TB31" s="11"/>
      <c r="TC31" s="11"/>
      <c r="TD31" s="11"/>
      <c r="TE31" s="11"/>
      <c r="TF31" s="11"/>
      <c r="TG31" s="11"/>
      <c r="TH31" s="11"/>
      <c r="TI31" s="11"/>
      <c r="TJ31" s="11"/>
      <c r="TK31" s="11"/>
      <c r="TL31" s="11"/>
      <c r="TM31" s="11"/>
      <c r="TN31" s="11"/>
      <c r="TO31" s="11"/>
      <c r="TP31" s="11"/>
      <c r="TQ31" s="11"/>
      <c r="TR31" s="11"/>
      <c r="TS31" s="11"/>
      <c r="TT31" s="11"/>
      <c r="TU31" s="11"/>
      <c r="TV31" s="11"/>
      <c r="TW31" s="11"/>
      <c r="TX31" s="11"/>
      <c r="TY31" s="11"/>
      <c r="TZ31" s="11"/>
      <c r="UA31" s="11"/>
      <c r="UB31" s="11"/>
      <c r="UC31" s="11"/>
      <c r="UD31" s="11"/>
      <c r="UE31" s="11"/>
      <c r="UF31" s="11"/>
      <c r="UG31" s="11"/>
      <c r="UH31" s="11"/>
      <c r="UI31" s="11"/>
      <c r="UJ31" s="11"/>
      <c r="UK31" s="11"/>
      <c r="UL31" s="11"/>
      <c r="UM31" s="11"/>
      <c r="UN31" s="11"/>
      <c r="UO31" s="11"/>
      <c r="UP31" s="11"/>
      <c r="UQ31" s="11"/>
      <c r="UR31" s="11"/>
      <c r="US31" s="11"/>
      <c r="UT31" s="11"/>
      <c r="UU31" s="11"/>
      <c r="UV31" s="11"/>
      <c r="UW31" s="11"/>
      <c r="UX31" s="11"/>
      <c r="UY31" s="11"/>
      <c r="UZ31" s="11"/>
      <c r="VA31" s="11"/>
      <c r="VB31" s="11"/>
      <c r="VC31" s="11"/>
      <c r="VD31" s="11"/>
      <c r="VE31" s="11"/>
      <c r="VF31" s="11"/>
      <c r="VG31" s="11"/>
      <c r="VH31" s="11"/>
      <c r="VI31" s="11"/>
      <c r="VJ31" s="11"/>
      <c r="VK31" s="11"/>
      <c r="VL31" s="11"/>
      <c r="VM31" s="11"/>
      <c r="VN31" s="11"/>
      <c r="VO31" s="11"/>
      <c r="VP31" s="11"/>
      <c r="VQ31" s="11"/>
      <c r="VR31" s="11"/>
      <c r="VS31" s="11"/>
      <c r="VT31" s="11"/>
      <c r="VU31" s="11"/>
      <c r="VV31" s="11"/>
      <c r="VW31" s="11"/>
      <c r="VX31" s="11"/>
      <c r="VY31" s="11"/>
      <c r="VZ31" s="11"/>
      <c r="WA31" s="11"/>
      <c r="WB31" s="11"/>
      <c r="WC31" s="11"/>
      <c r="WD31" s="11"/>
      <c r="WE31" s="11"/>
      <c r="WF31" s="11"/>
      <c r="WG31" s="11"/>
      <c r="WH31" s="11"/>
      <c r="WI31" s="11"/>
      <c r="WJ31" s="11"/>
      <c r="WK31" s="11"/>
      <c r="WL31" s="11"/>
      <c r="WM31" s="11"/>
      <c r="WN31" s="11"/>
      <c r="WO31" s="11"/>
      <c r="WP31" s="11"/>
      <c r="WQ31" s="11"/>
      <c r="WR31" s="11"/>
      <c r="WS31" s="11"/>
      <c r="WT31" s="11"/>
      <c r="WU31" s="11"/>
      <c r="WV31" s="11"/>
      <c r="WW31" s="11"/>
      <c r="WX31" s="11"/>
      <c r="WY31" s="11"/>
      <c r="WZ31" s="11"/>
      <c r="XA31" s="11"/>
      <c r="XB31" s="11"/>
      <c r="XC31" s="11"/>
      <c r="XD31" s="11"/>
      <c r="XE31" s="11"/>
      <c r="XF31" s="11"/>
    </row>
    <row r="32" spans="51:630" ht="17.100000000000001" customHeight="1" x14ac:dyDescent="0.25"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75"/>
      <c r="CY32" s="75"/>
      <c r="CZ32" s="75"/>
      <c r="DA32" s="75"/>
      <c r="DB32" s="75"/>
      <c r="DC32" s="75"/>
      <c r="DD32" s="75"/>
      <c r="DE32" s="75"/>
      <c r="DF32" s="75"/>
      <c r="DG32" s="75"/>
      <c r="DH32" s="75"/>
      <c r="DI32" s="75"/>
      <c r="DJ32" s="75"/>
      <c r="DK32" s="75"/>
      <c r="DL32" s="75"/>
      <c r="DM32" s="75"/>
      <c r="DN32" s="75"/>
      <c r="DO32" s="75"/>
      <c r="DP32" s="75"/>
      <c r="DQ32" s="75"/>
      <c r="DR32" s="12"/>
      <c r="DS32" s="11"/>
      <c r="DT32" s="5"/>
      <c r="DU32" s="53"/>
      <c r="DV32" s="44"/>
      <c r="DW32" s="54"/>
      <c r="DX32" s="5"/>
      <c r="DY32" s="5"/>
      <c r="DZ32" s="5"/>
      <c r="EA32" s="6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11"/>
      <c r="GW32" s="11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43"/>
      <c r="HP32" s="43"/>
      <c r="HQ32" s="43"/>
      <c r="HR32" s="43"/>
      <c r="HS32" s="43"/>
      <c r="HT32" s="43"/>
      <c r="HU32" s="43"/>
      <c r="HV32" s="43"/>
      <c r="HW32" s="43"/>
      <c r="HX32" s="43"/>
      <c r="HY32" s="43"/>
      <c r="HZ32" s="43"/>
      <c r="IA32" s="43"/>
      <c r="IB32" s="43"/>
      <c r="IC32" s="43"/>
      <c r="ID32" s="16"/>
      <c r="IE32" s="16"/>
      <c r="IF32" s="16"/>
      <c r="IG32" s="16"/>
      <c r="IH32" s="16"/>
      <c r="LC32" s="5"/>
      <c r="LD32" s="5"/>
      <c r="LE32" s="28"/>
      <c r="LF32" s="28"/>
      <c r="LG32" s="28"/>
      <c r="LH32" s="31"/>
      <c r="LI32" s="31"/>
      <c r="LJ32" s="31"/>
      <c r="LK32" s="31"/>
      <c r="LL32" s="31"/>
      <c r="LM32" s="31"/>
      <c r="LN32" s="31"/>
      <c r="LO32" s="31"/>
      <c r="LP32" s="31"/>
      <c r="LQ32" s="31"/>
      <c r="LR32" s="31"/>
      <c r="LS32" s="31"/>
      <c r="LT32" s="31"/>
      <c r="LU32" s="31"/>
      <c r="LX32" s="16"/>
      <c r="LY32" s="16"/>
      <c r="LZ32" s="16"/>
      <c r="MA32" s="16"/>
      <c r="MC32" s="16"/>
      <c r="MD32" s="16"/>
      <c r="ME32" s="16"/>
      <c r="MF32" s="16"/>
      <c r="MG32" s="16"/>
      <c r="MH32" s="16"/>
      <c r="MI32" s="16"/>
      <c r="MJ32" s="16"/>
      <c r="MK32" s="16"/>
      <c r="NB32" s="11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39"/>
      <c r="OK32" s="39"/>
      <c r="OL32" s="39"/>
      <c r="OM32" s="39"/>
      <c r="ON32" s="39"/>
      <c r="OO32" s="39"/>
      <c r="OP32" s="39"/>
      <c r="OQ32" s="39"/>
      <c r="OR32" s="31"/>
      <c r="OS32" s="31"/>
      <c r="OT32" s="31"/>
      <c r="OU32" s="31"/>
      <c r="OV32" s="31"/>
      <c r="OW32" s="31"/>
      <c r="OX32" s="11"/>
      <c r="OY32" s="11"/>
      <c r="OZ32" s="16"/>
      <c r="PA32" s="16"/>
      <c r="PB32" s="16"/>
      <c r="PC32" s="16"/>
      <c r="PD32" s="16"/>
      <c r="PE32" s="16"/>
      <c r="PF32" s="16"/>
      <c r="PM32" s="11"/>
      <c r="PN32" s="11"/>
      <c r="PO32" s="11"/>
      <c r="PP32" s="11"/>
      <c r="PQ32" s="11"/>
      <c r="PR32" s="11"/>
      <c r="PV32" s="11"/>
      <c r="PW32" s="11"/>
      <c r="PX32" s="11"/>
      <c r="PY32" s="11"/>
      <c r="PZ32" s="11"/>
      <c r="QA32" s="11"/>
      <c r="QB32" s="11"/>
      <c r="QC32" s="11"/>
      <c r="QD32" s="11"/>
      <c r="QE32" s="11"/>
      <c r="QF32" s="11"/>
      <c r="QG32" s="11"/>
      <c r="QH32" s="11"/>
      <c r="QI32" s="11"/>
      <c r="QJ32" s="11"/>
      <c r="QK32" s="11"/>
      <c r="QL32" s="11"/>
      <c r="QM32" s="11"/>
      <c r="QN32" s="11"/>
      <c r="QO32" s="11"/>
      <c r="QP32" s="11"/>
      <c r="QQ32" s="11"/>
      <c r="QR32" s="11"/>
      <c r="QS32" s="11"/>
      <c r="QT32" s="11"/>
      <c r="QU32" s="11"/>
      <c r="QV32" s="11"/>
      <c r="QW32" s="11"/>
      <c r="QX32" s="11"/>
      <c r="QY32" s="11"/>
      <c r="QZ32" s="11"/>
      <c r="RA32" s="11"/>
      <c r="RB32" s="11"/>
      <c r="RC32" s="11"/>
      <c r="RD32" s="28"/>
      <c r="RE32" s="28"/>
      <c r="RF32" s="28"/>
      <c r="RG32" s="28"/>
      <c r="RH32" s="28"/>
      <c r="RI32" s="28"/>
      <c r="RJ32" s="28"/>
      <c r="RK32" s="28"/>
      <c r="RL32" s="28"/>
      <c r="RM32" s="28"/>
      <c r="RO32" s="11"/>
      <c r="RP32" s="11"/>
      <c r="RQ32" s="5"/>
      <c r="RR32" s="5"/>
      <c r="RS32" s="5"/>
      <c r="RT32" s="5"/>
      <c r="RU32" s="5"/>
      <c r="RV32" s="11"/>
      <c r="RW32" s="11"/>
      <c r="RX32" s="11"/>
      <c r="SQ32" s="11"/>
      <c r="SR32" s="11"/>
      <c r="SS32" s="11"/>
      <c r="ST32" s="11"/>
      <c r="SU32" s="11"/>
      <c r="SV32" s="11"/>
      <c r="SW32" s="11"/>
      <c r="SX32" s="11"/>
      <c r="SY32" s="11"/>
      <c r="SZ32" s="11"/>
      <c r="TA32" s="11"/>
      <c r="TB32" s="11"/>
      <c r="TC32" s="11"/>
      <c r="TD32" s="11"/>
      <c r="TE32" s="11"/>
      <c r="TF32" s="11"/>
      <c r="TG32" s="11"/>
      <c r="TH32" s="11"/>
      <c r="TI32" s="11"/>
      <c r="TJ32" s="11"/>
      <c r="TK32" s="11"/>
      <c r="TL32" s="11"/>
      <c r="TM32" s="11"/>
      <c r="TN32" s="11"/>
      <c r="TO32" s="11"/>
      <c r="TP32" s="11"/>
      <c r="TQ32" s="11"/>
      <c r="TR32" s="11"/>
      <c r="TS32" s="11"/>
      <c r="TT32" s="11"/>
      <c r="TU32" s="11"/>
      <c r="TV32" s="11"/>
      <c r="TW32" s="11"/>
      <c r="TX32" s="11"/>
      <c r="TY32" s="11"/>
      <c r="TZ32" s="11"/>
      <c r="UA32" s="11"/>
      <c r="UB32" s="11"/>
      <c r="UC32" s="11"/>
      <c r="UD32" s="11"/>
      <c r="UE32" s="11"/>
      <c r="UF32" s="11"/>
      <c r="UG32" s="11"/>
      <c r="UH32" s="11"/>
      <c r="UI32" s="11"/>
      <c r="UJ32" s="11"/>
      <c r="UK32" s="11"/>
      <c r="UL32" s="11"/>
      <c r="UM32" s="11"/>
      <c r="UN32" s="11"/>
      <c r="UO32" s="11"/>
      <c r="UP32" s="11"/>
      <c r="UQ32" s="11"/>
      <c r="UR32" s="11"/>
      <c r="US32" s="11"/>
      <c r="UT32" s="11"/>
      <c r="UU32" s="11"/>
      <c r="UV32" s="11"/>
      <c r="UW32" s="11"/>
      <c r="UX32" s="11"/>
      <c r="UY32" s="11"/>
      <c r="UZ32" s="11"/>
      <c r="VA32" s="11"/>
      <c r="VB32" s="11"/>
      <c r="VC32" s="11"/>
      <c r="VD32" s="11"/>
      <c r="VE32" s="11"/>
      <c r="VF32" s="11"/>
      <c r="VG32" s="11"/>
      <c r="VH32" s="11"/>
      <c r="VI32" s="11"/>
      <c r="VJ32" s="11"/>
      <c r="VK32" s="11"/>
      <c r="VL32" s="11"/>
      <c r="VM32" s="11"/>
      <c r="VN32" s="11"/>
      <c r="VO32" s="11"/>
      <c r="VP32" s="11"/>
      <c r="VQ32" s="11"/>
      <c r="VR32" s="11"/>
      <c r="VS32" s="11"/>
      <c r="VT32" s="11"/>
      <c r="VU32" s="11"/>
      <c r="VV32" s="11"/>
      <c r="VW32" s="11"/>
      <c r="VX32" s="11"/>
      <c r="VY32" s="11"/>
      <c r="VZ32" s="11"/>
      <c r="WA32" s="11"/>
      <c r="WB32" s="11"/>
      <c r="WC32" s="11"/>
      <c r="WD32" s="11"/>
      <c r="WE32" s="11"/>
      <c r="WF32" s="11"/>
      <c r="WG32" s="11"/>
      <c r="WH32" s="11"/>
      <c r="WI32" s="11"/>
      <c r="WJ32" s="11"/>
      <c r="WK32" s="11"/>
      <c r="WL32" s="11"/>
      <c r="WM32" s="11"/>
      <c r="WN32" s="11"/>
      <c r="WO32" s="11"/>
      <c r="WP32" s="11"/>
      <c r="WQ32" s="11"/>
      <c r="WR32" s="11"/>
      <c r="WS32" s="11"/>
      <c r="WT32" s="11"/>
      <c r="WU32" s="11"/>
      <c r="WV32" s="11"/>
      <c r="WW32" s="11"/>
      <c r="WX32" s="11"/>
      <c r="WY32" s="11"/>
      <c r="WZ32" s="11"/>
      <c r="XA32" s="11"/>
      <c r="XB32" s="11"/>
      <c r="XC32" s="11"/>
      <c r="XD32" s="11"/>
      <c r="XE32" s="11"/>
      <c r="XF32" s="11"/>
    </row>
    <row r="33" spans="51:630" ht="17.100000000000001" customHeight="1" x14ac:dyDescent="0.25"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75"/>
      <c r="CY33" s="75"/>
      <c r="CZ33" s="75"/>
      <c r="DA33" s="75"/>
      <c r="DB33" s="75"/>
      <c r="DC33" s="75"/>
      <c r="DD33" s="75"/>
      <c r="DE33" s="75"/>
      <c r="DF33" s="75"/>
      <c r="DG33" s="75"/>
      <c r="DH33" s="75"/>
      <c r="DI33" s="75"/>
      <c r="DJ33" s="75"/>
      <c r="DK33" s="75"/>
      <c r="DL33" s="75"/>
      <c r="DM33" s="75"/>
      <c r="DN33" s="75"/>
      <c r="DO33" s="75"/>
      <c r="DP33" s="75"/>
      <c r="DQ33" s="75"/>
      <c r="DR33" s="12"/>
      <c r="DS33" s="11"/>
      <c r="DT33" s="5"/>
      <c r="DU33" s="53"/>
      <c r="DV33" s="44"/>
      <c r="DW33" s="54"/>
      <c r="DX33" s="5"/>
      <c r="DY33" s="5"/>
      <c r="DZ33" s="5"/>
      <c r="EA33" s="6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11"/>
      <c r="GW33" s="11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43"/>
      <c r="HP33" s="43"/>
      <c r="HQ33" s="43"/>
      <c r="HR33" s="43"/>
      <c r="HS33" s="43"/>
      <c r="HT33" s="43"/>
      <c r="HU33" s="43"/>
      <c r="HV33" s="43"/>
      <c r="HW33" s="43"/>
      <c r="HX33" s="43"/>
      <c r="HY33" s="43"/>
      <c r="HZ33" s="43"/>
      <c r="IA33" s="43"/>
      <c r="IB33" s="43"/>
      <c r="IC33" s="43"/>
      <c r="ID33" s="16"/>
      <c r="IE33" s="16"/>
      <c r="IF33" s="16"/>
      <c r="IG33" s="16"/>
      <c r="IH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6"/>
      <c r="LC33" s="5"/>
      <c r="LD33" s="5"/>
      <c r="LE33" s="28"/>
      <c r="LF33" s="28"/>
      <c r="LG33" s="28"/>
      <c r="LH33" s="31"/>
      <c r="LI33" s="31"/>
      <c r="LJ33" s="31"/>
      <c r="LK33" s="31"/>
      <c r="LL33" s="31"/>
      <c r="LM33" s="31"/>
      <c r="LN33" s="31"/>
      <c r="LO33" s="31"/>
      <c r="LP33" s="31"/>
      <c r="LQ33" s="31"/>
      <c r="LR33" s="31"/>
      <c r="LS33" s="31"/>
      <c r="LT33" s="31"/>
      <c r="LU33" s="31"/>
      <c r="LX33" s="16"/>
      <c r="LY33" s="16"/>
      <c r="LZ33" s="16"/>
      <c r="MA33" s="16"/>
      <c r="MC33" s="16"/>
      <c r="MD33" s="16"/>
      <c r="ME33" s="16"/>
      <c r="MF33" s="16"/>
      <c r="MG33" s="16"/>
      <c r="MH33" s="16"/>
      <c r="MI33" s="16"/>
      <c r="MJ33" s="16"/>
      <c r="MK33" s="16"/>
      <c r="NB33" s="11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39"/>
      <c r="OK33" s="39"/>
      <c r="OL33" s="39"/>
      <c r="OM33" s="39"/>
      <c r="ON33" s="39"/>
      <c r="OO33" s="39"/>
      <c r="OP33" s="39"/>
      <c r="OQ33" s="39"/>
      <c r="OR33" s="31"/>
      <c r="OS33" s="31"/>
      <c r="OT33" s="31"/>
      <c r="OU33" s="31"/>
      <c r="OV33" s="31"/>
      <c r="OW33" s="31"/>
      <c r="OX33" s="11"/>
      <c r="OY33" s="11"/>
      <c r="OZ33" s="11"/>
      <c r="PA33" s="11"/>
      <c r="PB33" s="11"/>
      <c r="PC33" s="11"/>
      <c r="PD33" s="16"/>
      <c r="PE33" s="16"/>
      <c r="PF33" s="16"/>
      <c r="PM33" s="11"/>
      <c r="PN33" s="11"/>
      <c r="PO33" s="11"/>
      <c r="PP33" s="11"/>
      <c r="PQ33" s="11"/>
      <c r="PR33" s="11"/>
      <c r="PV33" s="11"/>
      <c r="PW33" s="11"/>
      <c r="PX33" s="11"/>
      <c r="PY33" s="11"/>
      <c r="PZ33" s="11"/>
      <c r="QA33" s="11"/>
      <c r="QB33" s="11"/>
      <c r="QC33" s="11"/>
      <c r="QD33" s="11"/>
      <c r="QE33" s="11"/>
      <c r="QF33" s="11"/>
      <c r="QG33" s="11"/>
      <c r="QH33" s="11"/>
      <c r="QI33" s="11"/>
      <c r="QJ33" s="11"/>
      <c r="QK33" s="11"/>
      <c r="QL33" s="11"/>
      <c r="QM33" s="11"/>
      <c r="QN33" s="11"/>
      <c r="QO33" s="11"/>
      <c r="QP33" s="11"/>
      <c r="QQ33" s="11"/>
      <c r="QR33" s="11"/>
      <c r="QS33" s="11"/>
      <c r="QT33" s="11"/>
      <c r="QU33" s="11"/>
      <c r="QV33" s="11"/>
      <c r="QW33" s="11"/>
      <c r="QX33" s="11"/>
      <c r="QY33" s="11"/>
      <c r="QZ33" s="11"/>
      <c r="RA33" s="11"/>
      <c r="RB33" s="11"/>
      <c r="RC33" s="11"/>
      <c r="RD33" s="28"/>
      <c r="RE33" s="28"/>
      <c r="RF33" s="28"/>
      <c r="RG33" s="28"/>
      <c r="RH33" s="28"/>
      <c r="RI33" s="28"/>
      <c r="RJ33" s="28"/>
      <c r="RK33" s="28"/>
      <c r="RL33" s="28"/>
      <c r="RM33" s="28"/>
      <c r="RO33" s="11"/>
      <c r="RP33" s="11"/>
      <c r="RQ33" s="5"/>
      <c r="RR33" s="5"/>
      <c r="RS33" s="5"/>
      <c r="RT33" s="5"/>
      <c r="RU33" s="5"/>
      <c r="RV33" s="11"/>
      <c r="RW33" s="11"/>
      <c r="RX33" s="11"/>
      <c r="SS33" s="11"/>
      <c r="ST33" s="11"/>
      <c r="SU33" s="11"/>
      <c r="SV33" s="11"/>
      <c r="SW33" s="11"/>
      <c r="SX33" s="11"/>
      <c r="SY33" s="11"/>
      <c r="SZ33" s="11"/>
      <c r="TA33" s="11"/>
      <c r="TB33" s="11"/>
      <c r="TC33" s="11"/>
      <c r="TD33" s="11"/>
      <c r="TE33" s="11"/>
      <c r="TF33" s="11"/>
      <c r="TG33" s="11"/>
      <c r="TH33" s="11"/>
      <c r="TI33" s="11"/>
      <c r="TJ33" s="11"/>
      <c r="TK33" s="11"/>
      <c r="TL33" s="11"/>
      <c r="TM33" s="11"/>
      <c r="TN33" s="11"/>
      <c r="TO33" s="11"/>
      <c r="TP33" s="11"/>
      <c r="TQ33" s="11"/>
      <c r="TR33" s="11"/>
      <c r="TS33" s="11"/>
      <c r="TT33" s="11"/>
      <c r="TU33" s="11"/>
      <c r="TV33" s="11"/>
      <c r="TW33" s="11"/>
      <c r="TX33" s="11"/>
      <c r="TY33" s="11"/>
      <c r="TZ33" s="11"/>
      <c r="UA33" s="11"/>
      <c r="UB33" s="11"/>
      <c r="UC33" s="11"/>
      <c r="UD33" s="11"/>
      <c r="UE33" s="11"/>
      <c r="UF33" s="11"/>
      <c r="UG33" s="11"/>
      <c r="UH33" s="11"/>
      <c r="UI33" s="11"/>
      <c r="UJ33" s="11"/>
      <c r="UK33" s="11"/>
      <c r="UL33" s="11"/>
      <c r="UM33" s="11"/>
      <c r="UN33" s="11"/>
      <c r="UO33" s="11"/>
      <c r="UP33" s="11"/>
      <c r="UQ33" s="11"/>
      <c r="UR33" s="11"/>
      <c r="US33" s="11"/>
      <c r="UT33" s="11"/>
      <c r="UU33" s="11"/>
      <c r="UV33" s="11"/>
      <c r="UW33" s="11"/>
      <c r="UX33" s="11"/>
      <c r="UY33" s="11"/>
      <c r="UZ33" s="11"/>
      <c r="VA33" s="11"/>
      <c r="VB33" s="11"/>
      <c r="VC33" s="11"/>
      <c r="VD33" s="11"/>
      <c r="VE33" s="11"/>
      <c r="VF33" s="11"/>
      <c r="VG33" s="11"/>
      <c r="VH33" s="11"/>
      <c r="VI33" s="11"/>
      <c r="VJ33" s="11"/>
      <c r="VK33" s="11"/>
      <c r="VL33" s="11"/>
      <c r="VM33" s="11"/>
      <c r="VN33" s="11"/>
      <c r="VO33" s="11"/>
      <c r="VP33" s="11"/>
      <c r="VQ33" s="11"/>
      <c r="VR33" s="11"/>
      <c r="VS33" s="11"/>
      <c r="VT33" s="11"/>
      <c r="VU33" s="11"/>
      <c r="VV33" s="11"/>
      <c r="VW33" s="11"/>
      <c r="VX33" s="11"/>
      <c r="VY33" s="11"/>
      <c r="VZ33" s="11"/>
      <c r="WA33" s="11"/>
      <c r="WB33" s="11"/>
      <c r="WC33" s="11"/>
      <c r="WD33" s="11"/>
      <c r="WE33" s="11"/>
      <c r="WF33" s="11"/>
      <c r="WG33" s="11"/>
      <c r="WH33" s="11"/>
      <c r="WI33" s="11"/>
      <c r="WJ33" s="11"/>
      <c r="WK33" s="11"/>
      <c r="WL33" s="11"/>
      <c r="WM33" s="11"/>
      <c r="WN33" s="11"/>
      <c r="WO33" s="11"/>
      <c r="WP33" s="11"/>
      <c r="WQ33" s="11"/>
      <c r="WR33" s="11"/>
      <c r="WS33" s="11"/>
      <c r="WT33" s="11"/>
      <c r="WU33" s="11"/>
      <c r="WV33" s="11"/>
      <c r="WW33" s="11"/>
      <c r="WX33" s="11"/>
      <c r="WY33" s="11"/>
      <c r="WZ33" s="11"/>
      <c r="XA33" s="11"/>
      <c r="XB33" s="11"/>
      <c r="XC33" s="11"/>
      <c r="XD33" s="11"/>
      <c r="XE33" s="11"/>
      <c r="XF33" s="11"/>
    </row>
    <row r="34" spans="51:630" ht="17.100000000000001" customHeight="1" x14ac:dyDescent="0.25"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5"/>
      <c r="CM34" s="75"/>
      <c r="CN34" s="75"/>
      <c r="CO34" s="75"/>
      <c r="CP34" s="75"/>
      <c r="CQ34" s="75"/>
      <c r="CR34" s="75"/>
      <c r="CS34" s="75"/>
      <c r="CT34" s="75"/>
      <c r="CU34" s="75"/>
      <c r="CV34" s="75"/>
      <c r="CW34" s="75"/>
      <c r="CX34" s="75"/>
      <c r="CY34" s="75"/>
      <c r="CZ34" s="75"/>
      <c r="DA34" s="75"/>
      <c r="DB34" s="75"/>
      <c r="DC34" s="75"/>
      <c r="DD34" s="75"/>
      <c r="DE34" s="75"/>
      <c r="DF34" s="75"/>
      <c r="DG34" s="75"/>
      <c r="DH34" s="75"/>
      <c r="DI34" s="75"/>
      <c r="DJ34" s="75"/>
      <c r="DK34" s="75"/>
      <c r="DL34" s="75"/>
      <c r="DM34" s="75"/>
      <c r="DN34" s="75"/>
      <c r="DO34" s="75"/>
      <c r="DP34" s="75"/>
      <c r="DQ34" s="75"/>
      <c r="DR34" s="12"/>
      <c r="DS34" s="11"/>
      <c r="DT34" s="5"/>
      <c r="DU34" s="53"/>
      <c r="DV34" s="44"/>
      <c r="DW34" s="54"/>
      <c r="DX34" s="5"/>
      <c r="DY34" s="5"/>
      <c r="DZ34" s="5"/>
      <c r="EA34" s="6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43"/>
      <c r="HP34" s="43"/>
      <c r="HQ34" s="43"/>
      <c r="HR34" s="43"/>
      <c r="HS34" s="43"/>
      <c r="HT34" s="43"/>
      <c r="HU34" s="43"/>
      <c r="HV34" s="43"/>
      <c r="HW34" s="43"/>
      <c r="HX34" s="43"/>
      <c r="HY34" s="43"/>
      <c r="HZ34" s="43"/>
      <c r="IA34" s="43"/>
      <c r="IB34" s="43"/>
      <c r="IC34" s="43"/>
      <c r="ID34" s="16"/>
      <c r="IE34" s="16"/>
      <c r="IF34" s="16"/>
      <c r="IG34" s="16"/>
      <c r="IH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6"/>
      <c r="LE34" s="28"/>
      <c r="LF34" s="28"/>
      <c r="LG34" s="28"/>
      <c r="LH34" s="30"/>
      <c r="LI34" s="30"/>
      <c r="LJ34" s="30"/>
      <c r="LK34" s="30"/>
      <c r="LL34" s="30"/>
      <c r="LM34" s="30"/>
      <c r="LN34" s="30"/>
      <c r="LO34" s="30"/>
      <c r="LP34" s="30"/>
      <c r="LQ34" s="30"/>
      <c r="LR34" s="30"/>
      <c r="LS34" s="30"/>
      <c r="LT34" s="30"/>
      <c r="LU34" s="30"/>
      <c r="LX34" s="16"/>
      <c r="LY34" s="16"/>
      <c r="LZ34" s="16"/>
      <c r="MA34" s="16"/>
      <c r="MC34" s="16"/>
      <c r="MD34" s="16"/>
      <c r="ME34" s="16"/>
      <c r="MF34" s="16"/>
      <c r="MG34" s="16"/>
      <c r="MH34" s="16"/>
      <c r="MI34" s="16"/>
      <c r="MJ34" s="16"/>
      <c r="MK34" s="16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J34" s="39"/>
      <c r="OK34" s="39"/>
      <c r="OL34" s="39"/>
      <c r="OM34" s="39"/>
      <c r="ON34" s="39"/>
      <c r="OO34" s="39"/>
      <c r="OP34" s="39"/>
      <c r="OQ34" s="39"/>
      <c r="OR34" s="30"/>
      <c r="OS34" s="30"/>
      <c r="OT34" s="30"/>
      <c r="OU34" s="30"/>
      <c r="OV34" s="30"/>
      <c r="OW34" s="30"/>
      <c r="OX34" s="16"/>
      <c r="OY34" s="16"/>
      <c r="OZ34" s="11"/>
      <c r="PA34" s="11"/>
      <c r="PB34" s="11"/>
      <c r="PC34" s="11"/>
      <c r="PD34" s="16"/>
      <c r="PE34" s="16"/>
      <c r="PF34" s="16"/>
      <c r="PM34" s="11"/>
      <c r="PN34" s="11"/>
      <c r="PO34" s="11"/>
      <c r="PP34" s="11"/>
      <c r="PQ34" s="11"/>
      <c r="PR34" s="11"/>
      <c r="PV34" s="11"/>
      <c r="PW34" s="11"/>
      <c r="PX34" s="11"/>
      <c r="PY34" s="11"/>
      <c r="PZ34" s="11"/>
      <c r="QA34" s="11"/>
      <c r="QB34" s="11"/>
      <c r="QC34" s="11"/>
      <c r="QD34" s="11"/>
      <c r="QE34" s="11"/>
      <c r="QF34" s="11"/>
      <c r="QG34" s="11"/>
      <c r="QH34" s="11"/>
      <c r="QI34" s="11"/>
      <c r="QJ34" s="11"/>
      <c r="QK34" s="11"/>
      <c r="QL34" s="11"/>
      <c r="QM34" s="11"/>
      <c r="QN34" s="11"/>
      <c r="QO34" s="11"/>
      <c r="QP34" s="11"/>
      <c r="QQ34" s="11"/>
      <c r="QR34" s="11"/>
      <c r="QS34" s="11"/>
      <c r="QT34" s="11"/>
      <c r="QU34" s="11"/>
      <c r="QV34" s="11"/>
      <c r="QW34" s="11"/>
      <c r="QX34" s="11"/>
      <c r="QY34" s="11"/>
      <c r="QZ34" s="11"/>
      <c r="RA34" s="11"/>
      <c r="RB34" s="11"/>
      <c r="RC34" s="11"/>
      <c r="RD34" s="28"/>
      <c r="RE34" s="28"/>
      <c r="RF34" s="28"/>
      <c r="RG34" s="28"/>
      <c r="RH34" s="28"/>
      <c r="RI34" s="28"/>
      <c r="RJ34" s="28"/>
      <c r="RK34" s="28"/>
      <c r="RL34" s="28"/>
      <c r="RM34" s="28"/>
      <c r="RO34" s="11"/>
      <c r="RP34" s="11"/>
      <c r="RQ34" s="5"/>
      <c r="RR34" s="5"/>
      <c r="RS34" s="5"/>
      <c r="RT34" s="5"/>
      <c r="RU34" s="5"/>
      <c r="RV34" s="11"/>
      <c r="RW34" s="11"/>
      <c r="RX34" s="11"/>
      <c r="SS34" s="11"/>
      <c r="ST34" s="11"/>
      <c r="SU34" s="11"/>
      <c r="SV34" s="11"/>
      <c r="SW34" s="11"/>
      <c r="SX34" s="11"/>
      <c r="SY34" s="11"/>
      <c r="SZ34" s="11"/>
      <c r="TA34" s="11"/>
      <c r="TB34" s="11"/>
      <c r="TC34" s="11"/>
      <c r="TD34" s="11"/>
      <c r="TE34" s="11"/>
      <c r="TF34" s="11"/>
      <c r="TG34" s="11"/>
      <c r="TH34" s="11"/>
      <c r="TI34" s="11"/>
      <c r="TJ34" s="11"/>
      <c r="TK34" s="11"/>
      <c r="TL34" s="11"/>
      <c r="TM34" s="11"/>
      <c r="TN34" s="11"/>
      <c r="TO34" s="11"/>
      <c r="TP34" s="11"/>
      <c r="TQ34" s="11"/>
      <c r="TR34" s="11"/>
      <c r="TS34" s="11"/>
      <c r="TT34" s="11"/>
      <c r="TU34" s="11"/>
      <c r="TV34" s="11"/>
      <c r="TW34" s="11"/>
      <c r="TX34" s="11"/>
      <c r="TY34" s="11"/>
      <c r="TZ34" s="11"/>
      <c r="UA34" s="11"/>
      <c r="UB34" s="11"/>
      <c r="UC34" s="11"/>
      <c r="UD34" s="11"/>
      <c r="UE34" s="11"/>
      <c r="UF34" s="11"/>
      <c r="UG34" s="11"/>
      <c r="UH34" s="11"/>
      <c r="UI34" s="11"/>
      <c r="UJ34" s="11"/>
      <c r="UK34" s="11"/>
      <c r="UL34" s="11"/>
      <c r="UM34" s="11"/>
      <c r="UN34" s="11"/>
      <c r="UO34" s="11"/>
      <c r="UP34" s="11"/>
      <c r="UQ34" s="11"/>
      <c r="UR34" s="11"/>
      <c r="US34" s="11"/>
      <c r="UT34" s="11"/>
      <c r="UU34" s="11"/>
      <c r="UV34" s="11"/>
      <c r="UW34" s="11"/>
      <c r="UX34" s="11"/>
      <c r="UY34" s="11"/>
      <c r="UZ34" s="11"/>
      <c r="VA34" s="11"/>
      <c r="VB34" s="11"/>
      <c r="VC34" s="11"/>
      <c r="VD34" s="11"/>
      <c r="VE34" s="11"/>
      <c r="VF34" s="11"/>
      <c r="VG34" s="11"/>
      <c r="VH34" s="11"/>
      <c r="VI34" s="11"/>
      <c r="VJ34" s="11"/>
      <c r="VK34" s="11"/>
      <c r="VL34" s="11"/>
      <c r="VM34" s="11"/>
      <c r="VN34" s="11"/>
      <c r="VO34" s="11"/>
      <c r="VP34" s="11"/>
      <c r="VQ34" s="11"/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</row>
    <row r="35" spans="51:630" ht="17.100000000000001" customHeight="1" x14ac:dyDescent="0.25"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5"/>
      <c r="CM35" s="75"/>
      <c r="CN35" s="75"/>
      <c r="CO35" s="75"/>
      <c r="CP35" s="75"/>
      <c r="CQ35" s="75"/>
      <c r="CR35" s="75"/>
      <c r="CS35" s="75"/>
      <c r="CT35" s="75"/>
      <c r="CU35" s="75"/>
      <c r="CV35" s="75"/>
      <c r="CW35" s="75"/>
      <c r="CX35" s="75"/>
      <c r="CY35" s="75"/>
      <c r="CZ35" s="75"/>
      <c r="DA35" s="75"/>
      <c r="DB35" s="75"/>
      <c r="DC35" s="75"/>
      <c r="DD35" s="75"/>
      <c r="DE35" s="75"/>
      <c r="DF35" s="75"/>
      <c r="DG35" s="75"/>
      <c r="DH35" s="75"/>
      <c r="DI35" s="75"/>
      <c r="DJ35" s="75"/>
      <c r="DK35" s="75"/>
      <c r="DL35" s="75"/>
      <c r="DM35" s="75"/>
      <c r="DN35" s="75"/>
      <c r="DO35" s="75"/>
      <c r="DP35" s="75"/>
      <c r="DQ35" s="75"/>
      <c r="DR35" s="12"/>
      <c r="DS35" s="11"/>
      <c r="DT35" s="5"/>
      <c r="DU35" s="53"/>
      <c r="DV35" s="44"/>
      <c r="DW35" s="54"/>
      <c r="DX35" s="5"/>
      <c r="DY35" s="5"/>
      <c r="DZ35" s="5"/>
      <c r="EA35" s="6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43"/>
      <c r="HP35" s="43"/>
      <c r="HQ35" s="43"/>
      <c r="HR35" s="43"/>
      <c r="HS35" s="43"/>
      <c r="HT35" s="43"/>
      <c r="HU35" s="43"/>
      <c r="HV35" s="43"/>
      <c r="HW35" s="43"/>
      <c r="HX35" s="43"/>
      <c r="HY35" s="43"/>
      <c r="HZ35" s="43"/>
      <c r="IA35" s="43"/>
      <c r="IB35" s="43"/>
      <c r="IC35" s="43"/>
      <c r="ID35" s="16"/>
      <c r="IE35" s="16"/>
      <c r="IF35" s="16"/>
      <c r="IG35" s="16"/>
      <c r="IH35" s="16"/>
      <c r="JD35" s="11"/>
      <c r="JE35" s="11"/>
      <c r="JF35" s="11"/>
      <c r="JG35" s="11"/>
      <c r="JH35" s="11"/>
      <c r="JI35" s="11"/>
      <c r="JJ35" s="11"/>
      <c r="JK35" s="11"/>
      <c r="JL35" s="11"/>
      <c r="JM35" s="11"/>
      <c r="JN35" s="11"/>
      <c r="JO35" s="11"/>
      <c r="JP35" s="11"/>
      <c r="JQ35" s="11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6"/>
      <c r="LE35" s="28"/>
      <c r="LF35" s="28"/>
      <c r="LG35" s="28"/>
      <c r="LH35" s="30"/>
      <c r="LI35" s="30"/>
      <c r="LJ35" s="30"/>
      <c r="LK35" s="30"/>
      <c r="LL35" s="30"/>
      <c r="LM35" s="30"/>
      <c r="LN35" s="30"/>
      <c r="LO35" s="30"/>
      <c r="LP35" s="30"/>
      <c r="LQ35" s="30"/>
      <c r="LR35" s="30"/>
      <c r="LS35" s="30"/>
      <c r="LT35" s="30"/>
      <c r="LU35" s="30"/>
      <c r="LX35" s="16"/>
      <c r="LY35" s="16"/>
      <c r="LZ35" s="16"/>
      <c r="MA35" s="16"/>
      <c r="MC35" s="16"/>
      <c r="MD35" s="16"/>
      <c r="ME35" s="16"/>
      <c r="MF35" s="16"/>
      <c r="MG35" s="16"/>
      <c r="MH35" s="16"/>
      <c r="MI35" s="16"/>
      <c r="MJ35" s="16"/>
      <c r="MK35" s="16"/>
      <c r="MO35" s="11"/>
      <c r="MP35" s="11"/>
      <c r="MQ35" s="11"/>
      <c r="MR35" s="11"/>
      <c r="MS35" s="11"/>
      <c r="MT35" s="11"/>
      <c r="MU35" s="11"/>
      <c r="MV35" s="11"/>
      <c r="MW35" s="11"/>
      <c r="MX35" s="11"/>
      <c r="MY35" s="11"/>
      <c r="MZ35" s="11"/>
      <c r="NA35" s="11"/>
      <c r="NB35" s="11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J35" s="39"/>
      <c r="OK35" s="39"/>
      <c r="OL35" s="39"/>
      <c r="OM35" s="39"/>
      <c r="ON35" s="39"/>
      <c r="OO35" s="39"/>
      <c r="OP35" s="39"/>
      <c r="OQ35" s="39"/>
      <c r="OR35" s="30"/>
      <c r="OS35" s="30"/>
      <c r="OT35" s="30"/>
      <c r="OU35" s="30"/>
      <c r="OV35" s="30"/>
      <c r="OW35" s="30"/>
      <c r="OX35" s="16"/>
      <c r="OY35" s="16"/>
      <c r="OZ35" s="16"/>
      <c r="PA35" s="16"/>
      <c r="PB35" s="11"/>
      <c r="PC35" s="11"/>
      <c r="PD35" s="16"/>
      <c r="PE35" s="16"/>
      <c r="PF35" s="16"/>
      <c r="PM35" s="11"/>
      <c r="PN35" s="11"/>
      <c r="PO35" s="11"/>
      <c r="PP35" s="11"/>
      <c r="PQ35" s="11"/>
      <c r="PR35" s="11"/>
      <c r="PV35" s="11"/>
      <c r="PW35" s="11"/>
      <c r="PX35" s="11"/>
      <c r="PY35" s="11"/>
      <c r="PZ35" s="11"/>
      <c r="QA35" s="11"/>
      <c r="QB35" s="11"/>
      <c r="QC35" s="11"/>
      <c r="QD35" s="11"/>
      <c r="QE35" s="11"/>
      <c r="QF35" s="11"/>
      <c r="QG35" s="11"/>
      <c r="QH35" s="11"/>
      <c r="QI35" s="11"/>
      <c r="QJ35" s="11"/>
      <c r="QK35" s="11"/>
      <c r="QL35" s="11"/>
      <c r="QM35" s="11"/>
      <c r="QN35" s="11"/>
      <c r="QO35" s="11"/>
      <c r="QP35" s="11"/>
      <c r="QQ35" s="11"/>
      <c r="QR35" s="11"/>
      <c r="QS35" s="11"/>
      <c r="QT35" s="11"/>
      <c r="QU35" s="11"/>
      <c r="QV35" s="11"/>
      <c r="QW35" s="11"/>
      <c r="QX35" s="11"/>
      <c r="QY35" s="11"/>
      <c r="QZ35" s="11"/>
      <c r="RA35" s="11"/>
      <c r="RB35" s="11"/>
      <c r="RC35" s="11"/>
      <c r="RD35" s="28"/>
      <c r="RE35" s="28"/>
      <c r="RF35" s="28"/>
      <c r="RG35" s="28"/>
      <c r="RH35" s="28"/>
      <c r="RI35" s="28"/>
      <c r="RJ35" s="28"/>
      <c r="RK35" s="28"/>
      <c r="RL35" s="28"/>
      <c r="RM35" s="28"/>
      <c r="RO35" s="11"/>
      <c r="RP35" s="11"/>
      <c r="RQ35" s="5"/>
      <c r="RR35" s="5"/>
      <c r="RS35" s="5"/>
      <c r="RT35" s="5"/>
      <c r="RU35" s="5"/>
      <c r="RV35" s="11"/>
      <c r="RW35" s="11"/>
      <c r="RX35" s="11"/>
      <c r="SS35" s="11"/>
      <c r="ST35" s="11"/>
      <c r="SU35" s="11"/>
      <c r="SV35" s="11"/>
      <c r="SW35" s="11"/>
      <c r="SX35" s="11"/>
      <c r="SY35" s="11"/>
      <c r="SZ35" s="11"/>
      <c r="TA35" s="11"/>
      <c r="TB35" s="11"/>
      <c r="TC35" s="11"/>
      <c r="TD35" s="11"/>
      <c r="TE35" s="11"/>
      <c r="TF35" s="11"/>
      <c r="TG35" s="11"/>
      <c r="TH35" s="11"/>
      <c r="TI35" s="11"/>
      <c r="TJ35" s="11"/>
      <c r="TK35" s="11"/>
      <c r="TL35" s="11"/>
      <c r="TM35" s="11"/>
      <c r="TN35" s="11"/>
      <c r="TO35" s="11"/>
      <c r="TP35" s="11"/>
      <c r="TQ35" s="11"/>
      <c r="TR35" s="11"/>
      <c r="TS35" s="11"/>
      <c r="TT35" s="11"/>
      <c r="TU35" s="11"/>
      <c r="TV35" s="11"/>
      <c r="TW35" s="11"/>
      <c r="TX35" s="11"/>
      <c r="TY35" s="11"/>
      <c r="TZ35" s="11"/>
      <c r="UA35" s="11"/>
      <c r="UB35" s="11"/>
      <c r="UC35" s="11"/>
      <c r="UD35" s="11"/>
      <c r="UE35" s="11"/>
      <c r="UF35" s="11"/>
      <c r="UG35" s="11"/>
      <c r="UH35" s="11"/>
      <c r="UI35" s="11"/>
      <c r="UJ35" s="11"/>
      <c r="UK35" s="11"/>
      <c r="UL35" s="11"/>
      <c r="UM35" s="11"/>
      <c r="UN35" s="11"/>
      <c r="UO35" s="11"/>
      <c r="UP35" s="11"/>
      <c r="UQ35" s="11"/>
      <c r="UR35" s="11"/>
      <c r="US35" s="11"/>
      <c r="UT35" s="11"/>
      <c r="UU35" s="11"/>
      <c r="UV35" s="11"/>
      <c r="UW35" s="11"/>
      <c r="UX35" s="11"/>
      <c r="UY35" s="11"/>
      <c r="UZ35" s="11"/>
      <c r="VA35" s="11"/>
      <c r="VB35" s="11"/>
      <c r="VC35" s="11"/>
      <c r="VD35" s="11"/>
      <c r="VE35" s="11"/>
      <c r="VF35" s="11"/>
      <c r="VG35" s="11"/>
      <c r="VH35" s="11"/>
      <c r="VI35" s="11"/>
      <c r="VJ35" s="11"/>
      <c r="VK35" s="11"/>
      <c r="VL35" s="11"/>
      <c r="VM35" s="11"/>
      <c r="VN35" s="11"/>
      <c r="VO35" s="11"/>
      <c r="VP35" s="11"/>
      <c r="VQ35" s="11"/>
      <c r="VR35" s="11"/>
      <c r="VS35" s="11"/>
      <c r="VT35" s="11"/>
      <c r="VU35" s="11"/>
      <c r="VV35" s="11"/>
      <c r="VW35" s="11"/>
      <c r="VX35" s="11"/>
      <c r="VY35" s="11"/>
      <c r="VZ35" s="11"/>
      <c r="WA35" s="11"/>
      <c r="WB35" s="11"/>
      <c r="WC35" s="11"/>
      <c r="WD35" s="11"/>
      <c r="WE35" s="11"/>
      <c r="WF35" s="11"/>
      <c r="WG35" s="11"/>
      <c r="WH35" s="11"/>
      <c r="WI35" s="11"/>
      <c r="WJ35" s="11"/>
      <c r="WK35" s="11"/>
      <c r="WL35" s="11"/>
      <c r="WM35" s="11"/>
      <c r="WN35" s="11"/>
      <c r="WO35" s="11"/>
      <c r="WP35" s="11"/>
      <c r="WQ35" s="11"/>
      <c r="WR35" s="11"/>
      <c r="WS35" s="11"/>
      <c r="WT35" s="11"/>
      <c r="WU35" s="11"/>
      <c r="WV35" s="11"/>
      <c r="WW35" s="11"/>
      <c r="WX35" s="11"/>
      <c r="WY35" s="11"/>
      <c r="WZ35" s="11"/>
      <c r="XA35" s="11"/>
      <c r="XB35" s="11"/>
      <c r="XC35" s="11"/>
      <c r="XD35" s="11"/>
      <c r="XE35" s="11"/>
      <c r="XF35" s="11"/>
    </row>
    <row r="36" spans="51:630" ht="17.100000000000001" customHeight="1" x14ac:dyDescent="0.25"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5"/>
      <c r="BT36" s="75"/>
      <c r="BU36" s="75"/>
      <c r="BV36" s="75"/>
      <c r="BW36" s="75"/>
      <c r="BX36" s="75"/>
      <c r="BY36" s="75"/>
      <c r="BZ36" s="75"/>
      <c r="CA36" s="75"/>
      <c r="CB36" s="75"/>
      <c r="CC36" s="75"/>
      <c r="CD36" s="75"/>
      <c r="CE36" s="75"/>
      <c r="CF36" s="75"/>
      <c r="CG36" s="75"/>
      <c r="CH36" s="75"/>
      <c r="CI36" s="75"/>
      <c r="CJ36" s="75"/>
      <c r="CK36" s="75"/>
      <c r="CL36" s="75"/>
      <c r="CM36" s="75"/>
      <c r="CN36" s="75"/>
      <c r="CO36" s="75"/>
      <c r="CP36" s="75"/>
      <c r="CQ36" s="75"/>
      <c r="CR36" s="75"/>
      <c r="CS36" s="75"/>
      <c r="CT36" s="75"/>
      <c r="CU36" s="75"/>
      <c r="CV36" s="75"/>
      <c r="CW36" s="75"/>
      <c r="CX36" s="75"/>
      <c r="CY36" s="75"/>
      <c r="CZ36" s="75"/>
      <c r="DA36" s="75"/>
      <c r="DB36" s="75"/>
      <c r="DC36" s="75"/>
      <c r="DD36" s="75"/>
      <c r="DE36" s="75"/>
      <c r="DF36" s="75"/>
      <c r="DG36" s="75"/>
      <c r="DH36" s="75"/>
      <c r="DI36" s="75"/>
      <c r="DJ36" s="75"/>
      <c r="DK36" s="75"/>
      <c r="DL36" s="75"/>
      <c r="DM36" s="75"/>
      <c r="DN36" s="75"/>
      <c r="DO36" s="75"/>
      <c r="DP36" s="75"/>
      <c r="DQ36" s="75"/>
      <c r="DR36" s="12"/>
      <c r="DS36" s="11"/>
      <c r="DT36" s="5"/>
      <c r="DU36" s="53"/>
      <c r="DV36" s="44"/>
      <c r="DW36" s="54"/>
      <c r="DX36" s="5"/>
      <c r="DY36" s="5"/>
      <c r="DZ36" s="5"/>
      <c r="EA36" s="6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43"/>
      <c r="HP36" s="43"/>
      <c r="HQ36" s="43"/>
      <c r="HR36" s="43"/>
      <c r="HS36" s="43"/>
      <c r="HT36" s="43"/>
      <c r="HU36" s="43"/>
      <c r="HV36" s="43"/>
      <c r="HW36" s="43"/>
      <c r="HX36" s="43"/>
      <c r="HY36" s="43"/>
      <c r="HZ36" s="43"/>
      <c r="IA36" s="43"/>
      <c r="IB36" s="43"/>
      <c r="IC36" s="43"/>
      <c r="ID36" s="16"/>
      <c r="IE36" s="16"/>
      <c r="IF36" s="16"/>
      <c r="IG36" s="16"/>
      <c r="IH36" s="16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6"/>
      <c r="LE36" s="28"/>
      <c r="LF36" s="28"/>
      <c r="LG36" s="28"/>
      <c r="LH36" s="30"/>
      <c r="LI36" s="30"/>
      <c r="LJ36" s="30"/>
      <c r="LK36" s="30"/>
      <c r="LL36" s="30"/>
      <c r="LM36" s="30"/>
      <c r="LN36" s="30"/>
      <c r="LO36" s="30"/>
      <c r="LP36" s="30"/>
      <c r="LQ36" s="30"/>
      <c r="LR36" s="30"/>
      <c r="LS36" s="30"/>
      <c r="LT36" s="30"/>
      <c r="LU36" s="30"/>
      <c r="LX36" s="16"/>
      <c r="LY36" s="16"/>
      <c r="LZ36" s="16"/>
      <c r="MA36" s="16"/>
      <c r="MC36" s="16"/>
      <c r="MD36" s="16"/>
      <c r="ME36" s="16"/>
      <c r="MF36" s="16"/>
      <c r="MG36" s="16"/>
      <c r="MH36" s="16"/>
      <c r="MI36" s="16"/>
      <c r="MJ36" s="16"/>
      <c r="MK36" s="16"/>
      <c r="MO36" s="11"/>
      <c r="MP36" s="11"/>
      <c r="MQ36" s="11"/>
      <c r="MR36" s="11"/>
      <c r="MS36" s="11"/>
      <c r="MT36" s="11"/>
      <c r="MU36" s="11"/>
      <c r="MV36" s="11"/>
      <c r="MW36" s="11"/>
      <c r="MX36" s="11"/>
      <c r="MY36" s="11"/>
      <c r="MZ36" s="11"/>
      <c r="NA36" s="11"/>
      <c r="NB36" s="11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J36" s="39"/>
      <c r="OK36" s="39"/>
      <c r="OL36" s="39"/>
      <c r="OM36" s="39"/>
      <c r="ON36" s="39"/>
      <c r="OO36" s="39"/>
      <c r="OP36" s="39"/>
      <c r="OQ36" s="39"/>
      <c r="OR36" s="30"/>
      <c r="OS36" s="30"/>
      <c r="OT36" s="30"/>
      <c r="OU36" s="30"/>
      <c r="OV36" s="30"/>
      <c r="OW36" s="30"/>
      <c r="OX36" s="16"/>
      <c r="OY36" s="16"/>
      <c r="OZ36" s="16"/>
      <c r="PA36" s="16"/>
      <c r="PB36" s="11"/>
      <c r="PC36" s="11"/>
      <c r="PD36" s="16"/>
      <c r="PE36" s="16"/>
      <c r="PF36" s="16"/>
      <c r="PM36" s="11"/>
      <c r="PN36" s="11"/>
      <c r="PO36" s="11"/>
      <c r="PP36" s="11"/>
      <c r="PQ36" s="11"/>
      <c r="PR36" s="11"/>
      <c r="PV36" s="11"/>
      <c r="PW36" s="11"/>
      <c r="PX36" s="11"/>
      <c r="PY36" s="11"/>
      <c r="PZ36" s="11"/>
      <c r="QA36" s="11"/>
      <c r="QB36" s="11"/>
      <c r="QC36" s="11"/>
      <c r="QD36" s="11"/>
      <c r="QE36" s="11"/>
      <c r="QF36" s="11"/>
      <c r="QG36" s="11"/>
      <c r="QH36" s="11"/>
      <c r="QI36" s="11"/>
      <c r="QJ36" s="11"/>
      <c r="QK36" s="11"/>
      <c r="QL36" s="11"/>
      <c r="QM36" s="11"/>
      <c r="QN36" s="11"/>
      <c r="QO36" s="11"/>
      <c r="QP36" s="11"/>
      <c r="QQ36" s="11"/>
      <c r="QR36" s="11"/>
      <c r="QS36" s="11"/>
      <c r="QT36" s="11"/>
      <c r="QU36" s="11"/>
      <c r="QV36" s="11"/>
      <c r="QW36" s="11"/>
      <c r="QX36" s="11"/>
      <c r="QY36" s="11"/>
      <c r="QZ36" s="11"/>
      <c r="RA36" s="11"/>
      <c r="RB36" s="11"/>
      <c r="RC36" s="11"/>
      <c r="RD36" s="28"/>
      <c r="RE36" s="28"/>
      <c r="RF36" s="28"/>
      <c r="RG36" s="28"/>
      <c r="RH36" s="28"/>
      <c r="RI36" s="28"/>
      <c r="RJ36" s="28"/>
      <c r="RK36" s="28"/>
      <c r="RL36" s="28"/>
      <c r="RM36" s="28"/>
      <c r="RO36" s="11"/>
      <c r="RP36" s="11"/>
      <c r="RQ36" s="5"/>
      <c r="RR36" s="5"/>
      <c r="RS36" s="5"/>
      <c r="RT36" s="5"/>
      <c r="RU36" s="5"/>
      <c r="RV36" s="11"/>
      <c r="RW36" s="11"/>
      <c r="RX36" s="11"/>
      <c r="SA36" s="11"/>
      <c r="SB36" s="11"/>
      <c r="SC36" s="11"/>
      <c r="SD36" s="11"/>
      <c r="SE36" s="11"/>
      <c r="SF36" s="11"/>
      <c r="SG36" s="11"/>
      <c r="SH36" s="11"/>
      <c r="SI36" s="11"/>
      <c r="SJ36" s="11"/>
      <c r="SK36" s="11"/>
      <c r="SL36" s="11"/>
      <c r="SM36" s="11"/>
      <c r="SN36" s="11"/>
      <c r="SO36" s="11"/>
      <c r="SP36" s="11"/>
      <c r="SQ36" s="11"/>
      <c r="SR36" s="11"/>
      <c r="SS36" s="11"/>
      <c r="ST36" s="11"/>
      <c r="SU36" s="11"/>
      <c r="SV36" s="11"/>
      <c r="SW36" s="11"/>
      <c r="SX36" s="11"/>
      <c r="SY36" s="11"/>
      <c r="SZ36" s="11"/>
      <c r="TA36" s="11"/>
      <c r="TB36" s="11"/>
      <c r="TC36" s="11"/>
      <c r="TD36" s="11"/>
      <c r="TE36" s="11"/>
      <c r="TF36" s="11"/>
      <c r="TG36" s="11"/>
      <c r="TH36" s="11"/>
      <c r="TI36" s="11"/>
      <c r="TJ36" s="11"/>
      <c r="TK36" s="11"/>
      <c r="TL36" s="11"/>
      <c r="TM36" s="11"/>
      <c r="TN36" s="11"/>
      <c r="TO36" s="11"/>
      <c r="TP36" s="11"/>
      <c r="TQ36" s="11"/>
      <c r="TR36" s="11"/>
      <c r="TS36" s="11"/>
      <c r="TT36" s="11"/>
      <c r="TU36" s="11"/>
      <c r="TV36" s="11"/>
      <c r="TW36" s="11"/>
      <c r="TX36" s="11"/>
      <c r="TY36" s="11"/>
      <c r="TZ36" s="11"/>
      <c r="UA36" s="11"/>
      <c r="UB36" s="11"/>
      <c r="UC36" s="11"/>
      <c r="UD36" s="11"/>
      <c r="UE36" s="11"/>
      <c r="UF36" s="11"/>
      <c r="UG36" s="11"/>
      <c r="UH36" s="11"/>
      <c r="UI36" s="11"/>
      <c r="UJ36" s="11"/>
      <c r="UK36" s="11"/>
      <c r="UL36" s="11"/>
      <c r="UM36" s="11"/>
      <c r="UN36" s="11"/>
      <c r="UO36" s="11"/>
      <c r="UP36" s="11"/>
      <c r="UQ36" s="11"/>
      <c r="UR36" s="11"/>
      <c r="US36" s="11"/>
      <c r="UT36" s="11"/>
      <c r="UU36" s="11"/>
      <c r="UV36" s="11"/>
      <c r="UW36" s="11"/>
      <c r="UX36" s="11"/>
      <c r="UY36" s="11"/>
      <c r="UZ36" s="11"/>
      <c r="VA36" s="11"/>
      <c r="VB36" s="11"/>
      <c r="VC36" s="11"/>
      <c r="VD36" s="11"/>
      <c r="VE36" s="11"/>
      <c r="VF36" s="11"/>
      <c r="VG36" s="11"/>
      <c r="VH36" s="11"/>
      <c r="VI36" s="11"/>
      <c r="VJ36" s="11"/>
      <c r="VK36" s="11"/>
      <c r="VL36" s="11"/>
      <c r="VM36" s="11"/>
      <c r="VN36" s="11"/>
      <c r="VO36" s="11"/>
      <c r="VP36" s="11"/>
      <c r="VQ36" s="11"/>
      <c r="VR36" s="11"/>
      <c r="VS36" s="11"/>
      <c r="VT36" s="11"/>
      <c r="VU36" s="11"/>
      <c r="VV36" s="11"/>
      <c r="VW36" s="11"/>
      <c r="VX36" s="11"/>
      <c r="VY36" s="11"/>
      <c r="VZ36" s="11"/>
      <c r="WA36" s="11"/>
      <c r="WB36" s="11"/>
      <c r="WC36" s="11"/>
      <c r="WD36" s="11"/>
      <c r="WE36" s="11"/>
      <c r="WF36" s="11"/>
      <c r="WG36" s="11"/>
      <c r="WH36" s="11"/>
      <c r="WI36" s="11"/>
      <c r="WJ36" s="11"/>
      <c r="WK36" s="11"/>
      <c r="WL36" s="11"/>
      <c r="WM36" s="11"/>
      <c r="WN36" s="11"/>
      <c r="WO36" s="11"/>
      <c r="WP36" s="11"/>
      <c r="WQ36" s="11"/>
      <c r="WR36" s="11"/>
      <c r="WS36" s="11"/>
      <c r="WT36" s="11"/>
      <c r="WU36" s="11"/>
      <c r="WV36" s="11"/>
      <c r="WW36" s="11"/>
      <c r="WX36" s="11"/>
      <c r="WY36" s="11"/>
      <c r="WZ36" s="11"/>
      <c r="XA36" s="11"/>
      <c r="XB36" s="11"/>
      <c r="XC36" s="11"/>
      <c r="XD36" s="11"/>
      <c r="XE36" s="11"/>
      <c r="XF36" s="11"/>
    </row>
    <row r="37" spans="51:630" ht="17.100000000000001" customHeight="1" x14ac:dyDescent="0.25"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5"/>
      <c r="BT37" s="75"/>
      <c r="BU37" s="75"/>
      <c r="BV37" s="75"/>
      <c r="BW37" s="75"/>
      <c r="BX37" s="75"/>
      <c r="BY37" s="75"/>
      <c r="BZ37" s="75"/>
      <c r="CA37" s="75"/>
      <c r="CB37" s="75"/>
      <c r="CC37" s="75"/>
      <c r="CD37" s="75"/>
      <c r="CE37" s="75"/>
      <c r="CF37" s="75"/>
      <c r="CG37" s="75"/>
      <c r="CH37" s="75"/>
      <c r="CI37" s="75"/>
      <c r="CJ37" s="75"/>
      <c r="CK37" s="75"/>
      <c r="CL37" s="75"/>
      <c r="CM37" s="75"/>
      <c r="CN37" s="75"/>
      <c r="CO37" s="75"/>
      <c r="CP37" s="75"/>
      <c r="CQ37" s="75"/>
      <c r="CR37" s="75"/>
      <c r="CS37" s="75"/>
      <c r="CT37" s="75"/>
      <c r="CU37" s="75"/>
      <c r="CV37" s="75"/>
      <c r="CW37" s="75"/>
      <c r="CX37" s="75"/>
      <c r="CY37" s="75"/>
      <c r="CZ37" s="75"/>
      <c r="DA37" s="75"/>
      <c r="DB37" s="75"/>
      <c r="DC37" s="75"/>
      <c r="DD37" s="75"/>
      <c r="DE37" s="75"/>
      <c r="DF37" s="75"/>
      <c r="DG37" s="75"/>
      <c r="DH37" s="75"/>
      <c r="DI37" s="75"/>
      <c r="DJ37" s="75"/>
      <c r="DK37" s="75"/>
      <c r="DL37" s="75"/>
      <c r="DM37" s="75"/>
      <c r="DN37" s="75"/>
      <c r="DO37" s="75"/>
      <c r="DP37" s="75"/>
      <c r="DQ37" s="75"/>
      <c r="DR37" s="12"/>
      <c r="DS37" s="11"/>
      <c r="DT37" s="5"/>
      <c r="DU37" s="53"/>
      <c r="DV37" s="44"/>
      <c r="DW37" s="54"/>
      <c r="DX37" s="5"/>
      <c r="DY37" s="5"/>
      <c r="DZ37" s="5"/>
      <c r="EA37" s="6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JD37" s="16"/>
      <c r="JE37" s="16"/>
      <c r="JF37" s="16"/>
      <c r="JG37" s="16"/>
      <c r="JH37" s="16"/>
      <c r="JI37" s="16"/>
      <c r="JJ37" s="16"/>
      <c r="JK37" s="16"/>
      <c r="JL37" s="16"/>
      <c r="JM37" s="16"/>
      <c r="JN37" s="16"/>
      <c r="JO37" s="16"/>
      <c r="JP37" s="16"/>
      <c r="JQ37" s="16"/>
      <c r="JR37" s="16"/>
      <c r="JS37" s="16"/>
      <c r="JT37" s="16"/>
      <c r="JU37" s="16"/>
      <c r="JV37" s="16"/>
      <c r="JW37" s="16"/>
      <c r="JX37" s="16"/>
      <c r="JY37" s="16"/>
      <c r="JZ37" s="16"/>
      <c r="KA37" s="16"/>
      <c r="KB37" s="16"/>
      <c r="KC37" s="16"/>
      <c r="KJ37" s="11"/>
      <c r="KK37" s="11"/>
      <c r="KL37" s="11"/>
      <c r="KM37" s="11"/>
      <c r="LE37" s="28"/>
      <c r="LF37" s="28"/>
      <c r="LG37" s="28"/>
      <c r="LH37" s="30"/>
      <c r="LI37" s="30"/>
      <c r="LJ37" s="30"/>
      <c r="LK37" s="30"/>
      <c r="LL37" s="30"/>
      <c r="LM37" s="30"/>
      <c r="LN37" s="30"/>
      <c r="LO37" s="30"/>
      <c r="LP37" s="30"/>
      <c r="LQ37" s="30"/>
      <c r="LR37" s="30"/>
      <c r="LS37" s="30"/>
      <c r="LT37" s="30"/>
      <c r="LU37" s="30"/>
      <c r="LX37" s="16"/>
      <c r="LY37" s="16"/>
      <c r="LZ37" s="16"/>
      <c r="MA37" s="16"/>
      <c r="MC37" s="16"/>
      <c r="MD37" s="16"/>
      <c r="ME37" s="16"/>
      <c r="MF37" s="16"/>
      <c r="MG37" s="16"/>
      <c r="MH37" s="16"/>
      <c r="MI37" s="16"/>
      <c r="MJ37" s="16"/>
      <c r="MK37" s="16"/>
      <c r="MO37" s="11"/>
      <c r="MP37" s="11"/>
      <c r="MQ37" s="11"/>
      <c r="MR37" s="11"/>
      <c r="MS37" s="11"/>
      <c r="MT37" s="11"/>
      <c r="MU37" s="11"/>
      <c r="MV37" s="11"/>
      <c r="MW37" s="11"/>
      <c r="MX37" s="11"/>
      <c r="MY37" s="11"/>
      <c r="MZ37" s="11"/>
      <c r="NA37" s="11"/>
      <c r="NB37" s="11"/>
      <c r="NC37" s="5"/>
      <c r="ND37" s="5"/>
      <c r="NE37" s="5"/>
      <c r="NF37" s="5"/>
      <c r="NG37" s="5"/>
      <c r="NH37" s="5"/>
      <c r="NI37" s="5"/>
      <c r="NJ37" s="5"/>
      <c r="NK37" s="5"/>
      <c r="NL37" s="5"/>
      <c r="NM37" s="5"/>
      <c r="NN37" s="5"/>
      <c r="NO37" s="5"/>
      <c r="NP37" s="5"/>
      <c r="OJ37" s="39"/>
      <c r="OK37" s="39"/>
      <c r="OL37" s="39"/>
      <c r="OM37" s="39"/>
      <c r="ON37" s="39"/>
      <c r="OO37" s="39"/>
      <c r="OP37" s="39"/>
      <c r="OQ37" s="39"/>
      <c r="OR37" s="30"/>
      <c r="OS37" s="30"/>
      <c r="OT37" s="30"/>
      <c r="OU37" s="30"/>
      <c r="OV37" s="30"/>
      <c r="OW37" s="30"/>
      <c r="OX37" s="16"/>
      <c r="OY37" s="16"/>
      <c r="OZ37" s="16"/>
      <c r="PA37" s="16"/>
      <c r="PB37" s="11"/>
      <c r="PC37" s="11"/>
      <c r="PD37" s="16"/>
      <c r="PE37" s="16"/>
      <c r="PF37" s="16"/>
      <c r="PM37" s="11"/>
      <c r="PN37" s="11"/>
      <c r="PO37" s="11"/>
      <c r="PP37" s="11"/>
      <c r="PQ37" s="11"/>
      <c r="PR37" s="11"/>
      <c r="PV37" s="11"/>
      <c r="PW37" s="11"/>
      <c r="PX37" s="11"/>
      <c r="PY37" s="11"/>
      <c r="PZ37" s="11"/>
      <c r="QA37" s="11"/>
      <c r="QB37" s="11"/>
      <c r="QC37" s="11"/>
      <c r="QD37" s="11"/>
      <c r="QE37" s="11"/>
      <c r="QF37" s="11"/>
      <c r="QG37" s="11"/>
      <c r="QH37" s="11"/>
      <c r="QI37" s="11"/>
      <c r="QJ37" s="11"/>
      <c r="QK37" s="11"/>
      <c r="QL37" s="11"/>
      <c r="QM37" s="11"/>
      <c r="QN37" s="11"/>
      <c r="QO37" s="11"/>
      <c r="QP37" s="11"/>
      <c r="QQ37" s="11"/>
      <c r="QR37" s="11"/>
      <c r="QS37" s="11"/>
      <c r="QT37" s="11"/>
      <c r="QU37" s="11"/>
      <c r="QV37" s="11"/>
      <c r="QW37" s="11"/>
      <c r="QX37" s="11"/>
      <c r="QY37" s="11"/>
      <c r="QZ37" s="11"/>
      <c r="RA37" s="11"/>
      <c r="RB37" s="11"/>
      <c r="RC37" s="11"/>
      <c r="RD37" s="28"/>
      <c r="RE37" s="28"/>
      <c r="RF37" s="28"/>
      <c r="RG37" s="28"/>
      <c r="RH37" s="28"/>
      <c r="RI37" s="28"/>
      <c r="RJ37" s="28"/>
      <c r="RK37" s="28"/>
      <c r="RL37" s="28"/>
      <c r="RM37" s="28"/>
      <c r="RO37" s="11"/>
      <c r="RP37" s="11"/>
      <c r="RQ37" s="11"/>
      <c r="RR37" s="5"/>
      <c r="RS37" s="5"/>
      <c r="RT37" s="5"/>
      <c r="RU37" s="5"/>
      <c r="RV37" s="11"/>
      <c r="RW37" s="11"/>
      <c r="RX37" s="11"/>
      <c r="SQ37" s="11"/>
      <c r="SR37" s="11"/>
      <c r="SS37" s="11"/>
      <c r="ST37" s="11"/>
      <c r="SU37" s="11"/>
      <c r="SV37" s="11"/>
      <c r="SW37" s="11"/>
      <c r="SX37" s="11"/>
      <c r="SY37" s="11"/>
      <c r="SZ37" s="11"/>
      <c r="TA37" s="11"/>
      <c r="TB37" s="11"/>
      <c r="TC37" s="11"/>
      <c r="TD37" s="11"/>
      <c r="TE37" s="11"/>
      <c r="TF37" s="11"/>
      <c r="TG37" s="11"/>
      <c r="TH37" s="11"/>
      <c r="TI37" s="11"/>
      <c r="TJ37" s="11"/>
      <c r="TK37" s="11"/>
      <c r="TL37" s="11"/>
      <c r="TM37" s="11"/>
      <c r="TN37" s="11"/>
      <c r="TO37" s="11"/>
      <c r="TP37" s="11"/>
      <c r="TQ37" s="11"/>
      <c r="TR37" s="11"/>
      <c r="TS37" s="11"/>
      <c r="TT37" s="11"/>
      <c r="TU37" s="11"/>
      <c r="TV37" s="11"/>
      <c r="TW37" s="11"/>
      <c r="TX37" s="11"/>
      <c r="TY37" s="11"/>
      <c r="TZ37" s="11"/>
      <c r="UA37" s="11"/>
      <c r="UB37" s="11"/>
      <c r="UC37" s="11"/>
      <c r="UD37" s="11"/>
      <c r="UE37" s="11"/>
      <c r="UF37" s="11"/>
      <c r="UG37" s="11"/>
      <c r="UH37" s="11"/>
      <c r="UI37" s="11"/>
      <c r="UJ37" s="11"/>
      <c r="UK37" s="11"/>
      <c r="UL37" s="11"/>
      <c r="UM37" s="11"/>
      <c r="UN37" s="11"/>
      <c r="UO37" s="11"/>
      <c r="UP37" s="11"/>
      <c r="UQ37" s="11"/>
      <c r="UR37" s="11"/>
      <c r="US37" s="11"/>
      <c r="UT37" s="11"/>
      <c r="UU37" s="11"/>
      <c r="UV37" s="11"/>
      <c r="UW37" s="11"/>
      <c r="UX37" s="11"/>
      <c r="UY37" s="11"/>
      <c r="UZ37" s="11"/>
      <c r="VA37" s="11"/>
      <c r="VB37" s="11"/>
      <c r="VC37" s="11"/>
      <c r="VD37" s="11"/>
      <c r="VE37" s="11"/>
      <c r="VF37" s="11"/>
      <c r="VG37" s="11"/>
      <c r="VH37" s="11"/>
      <c r="VI37" s="11"/>
      <c r="VJ37" s="11"/>
      <c r="VK37" s="11"/>
      <c r="VL37" s="11"/>
      <c r="VM37" s="11"/>
      <c r="VN37" s="11"/>
      <c r="VO37" s="11"/>
      <c r="VP37" s="11"/>
      <c r="VQ37" s="11"/>
      <c r="VR37" s="11"/>
      <c r="VS37" s="11"/>
      <c r="VT37" s="11"/>
      <c r="VU37" s="11"/>
      <c r="VV37" s="11"/>
      <c r="VW37" s="11"/>
      <c r="VX37" s="11"/>
      <c r="VY37" s="11"/>
      <c r="VZ37" s="11"/>
      <c r="WA37" s="11"/>
      <c r="WB37" s="11"/>
      <c r="WC37" s="11"/>
      <c r="WD37" s="11"/>
      <c r="WE37" s="11"/>
      <c r="WF37" s="11"/>
      <c r="WG37" s="11"/>
      <c r="WH37" s="11"/>
      <c r="WI37" s="11"/>
      <c r="WJ37" s="11"/>
      <c r="WK37" s="11"/>
      <c r="WL37" s="11"/>
      <c r="WM37" s="11"/>
      <c r="WN37" s="11"/>
      <c r="WO37" s="11"/>
      <c r="WP37" s="11"/>
      <c r="WQ37" s="11"/>
      <c r="WR37" s="11"/>
      <c r="WS37" s="11"/>
      <c r="WT37" s="11"/>
      <c r="WU37" s="11"/>
      <c r="WV37" s="11"/>
      <c r="WW37" s="11"/>
      <c r="WX37" s="11"/>
      <c r="WY37" s="11"/>
      <c r="WZ37" s="11"/>
      <c r="XA37" s="11"/>
      <c r="XB37" s="11"/>
      <c r="XC37" s="11"/>
      <c r="XD37" s="11"/>
      <c r="XE37" s="11"/>
      <c r="XF37" s="11"/>
    </row>
    <row r="38" spans="51:630" ht="17.100000000000001" customHeight="1" x14ac:dyDescent="0.25"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5"/>
      <c r="BT38" s="75"/>
      <c r="BU38" s="75"/>
      <c r="BV38" s="75"/>
      <c r="BW38" s="75"/>
      <c r="BX38" s="75"/>
      <c r="BY38" s="75"/>
      <c r="BZ38" s="75"/>
      <c r="CA38" s="75"/>
      <c r="CB38" s="75"/>
      <c r="CC38" s="75"/>
      <c r="CD38" s="75"/>
      <c r="CE38" s="75"/>
      <c r="CF38" s="75"/>
      <c r="CG38" s="75"/>
      <c r="CH38" s="75"/>
      <c r="CI38" s="75"/>
      <c r="CJ38" s="75"/>
      <c r="CK38" s="75"/>
      <c r="CL38" s="75"/>
      <c r="CM38" s="75"/>
      <c r="CN38" s="75"/>
      <c r="CO38" s="75"/>
      <c r="CP38" s="75"/>
      <c r="CQ38" s="75"/>
      <c r="CR38" s="75"/>
      <c r="CS38" s="75"/>
      <c r="CT38" s="75"/>
      <c r="CU38" s="75"/>
      <c r="CV38" s="75"/>
      <c r="CW38" s="75"/>
      <c r="CX38" s="75"/>
      <c r="CY38" s="75"/>
      <c r="CZ38" s="75"/>
      <c r="DA38" s="75"/>
      <c r="DB38" s="75"/>
      <c r="DC38" s="75"/>
      <c r="DD38" s="75"/>
      <c r="DE38" s="75"/>
      <c r="DF38" s="75"/>
      <c r="DG38" s="75"/>
      <c r="DH38" s="75"/>
      <c r="DI38" s="75"/>
      <c r="DJ38" s="75"/>
      <c r="DK38" s="75"/>
      <c r="DL38" s="75"/>
      <c r="DM38" s="75"/>
      <c r="DN38" s="75"/>
      <c r="DO38" s="75"/>
      <c r="DP38" s="75"/>
      <c r="DQ38" s="75"/>
      <c r="DR38" s="12"/>
      <c r="DS38" s="11"/>
      <c r="DT38" s="5"/>
      <c r="DU38" s="53"/>
      <c r="DV38" s="44"/>
      <c r="DW38" s="54"/>
      <c r="DX38" s="5"/>
      <c r="DY38" s="5"/>
      <c r="DZ38" s="5"/>
      <c r="EA38" s="6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KJ38" s="11"/>
      <c r="KK38" s="11"/>
      <c r="KL38" s="11"/>
      <c r="KM38" s="11"/>
      <c r="LE38" s="28"/>
      <c r="LF38" s="28"/>
      <c r="LG38" s="28"/>
      <c r="LH38" s="30"/>
      <c r="LI38" s="30"/>
      <c r="LJ38" s="30"/>
      <c r="LK38" s="30"/>
      <c r="LL38" s="30"/>
      <c r="LM38" s="30"/>
      <c r="LN38" s="30"/>
      <c r="LO38" s="30"/>
      <c r="LP38" s="30"/>
      <c r="LQ38" s="30"/>
      <c r="LR38" s="30"/>
      <c r="LS38" s="30"/>
      <c r="LT38" s="30"/>
      <c r="LU38" s="30"/>
      <c r="LX38" s="16"/>
      <c r="LY38" s="16"/>
      <c r="LZ38" s="16"/>
      <c r="MA38" s="16"/>
      <c r="MC38" s="16"/>
      <c r="MD38" s="16"/>
      <c r="ME38" s="16"/>
      <c r="MF38" s="16"/>
      <c r="MG38" s="16"/>
      <c r="MH38" s="16"/>
      <c r="MI38" s="16"/>
      <c r="MJ38" s="16"/>
      <c r="MK38" s="16"/>
      <c r="MO38" s="11"/>
      <c r="MP38" s="11"/>
      <c r="MQ38" s="11"/>
      <c r="MR38" s="11"/>
      <c r="MS38" s="11"/>
      <c r="MT38" s="11"/>
      <c r="MU38" s="11"/>
      <c r="MV38" s="11"/>
      <c r="MW38" s="11"/>
      <c r="MX38" s="11"/>
      <c r="MY38" s="11"/>
      <c r="MZ38" s="11"/>
      <c r="NA38" s="11"/>
      <c r="NB38" s="11"/>
      <c r="NC38" s="5"/>
      <c r="ND38" s="5"/>
      <c r="NE38" s="5"/>
      <c r="NF38" s="5"/>
      <c r="NG38" s="5"/>
      <c r="OJ38" s="39"/>
      <c r="OK38" s="39"/>
      <c r="OL38" s="39"/>
      <c r="OM38" s="39"/>
      <c r="ON38" s="39"/>
      <c r="OO38" s="39"/>
      <c r="OP38" s="39"/>
      <c r="OQ38" s="39"/>
      <c r="OR38" s="30"/>
      <c r="OS38" s="30"/>
      <c r="OT38" s="30"/>
      <c r="OU38" s="30"/>
      <c r="OV38" s="30"/>
      <c r="OW38" s="30"/>
      <c r="OX38" s="16"/>
      <c r="OY38" s="16"/>
      <c r="OZ38" s="16"/>
      <c r="PA38" s="16"/>
      <c r="PB38" s="11"/>
      <c r="PC38" s="11"/>
      <c r="PD38" s="16"/>
      <c r="PE38" s="16"/>
      <c r="PF38" s="16"/>
      <c r="PM38" s="11"/>
      <c r="PN38" s="11"/>
      <c r="PO38" s="11"/>
      <c r="PP38" s="11"/>
      <c r="PQ38" s="11"/>
      <c r="PR38" s="11"/>
      <c r="PV38" s="11"/>
      <c r="PW38" s="11"/>
      <c r="PX38" s="11"/>
      <c r="PY38" s="11"/>
      <c r="PZ38" s="11"/>
      <c r="QA38" s="11"/>
      <c r="QB38" s="11"/>
      <c r="QC38" s="11"/>
      <c r="QD38" s="11"/>
      <c r="QE38" s="11"/>
      <c r="QF38" s="11"/>
      <c r="QG38" s="11"/>
      <c r="QH38" s="11"/>
      <c r="QI38" s="11"/>
      <c r="QJ38" s="11"/>
      <c r="QK38" s="11"/>
      <c r="QL38" s="11"/>
      <c r="QM38" s="11"/>
      <c r="QN38" s="11"/>
      <c r="QO38" s="11"/>
      <c r="QP38" s="11"/>
      <c r="QQ38" s="11"/>
      <c r="QR38" s="11"/>
      <c r="QS38" s="11"/>
      <c r="QT38" s="11"/>
      <c r="QU38" s="11"/>
      <c r="QV38" s="11"/>
      <c r="QW38" s="11"/>
      <c r="QX38" s="11"/>
      <c r="QY38" s="11"/>
      <c r="QZ38" s="11"/>
      <c r="RA38" s="11"/>
      <c r="RB38" s="11"/>
      <c r="RC38" s="11"/>
      <c r="RD38" s="28"/>
      <c r="RE38" s="28"/>
      <c r="RF38" s="28"/>
      <c r="RG38" s="28"/>
      <c r="RH38" s="28"/>
      <c r="RI38" s="28"/>
      <c r="RJ38" s="28"/>
      <c r="RK38" s="28"/>
      <c r="RL38" s="28"/>
      <c r="RM38" s="28"/>
      <c r="RO38" s="11"/>
      <c r="RP38" s="11"/>
      <c r="RV38" s="11"/>
      <c r="RW38" s="11"/>
      <c r="RX38" s="11"/>
      <c r="SQ38" s="11"/>
      <c r="SR38" s="11"/>
      <c r="SS38" s="11"/>
      <c r="ST38" s="11"/>
      <c r="SU38" s="11"/>
      <c r="SV38" s="11"/>
      <c r="SW38" s="11"/>
      <c r="SX38" s="11"/>
      <c r="SY38" s="11"/>
      <c r="SZ38" s="11"/>
      <c r="TA38" s="11"/>
      <c r="TB38" s="11"/>
      <c r="TC38" s="11"/>
      <c r="TD38" s="11"/>
      <c r="TE38" s="11"/>
      <c r="TF38" s="11"/>
      <c r="TG38" s="11"/>
      <c r="TH38" s="11"/>
      <c r="TI38" s="11"/>
      <c r="TJ38" s="11"/>
      <c r="TK38" s="11"/>
      <c r="TL38" s="11"/>
      <c r="TM38" s="11"/>
      <c r="TN38" s="11"/>
      <c r="TO38" s="11"/>
      <c r="TP38" s="11"/>
      <c r="TQ38" s="11"/>
      <c r="TR38" s="11"/>
      <c r="TS38" s="11"/>
      <c r="TT38" s="11"/>
      <c r="TU38" s="11"/>
      <c r="TV38" s="11"/>
      <c r="TW38" s="11"/>
      <c r="TX38" s="11"/>
      <c r="TY38" s="11"/>
      <c r="TZ38" s="11"/>
      <c r="UA38" s="11"/>
      <c r="UB38" s="11"/>
      <c r="UC38" s="11"/>
      <c r="UD38" s="11"/>
      <c r="UE38" s="11"/>
      <c r="UF38" s="11"/>
      <c r="UG38" s="11"/>
      <c r="UH38" s="11"/>
      <c r="UI38" s="11"/>
      <c r="UJ38" s="11"/>
      <c r="UK38" s="11"/>
      <c r="UL38" s="11"/>
      <c r="UM38" s="11"/>
      <c r="UN38" s="11"/>
      <c r="UO38" s="11"/>
      <c r="UP38" s="11"/>
      <c r="UQ38" s="11"/>
      <c r="UR38" s="11"/>
      <c r="US38" s="11"/>
      <c r="UT38" s="11"/>
      <c r="UU38" s="11"/>
      <c r="UV38" s="11"/>
      <c r="UW38" s="11"/>
      <c r="UX38" s="11"/>
      <c r="UY38" s="11"/>
      <c r="UZ38" s="11"/>
      <c r="VA38" s="11"/>
      <c r="VB38" s="11"/>
      <c r="VC38" s="11"/>
      <c r="VD38" s="11"/>
      <c r="VE38" s="11"/>
      <c r="VF38" s="11"/>
      <c r="VG38" s="11"/>
      <c r="VH38" s="11"/>
      <c r="VI38" s="11"/>
      <c r="VJ38" s="11"/>
      <c r="VK38" s="11"/>
      <c r="VL38" s="11"/>
      <c r="VM38" s="11"/>
      <c r="VN38" s="11"/>
      <c r="VO38" s="11"/>
      <c r="VP38" s="11"/>
      <c r="VQ38" s="11"/>
      <c r="VR38" s="11"/>
      <c r="VS38" s="11"/>
      <c r="VT38" s="11"/>
      <c r="VU38" s="11"/>
      <c r="VV38" s="11"/>
      <c r="VW38" s="11"/>
      <c r="VX38" s="11"/>
      <c r="VY38" s="11"/>
      <c r="VZ38" s="11"/>
      <c r="WA38" s="11"/>
      <c r="WB38" s="11"/>
      <c r="WC38" s="11"/>
      <c r="WD38" s="11"/>
      <c r="WE38" s="11"/>
      <c r="WF38" s="11"/>
      <c r="WG38" s="11"/>
      <c r="WH38" s="11"/>
      <c r="WI38" s="11"/>
      <c r="WJ38" s="11"/>
      <c r="WK38" s="11"/>
      <c r="WL38" s="11"/>
      <c r="WM38" s="11"/>
      <c r="WN38" s="11"/>
      <c r="WO38" s="11"/>
      <c r="WP38" s="11"/>
      <c r="WQ38" s="11"/>
      <c r="WR38" s="11"/>
      <c r="WS38" s="11"/>
      <c r="WT38" s="11"/>
      <c r="WU38" s="11"/>
      <c r="WV38" s="11"/>
      <c r="WW38" s="11"/>
      <c r="WX38" s="11"/>
      <c r="WY38" s="11"/>
      <c r="WZ38" s="11"/>
      <c r="XA38" s="11"/>
      <c r="XB38" s="11"/>
      <c r="XC38" s="11"/>
      <c r="XD38" s="11"/>
      <c r="XE38" s="11"/>
      <c r="XF38" s="11"/>
    </row>
    <row r="39" spans="51:630" ht="17.100000000000001" customHeight="1" x14ac:dyDescent="0.25"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5"/>
      <c r="BT39" s="75"/>
      <c r="BU39" s="75"/>
      <c r="BV39" s="75"/>
      <c r="BW39" s="75"/>
      <c r="BX39" s="75"/>
      <c r="BY39" s="75"/>
      <c r="BZ39" s="75"/>
      <c r="CA39" s="75"/>
      <c r="CB39" s="75"/>
      <c r="CC39" s="75"/>
      <c r="CD39" s="75"/>
      <c r="CE39" s="75"/>
      <c r="CF39" s="75"/>
      <c r="CG39" s="75"/>
      <c r="CH39" s="75"/>
      <c r="CI39" s="75"/>
      <c r="CJ39" s="75"/>
      <c r="CK39" s="75"/>
      <c r="CL39" s="75"/>
      <c r="CM39" s="75"/>
      <c r="CN39" s="75"/>
      <c r="CO39" s="75"/>
      <c r="CP39" s="75"/>
      <c r="CQ39" s="75"/>
      <c r="CR39" s="75"/>
      <c r="CS39" s="75"/>
      <c r="CT39" s="75"/>
      <c r="CU39" s="75"/>
      <c r="CV39" s="75"/>
      <c r="CW39" s="75"/>
      <c r="CX39" s="75"/>
      <c r="CY39" s="75"/>
      <c r="CZ39" s="75"/>
      <c r="DA39" s="75"/>
      <c r="DB39" s="75"/>
      <c r="DC39" s="75"/>
      <c r="DD39" s="75"/>
      <c r="DE39" s="75"/>
      <c r="DF39" s="75"/>
      <c r="DG39" s="75"/>
      <c r="DH39" s="75"/>
      <c r="DI39" s="75"/>
      <c r="DJ39" s="75"/>
      <c r="DK39" s="75"/>
      <c r="DL39" s="75"/>
      <c r="DM39" s="75"/>
      <c r="DN39" s="75"/>
      <c r="DO39" s="75"/>
      <c r="DP39" s="75"/>
      <c r="DQ39" s="75"/>
      <c r="DR39" s="12"/>
      <c r="DS39" s="11"/>
      <c r="DT39" s="5"/>
      <c r="DU39" s="53"/>
      <c r="DV39" s="44"/>
      <c r="DW39" s="54"/>
      <c r="DX39" s="5"/>
      <c r="DY39" s="5"/>
      <c r="DZ39" s="5"/>
      <c r="EA39" s="6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KJ39" s="11"/>
      <c r="KK39" s="11"/>
      <c r="KL39" s="11"/>
      <c r="KM39" s="11"/>
      <c r="LE39" s="28"/>
      <c r="LF39" s="28"/>
      <c r="LG39" s="28"/>
      <c r="LH39" s="30"/>
      <c r="LI39" s="30"/>
      <c r="LJ39" s="30"/>
      <c r="LK39" s="30"/>
      <c r="LL39" s="30"/>
      <c r="LM39" s="30"/>
      <c r="LN39" s="30"/>
      <c r="LO39" s="30"/>
      <c r="LP39" s="30"/>
      <c r="LQ39" s="30"/>
      <c r="LR39" s="30"/>
      <c r="LS39" s="30"/>
      <c r="LT39" s="30"/>
      <c r="LU39" s="30"/>
      <c r="LX39" s="16"/>
      <c r="LY39" s="16"/>
      <c r="LZ39" s="16"/>
      <c r="MA39" s="16"/>
      <c r="MC39" s="16"/>
      <c r="MD39" s="16"/>
      <c r="ME39" s="16"/>
      <c r="MF39" s="16"/>
      <c r="MG39" s="16"/>
      <c r="MH39" s="16"/>
      <c r="MI39" s="16"/>
      <c r="MJ39" s="16"/>
      <c r="MK39" s="16"/>
      <c r="MO39" s="11"/>
      <c r="MP39" s="11"/>
      <c r="MQ39" s="11"/>
      <c r="MR39" s="11"/>
      <c r="MS39" s="11"/>
      <c r="MT39" s="11"/>
      <c r="MU39" s="11"/>
      <c r="MV39" s="11"/>
      <c r="MW39" s="11"/>
      <c r="MX39" s="11"/>
      <c r="MY39" s="11"/>
      <c r="MZ39" s="11"/>
      <c r="NA39" s="11"/>
      <c r="OJ39" s="39"/>
      <c r="OK39" s="39"/>
      <c r="OL39" s="39"/>
      <c r="OM39" s="39"/>
      <c r="ON39" s="39"/>
      <c r="OO39" s="39"/>
      <c r="OP39" s="39"/>
      <c r="OQ39" s="39"/>
      <c r="OR39" s="30"/>
      <c r="OS39" s="30"/>
      <c r="OT39" s="30"/>
      <c r="OU39" s="30"/>
      <c r="OV39" s="30"/>
      <c r="OW39" s="30"/>
      <c r="OX39" s="16"/>
      <c r="OY39" s="16"/>
      <c r="OZ39" s="16"/>
      <c r="PA39" s="16"/>
      <c r="PB39" s="11"/>
      <c r="PC39" s="11"/>
      <c r="PD39" s="16"/>
      <c r="PE39" s="16"/>
      <c r="PF39" s="16"/>
      <c r="PM39" s="11"/>
      <c r="PN39" s="11"/>
      <c r="PO39" s="11"/>
      <c r="PP39" s="11"/>
      <c r="PQ39" s="11"/>
      <c r="PR39" s="11"/>
      <c r="PV39" s="11"/>
      <c r="PW39" s="11"/>
      <c r="PX39" s="11"/>
      <c r="PY39" s="11"/>
      <c r="PZ39" s="11"/>
      <c r="QA39" s="11"/>
      <c r="QB39" s="11"/>
      <c r="QC39" s="11"/>
      <c r="QD39" s="11"/>
      <c r="QE39" s="11"/>
      <c r="QF39" s="11"/>
      <c r="QG39" s="11"/>
      <c r="QH39" s="11"/>
      <c r="QI39" s="11"/>
      <c r="QJ39" s="11"/>
      <c r="QK39" s="11"/>
      <c r="QL39" s="11"/>
      <c r="QM39" s="11"/>
      <c r="QN39" s="11"/>
      <c r="QO39" s="11"/>
      <c r="QP39" s="11"/>
      <c r="QQ39" s="11"/>
      <c r="QR39" s="11"/>
      <c r="QS39" s="11"/>
      <c r="QT39" s="11"/>
      <c r="QU39" s="11"/>
      <c r="QV39" s="11"/>
      <c r="QW39" s="11"/>
      <c r="QX39" s="11"/>
      <c r="QY39" s="11"/>
      <c r="QZ39" s="11"/>
      <c r="RA39" s="11"/>
      <c r="RB39" s="11"/>
      <c r="RC39" s="11"/>
      <c r="RD39" s="28"/>
      <c r="RE39" s="28"/>
      <c r="RF39" s="28"/>
      <c r="RG39" s="28"/>
      <c r="RH39" s="28"/>
      <c r="RI39" s="28"/>
      <c r="RJ39" s="28"/>
      <c r="RK39" s="28"/>
      <c r="RL39" s="28"/>
      <c r="RM39" s="28"/>
      <c r="RO39" s="11"/>
      <c r="RP39" s="11"/>
      <c r="RV39" s="11"/>
      <c r="RW39" s="11"/>
      <c r="RX39" s="11"/>
      <c r="SS39" s="11"/>
      <c r="ST39" s="11"/>
      <c r="SU39" s="11"/>
      <c r="SV39" s="11"/>
      <c r="SW39" s="11"/>
      <c r="SX39" s="11"/>
      <c r="SY39" s="11"/>
      <c r="SZ39" s="11"/>
      <c r="TA39" s="11"/>
      <c r="TB39" s="11"/>
      <c r="TC39" s="11"/>
      <c r="TD39" s="11"/>
      <c r="TE39" s="11"/>
      <c r="TF39" s="11"/>
      <c r="TG39" s="11"/>
      <c r="TH39" s="11"/>
      <c r="TI39" s="11"/>
      <c r="TJ39" s="11"/>
      <c r="TK39" s="11"/>
      <c r="TL39" s="11"/>
      <c r="TM39" s="11"/>
      <c r="TN39" s="11"/>
      <c r="TO39" s="11"/>
      <c r="TP39" s="11"/>
      <c r="TQ39" s="11"/>
      <c r="TR39" s="11"/>
      <c r="TS39" s="11"/>
      <c r="TT39" s="11"/>
      <c r="TU39" s="11"/>
      <c r="TV39" s="11"/>
      <c r="TW39" s="11"/>
      <c r="TX39" s="11"/>
      <c r="TY39" s="11"/>
      <c r="TZ39" s="11"/>
      <c r="UA39" s="11"/>
      <c r="UB39" s="11"/>
      <c r="UC39" s="11"/>
      <c r="UD39" s="11"/>
      <c r="UE39" s="11"/>
      <c r="UF39" s="11"/>
      <c r="UG39" s="11"/>
      <c r="UH39" s="11"/>
      <c r="UI39" s="11"/>
      <c r="UJ39" s="11"/>
      <c r="UK39" s="11"/>
      <c r="UL39" s="11"/>
      <c r="UM39" s="11"/>
      <c r="UN39" s="11"/>
      <c r="UO39" s="11"/>
      <c r="UP39" s="11"/>
      <c r="UQ39" s="11"/>
      <c r="UR39" s="11"/>
      <c r="US39" s="11"/>
      <c r="UT39" s="11"/>
      <c r="UU39" s="11"/>
      <c r="UV39" s="11"/>
      <c r="UW39" s="11"/>
      <c r="UX39" s="11"/>
      <c r="UY39" s="11"/>
      <c r="UZ39" s="11"/>
      <c r="VA39" s="11"/>
      <c r="VB39" s="11"/>
      <c r="VC39" s="11"/>
      <c r="VD39" s="11"/>
      <c r="VE39" s="11"/>
      <c r="VF39" s="11"/>
      <c r="VG39" s="11"/>
      <c r="VH39" s="11"/>
      <c r="VI39" s="11"/>
      <c r="VJ39" s="11"/>
      <c r="VK39" s="11"/>
      <c r="VL39" s="11"/>
      <c r="VM39" s="11"/>
      <c r="VN39" s="11"/>
      <c r="VO39" s="11"/>
      <c r="VP39" s="11"/>
      <c r="VQ39" s="11"/>
      <c r="VR39" s="11"/>
      <c r="VS39" s="11"/>
      <c r="VT39" s="11"/>
      <c r="VU39" s="11"/>
      <c r="VV39" s="11"/>
      <c r="VW39" s="11"/>
      <c r="VX39" s="11"/>
      <c r="VY39" s="11"/>
      <c r="VZ39" s="11"/>
      <c r="WA39" s="11"/>
      <c r="WB39" s="11"/>
      <c r="WC39" s="11"/>
      <c r="WD39" s="11"/>
      <c r="WE39" s="11"/>
      <c r="WF39" s="11"/>
      <c r="WG39" s="11"/>
      <c r="WH39" s="11"/>
      <c r="WI39" s="11"/>
      <c r="WJ39" s="11"/>
      <c r="WK39" s="11"/>
      <c r="WL39" s="11"/>
      <c r="WM39" s="11"/>
      <c r="WN39" s="11"/>
      <c r="WO39" s="11"/>
      <c r="WP39" s="11"/>
      <c r="WQ39" s="11"/>
      <c r="WR39" s="11"/>
      <c r="WS39" s="11"/>
      <c r="WT39" s="11"/>
      <c r="WU39" s="11"/>
      <c r="WV39" s="11"/>
      <c r="WW39" s="11"/>
      <c r="WX39" s="11"/>
      <c r="WY39" s="11"/>
      <c r="WZ39" s="11"/>
      <c r="XA39" s="11"/>
      <c r="XB39" s="11"/>
      <c r="XC39" s="11"/>
      <c r="XD39" s="11"/>
      <c r="XE39" s="11"/>
      <c r="XF39" s="11"/>
    </row>
    <row r="40" spans="51:630" ht="17.100000000000001" customHeight="1" x14ac:dyDescent="0.25"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5"/>
      <c r="BT40" s="75"/>
      <c r="BU40" s="75"/>
      <c r="BV40" s="75"/>
      <c r="BW40" s="75"/>
      <c r="BX40" s="75"/>
      <c r="BY40" s="75"/>
      <c r="BZ40" s="75"/>
      <c r="CA40" s="75"/>
      <c r="CB40" s="75"/>
      <c r="CC40" s="75"/>
      <c r="CD40" s="75"/>
      <c r="CE40" s="75"/>
      <c r="CF40" s="75"/>
      <c r="CG40" s="75"/>
      <c r="CH40" s="75"/>
      <c r="CI40" s="75"/>
      <c r="CJ40" s="75"/>
      <c r="CK40" s="75"/>
      <c r="CL40" s="75"/>
      <c r="CM40" s="75"/>
      <c r="CN40" s="75"/>
      <c r="CO40" s="75"/>
      <c r="CP40" s="75"/>
      <c r="CQ40" s="75"/>
      <c r="CR40" s="75"/>
      <c r="CS40" s="75"/>
      <c r="CT40" s="75"/>
      <c r="CU40" s="75"/>
      <c r="CV40" s="75"/>
      <c r="CW40" s="75"/>
      <c r="CX40" s="75"/>
      <c r="CY40" s="75"/>
      <c r="CZ40" s="75"/>
      <c r="DA40" s="75"/>
      <c r="DB40" s="75"/>
      <c r="DC40" s="75"/>
      <c r="DD40" s="75"/>
      <c r="DE40" s="75"/>
      <c r="DF40" s="75"/>
      <c r="DG40" s="75"/>
      <c r="DH40" s="75"/>
      <c r="DI40" s="75"/>
      <c r="DJ40" s="75"/>
      <c r="DK40" s="75"/>
      <c r="DL40" s="75"/>
      <c r="DM40" s="75"/>
      <c r="DN40" s="75"/>
      <c r="DO40" s="75"/>
      <c r="DP40" s="75"/>
      <c r="DQ40" s="75"/>
      <c r="DR40" s="12"/>
      <c r="DS40" s="11"/>
      <c r="DT40" s="5"/>
      <c r="DU40" s="53"/>
      <c r="DV40" s="44"/>
      <c r="DW40" s="54"/>
      <c r="DX40" s="5"/>
      <c r="DY40" s="5"/>
      <c r="DZ40" s="5"/>
      <c r="EA40" s="6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GG40" s="11"/>
      <c r="GH40" s="11"/>
      <c r="GI40" s="11"/>
      <c r="GJ40" s="11"/>
      <c r="GK40" s="11"/>
      <c r="GL40" s="11"/>
      <c r="GM40" s="11"/>
      <c r="GN40" s="11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KJ40" s="11"/>
      <c r="KK40" s="11"/>
      <c r="KL40" s="11"/>
      <c r="KM40" s="11"/>
      <c r="LE40" s="28"/>
      <c r="LF40" s="28"/>
      <c r="LG40" s="28"/>
      <c r="LH40" s="30"/>
      <c r="LI40" s="30"/>
      <c r="LJ40" s="30"/>
      <c r="LK40" s="30"/>
      <c r="LL40" s="30"/>
      <c r="LM40" s="30"/>
      <c r="LN40" s="30"/>
      <c r="LO40" s="30"/>
      <c r="LP40" s="30"/>
      <c r="LQ40" s="30"/>
      <c r="LR40" s="30"/>
      <c r="LS40" s="30"/>
      <c r="LT40" s="30"/>
      <c r="LU40" s="30"/>
      <c r="LX40" s="16"/>
      <c r="LY40" s="16"/>
      <c r="LZ40" s="16"/>
      <c r="MA40" s="16"/>
      <c r="MC40" s="16"/>
      <c r="MD40" s="16"/>
      <c r="ME40" s="16"/>
      <c r="MF40" s="16"/>
      <c r="MG40" s="16"/>
      <c r="MH40" s="16"/>
      <c r="MI40" s="16"/>
      <c r="MJ40" s="16"/>
      <c r="MK40" s="16"/>
      <c r="MO40" s="11"/>
      <c r="MP40" s="11"/>
      <c r="OJ40" s="39"/>
      <c r="OK40" s="39"/>
      <c r="OL40" s="39"/>
      <c r="OM40" s="39"/>
      <c r="ON40" s="39"/>
      <c r="OO40" s="39"/>
      <c r="OP40" s="39"/>
      <c r="OQ40" s="39"/>
      <c r="OR40" s="30"/>
      <c r="OS40" s="30"/>
      <c r="OT40" s="30"/>
      <c r="OU40" s="30"/>
      <c r="OV40" s="30"/>
      <c r="OW40" s="30"/>
      <c r="OX40" s="16"/>
      <c r="OY40" s="16"/>
      <c r="PB40" s="5"/>
      <c r="PC40" s="5"/>
      <c r="PM40" s="11"/>
      <c r="PN40" s="11"/>
      <c r="PO40" s="11"/>
      <c r="PP40" s="11"/>
      <c r="PQ40" s="11"/>
      <c r="PR40" s="11"/>
      <c r="PV40" s="11"/>
      <c r="PW40" s="11"/>
      <c r="PX40" s="11"/>
      <c r="PY40" s="11"/>
      <c r="PZ40" s="11"/>
      <c r="QA40" s="11"/>
      <c r="QB40" s="11"/>
      <c r="QC40" s="11"/>
      <c r="QD40" s="11"/>
      <c r="QE40" s="11"/>
      <c r="QF40" s="11"/>
      <c r="QG40" s="11"/>
      <c r="QH40" s="11"/>
      <c r="QI40" s="11"/>
      <c r="QJ40" s="11"/>
      <c r="QK40" s="11"/>
      <c r="QL40" s="11"/>
      <c r="QM40" s="11"/>
      <c r="QN40" s="11"/>
      <c r="QO40" s="11"/>
      <c r="QP40" s="11"/>
      <c r="QQ40" s="11"/>
      <c r="QR40" s="11"/>
      <c r="QS40" s="11"/>
      <c r="QT40" s="11"/>
      <c r="QU40" s="11"/>
      <c r="QV40" s="11"/>
      <c r="QW40" s="11"/>
      <c r="QX40" s="11"/>
      <c r="QY40" s="11"/>
      <c r="QZ40" s="11"/>
      <c r="RA40" s="11"/>
      <c r="RB40" s="11"/>
      <c r="RC40" s="11"/>
      <c r="RD40" s="28"/>
      <c r="RE40" s="28"/>
      <c r="RF40" s="28"/>
      <c r="RG40" s="28"/>
      <c r="RH40" s="28"/>
      <c r="RI40" s="28"/>
      <c r="RJ40" s="28"/>
      <c r="RK40" s="28"/>
      <c r="RL40" s="28"/>
      <c r="RM40" s="28"/>
      <c r="RO40" s="11"/>
      <c r="RP40" s="11"/>
      <c r="RV40" s="11"/>
      <c r="RW40" s="11"/>
      <c r="RX40" s="11"/>
      <c r="SS40" s="11"/>
      <c r="ST40" s="11"/>
      <c r="SU40" s="11"/>
      <c r="SV40" s="11"/>
      <c r="SW40" s="11"/>
      <c r="SX40" s="11"/>
      <c r="SY40" s="11"/>
      <c r="SZ40" s="11"/>
      <c r="TA40" s="11"/>
      <c r="TB40" s="11"/>
      <c r="TC40" s="11"/>
      <c r="TD40" s="11"/>
      <c r="TE40" s="11"/>
      <c r="TF40" s="11"/>
      <c r="TG40" s="11"/>
      <c r="TH40" s="11"/>
      <c r="TI40" s="11"/>
      <c r="TJ40" s="11"/>
      <c r="TK40" s="11"/>
      <c r="TL40" s="11"/>
      <c r="TM40" s="11"/>
      <c r="TN40" s="11"/>
      <c r="TO40" s="11"/>
      <c r="TP40" s="11"/>
      <c r="TQ40" s="11"/>
      <c r="TR40" s="11"/>
      <c r="TS40" s="11"/>
      <c r="TT40" s="11"/>
      <c r="TU40" s="11"/>
      <c r="TV40" s="11"/>
      <c r="TW40" s="11"/>
      <c r="TX40" s="11"/>
      <c r="TY40" s="11"/>
      <c r="TZ40" s="11"/>
      <c r="UA40" s="11"/>
      <c r="UB40" s="11"/>
      <c r="UC40" s="11"/>
      <c r="UD40" s="11"/>
      <c r="UE40" s="11"/>
      <c r="UF40" s="11"/>
      <c r="UG40" s="11"/>
      <c r="UH40" s="11"/>
      <c r="UI40" s="11"/>
      <c r="UJ40" s="11"/>
      <c r="UK40" s="11"/>
      <c r="UL40" s="11"/>
      <c r="UM40" s="11"/>
      <c r="UN40" s="11"/>
      <c r="UO40" s="11"/>
      <c r="UP40" s="11"/>
      <c r="UQ40" s="11"/>
      <c r="UR40" s="11"/>
      <c r="US40" s="11"/>
      <c r="UT40" s="11"/>
      <c r="UU40" s="11"/>
      <c r="UV40" s="11"/>
      <c r="UW40" s="11"/>
      <c r="UX40" s="11"/>
      <c r="UY40" s="11"/>
      <c r="UZ40" s="11"/>
      <c r="VA40" s="11"/>
      <c r="VB40" s="11"/>
      <c r="VC40" s="11"/>
      <c r="VD40" s="11"/>
      <c r="VE40" s="11"/>
      <c r="VF40" s="11"/>
      <c r="VG40" s="11"/>
      <c r="VH40" s="11"/>
      <c r="VI40" s="11"/>
      <c r="VJ40" s="11"/>
      <c r="VK40" s="11"/>
      <c r="VL40" s="11"/>
      <c r="VM40" s="11"/>
      <c r="VN40" s="11"/>
      <c r="VO40" s="11"/>
      <c r="VP40" s="11"/>
      <c r="VQ40" s="11"/>
      <c r="VR40" s="11"/>
      <c r="VS40" s="11"/>
      <c r="VT40" s="11"/>
      <c r="VU40" s="11"/>
      <c r="VV40" s="11"/>
      <c r="VW40" s="11"/>
      <c r="VX40" s="11"/>
      <c r="VY40" s="11"/>
      <c r="VZ40" s="11"/>
      <c r="WA40" s="11"/>
      <c r="WB40" s="11"/>
      <c r="WC40" s="11"/>
      <c r="WD40" s="11"/>
      <c r="WE40" s="11"/>
      <c r="WF40" s="11"/>
      <c r="WG40" s="11"/>
      <c r="WH40" s="11"/>
      <c r="WI40" s="11"/>
      <c r="WJ40" s="11"/>
      <c r="WK40" s="11"/>
      <c r="WL40" s="11"/>
      <c r="WM40" s="11"/>
      <c r="WN40" s="11"/>
      <c r="WO40" s="11"/>
      <c r="WP40" s="11"/>
      <c r="WQ40" s="11"/>
      <c r="WR40" s="11"/>
      <c r="WS40" s="11"/>
      <c r="WT40" s="11"/>
      <c r="WU40" s="11"/>
      <c r="WV40" s="11"/>
      <c r="WW40" s="11"/>
      <c r="WX40" s="11"/>
      <c r="WY40" s="11"/>
      <c r="WZ40" s="11"/>
      <c r="XA40" s="11"/>
      <c r="XB40" s="11"/>
      <c r="XC40" s="11"/>
      <c r="XD40" s="11"/>
      <c r="XE40" s="11"/>
      <c r="XF40" s="11"/>
    </row>
    <row r="41" spans="51:630" ht="17.100000000000001" customHeight="1" x14ac:dyDescent="0.25"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5"/>
      <c r="BT41" s="75"/>
      <c r="BU41" s="75"/>
      <c r="BV41" s="75"/>
      <c r="BW41" s="75"/>
      <c r="BX41" s="75"/>
      <c r="BY41" s="75"/>
      <c r="BZ41" s="75"/>
      <c r="CA41" s="75"/>
      <c r="CB41" s="75"/>
      <c r="CC41" s="75"/>
      <c r="CD41" s="75"/>
      <c r="CE41" s="75"/>
      <c r="CF41" s="75"/>
      <c r="CG41" s="75"/>
      <c r="CH41" s="75"/>
      <c r="CI41" s="75"/>
      <c r="CJ41" s="75"/>
      <c r="CK41" s="75"/>
      <c r="CL41" s="75"/>
      <c r="CM41" s="75"/>
      <c r="CN41" s="75"/>
      <c r="CO41" s="75"/>
      <c r="CP41" s="75"/>
      <c r="CQ41" s="75"/>
      <c r="CR41" s="75"/>
      <c r="CS41" s="75"/>
      <c r="CT41" s="75"/>
      <c r="CU41" s="75"/>
      <c r="CV41" s="75"/>
      <c r="CW41" s="75"/>
      <c r="CX41" s="75"/>
      <c r="CY41" s="75"/>
      <c r="CZ41" s="75"/>
      <c r="DA41" s="75"/>
      <c r="DB41" s="75"/>
      <c r="DC41" s="75"/>
      <c r="DD41" s="75"/>
      <c r="DE41" s="75"/>
      <c r="DF41" s="75"/>
      <c r="DG41" s="75"/>
      <c r="DH41" s="75"/>
      <c r="DI41" s="75"/>
      <c r="DJ41" s="75"/>
      <c r="DK41" s="75"/>
      <c r="DL41" s="75"/>
      <c r="DM41" s="75"/>
      <c r="DN41" s="75"/>
      <c r="DO41" s="75"/>
      <c r="DP41" s="75"/>
      <c r="DQ41" s="75"/>
      <c r="DR41" s="12"/>
      <c r="DS41" s="11"/>
      <c r="DT41" s="5"/>
      <c r="DU41" s="53"/>
      <c r="DV41" s="44"/>
      <c r="DW41" s="54"/>
      <c r="DX41" s="5"/>
      <c r="DY41" s="5"/>
      <c r="DZ41" s="5"/>
      <c r="EA41" s="6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GG41" s="11"/>
      <c r="GH41" s="11"/>
      <c r="GI41" s="11"/>
      <c r="GJ41" s="11"/>
      <c r="GK41" s="11"/>
      <c r="GL41" s="11"/>
      <c r="GM41" s="11"/>
      <c r="GN41" s="11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KJ41" s="11"/>
      <c r="KK41" s="11"/>
      <c r="KL41" s="11"/>
      <c r="KM41" s="11"/>
      <c r="LE41" s="28"/>
      <c r="LF41" s="28"/>
      <c r="LG41" s="28"/>
      <c r="LH41" s="30"/>
      <c r="LI41" s="30"/>
      <c r="LJ41" s="30"/>
      <c r="LK41" s="30"/>
      <c r="LL41" s="30"/>
      <c r="LM41" s="30"/>
      <c r="LN41" s="30"/>
      <c r="LO41" s="30"/>
      <c r="LP41" s="30"/>
      <c r="LQ41" s="30"/>
      <c r="LR41" s="30"/>
      <c r="LS41" s="30"/>
      <c r="LT41" s="30"/>
      <c r="LU41" s="30"/>
      <c r="LX41" s="16"/>
      <c r="LY41" s="16"/>
      <c r="LZ41" s="16"/>
      <c r="MA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OJ41" s="39"/>
      <c r="OK41" s="39"/>
      <c r="OL41" s="39"/>
      <c r="OM41" s="39"/>
      <c r="ON41" s="43"/>
      <c r="OO41" s="43"/>
      <c r="OP41" s="43"/>
      <c r="OQ41" s="43"/>
      <c r="OR41" s="43"/>
      <c r="OS41" s="43"/>
      <c r="OT41" s="43"/>
      <c r="OU41" s="43"/>
      <c r="OV41" s="43"/>
      <c r="OW41" s="43"/>
      <c r="OX41" s="43"/>
      <c r="OY41" s="43"/>
      <c r="PB41" s="5"/>
      <c r="PC41" s="5"/>
      <c r="PM41" s="11"/>
      <c r="PN41" s="11"/>
      <c r="PO41" s="11"/>
      <c r="PP41" s="11"/>
      <c r="PQ41" s="11"/>
      <c r="PR41" s="11"/>
      <c r="PV41" s="11"/>
      <c r="PW41" s="11"/>
      <c r="PX41" s="11"/>
      <c r="PY41" s="11"/>
      <c r="PZ41" s="11"/>
      <c r="QA41" s="11"/>
      <c r="QB41" s="11"/>
      <c r="QC41" s="11"/>
      <c r="QD41" s="11"/>
      <c r="QE41" s="11"/>
      <c r="QF41" s="11"/>
      <c r="QG41" s="11"/>
      <c r="QH41" s="11"/>
      <c r="QI41" s="11"/>
      <c r="QJ41" s="11"/>
      <c r="QK41" s="11"/>
      <c r="QL41" s="11"/>
      <c r="QM41" s="11"/>
      <c r="QN41" s="11"/>
      <c r="QO41" s="11"/>
      <c r="QP41" s="11"/>
      <c r="QQ41" s="11"/>
      <c r="QR41" s="11"/>
      <c r="QS41" s="11"/>
      <c r="QT41" s="11"/>
      <c r="QU41" s="11"/>
      <c r="QV41" s="11"/>
      <c r="QW41" s="11"/>
      <c r="QX41" s="11"/>
      <c r="QY41" s="11"/>
      <c r="QZ41" s="11"/>
      <c r="RA41" s="11"/>
      <c r="RB41" s="11"/>
      <c r="RC41" s="11"/>
      <c r="RD41" s="28"/>
      <c r="RE41" s="28"/>
      <c r="RF41" s="28"/>
      <c r="RG41" s="28"/>
      <c r="RH41" s="28"/>
      <c r="RI41" s="28"/>
      <c r="RJ41" s="28"/>
      <c r="RK41" s="28"/>
      <c r="RL41" s="28"/>
      <c r="RM41" s="28"/>
      <c r="RO41" s="11"/>
      <c r="RP41" s="11"/>
      <c r="RV41" s="11"/>
      <c r="RW41" s="11"/>
      <c r="RX41" s="11"/>
      <c r="SS41" s="11"/>
      <c r="ST41" s="11"/>
      <c r="SU41" s="11"/>
      <c r="SV41" s="11"/>
      <c r="SW41" s="11"/>
      <c r="SX41" s="11"/>
      <c r="SY41" s="11"/>
      <c r="SZ41" s="11"/>
      <c r="TA41" s="11"/>
      <c r="TB41" s="11"/>
      <c r="TC41" s="11"/>
      <c r="TD41" s="11"/>
      <c r="TE41" s="11"/>
      <c r="TF41" s="11"/>
      <c r="TG41" s="11"/>
      <c r="TH41" s="11"/>
      <c r="TI41" s="11"/>
      <c r="TJ41" s="11"/>
      <c r="TK41" s="11"/>
      <c r="TL41" s="11"/>
      <c r="TM41" s="11"/>
      <c r="TN41" s="11"/>
      <c r="TO41" s="11"/>
      <c r="TP41" s="11"/>
      <c r="TQ41" s="11"/>
      <c r="TR41" s="11"/>
      <c r="TS41" s="11"/>
      <c r="TT41" s="11"/>
      <c r="TU41" s="11"/>
      <c r="TV41" s="11"/>
      <c r="TW41" s="11"/>
      <c r="TX41" s="11"/>
      <c r="TY41" s="11"/>
      <c r="TZ41" s="11"/>
      <c r="UA41" s="11"/>
      <c r="UB41" s="11"/>
      <c r="UC41" s="11"/>
      <c r="UD41" s="11"/>
      <c r="UE41" s="11"/>
      <c r="UF41" s="11"/>
      <c r="UG41" s="11"/>
      <c r="UH41" s="11"/>
      <c r="UI41" s="11"/>
      <c r="UJ41" s="11"/>
      <c r="UK41" s="11"/>
      <c r="UL41" s="11"/>
      <c r="UM41" s="11"/>
      <c r="UN41" s="11"/>
      <c r="UO41" s="11"/>
      <c r="UP41" s="11"/>
      <c r="UQ41" s="11"/>
      <c r="UR41" s="11"/>
      <c r="US41" s="11"/>
      <c r="UT41" s="11"/>
      <c r="UU41" s="11"/>
      <c r="UV41" s="11"/>
      <c r="UW41" s="11"/>
      <c r="UX41" s="11"/>
      <c r="UY41" s="11"/>
      <c r="UZ41" s="11"/>
      <c r="VA41" s="11"/>
      <c r="VB41" s="11"/>
      <c r="VC41" s="11"/>
      <c r="VD41" s="11"/>
      <c r="VE41" s="11"/>
      <c r="VF41" s="11"/>
      <c r="VG41" s="11"/>
      <c r="VH41" s="11"/>
      <c r="VI41" s="11"/>
      <c r="VJ41" s="11"/>
      <c r="VK41" s="11"/>
      <c r="VL41" s="11"/>
      <c r="VM41" s="11"/>
      <c r="VN41" s="11"/>
      <c r="VO41" s="11"/>
      <c r="VP41" s="11"/>
      <c r="VQ41" s="11"/>
      <c r="VR41" s="11"/>
      <c r="VS41" s="11"/>
      <c r="VT41" s="11"/>
      <c r="VU41" s="11"/>
      <c r="VV41" s="11"/>
      <c r="VW41" s="11"/>
      <c r="VX41" s="11"/>
      <c r="VY41" s="11"/>
      <c r="VZ41" s="11"/>
      <c r="WA41" s="11"/>
      <c r="WB41" s="11"/>
      <c r="WC41" s="11"/>
      <c r="WD41" s="11"/>
      <c r="WE41" s="11"/>
      <c r="WF41" s="11"/>
      <c r="WG41" s="11"/>
      <c r="WH41" s="11"/>
      <c r="WI41" s="11"/>
      <c r="WJ41" s="11"/>
      <c r="WK41" s="11"/>
      <c r="WL41" s="11"/>
      <c r="WM41" s="11"/>
      <c r="WN41" s="11"/>
      <c r="WO41" s="11"/>
      <c r="WP41" s="11"/>
      <c r="WQ41" s="11"/>
      <c r="WR41" s="11"/>
      <c r="WS41" s="11"/>
      <c r="WT41" s="11"/>
      <c r="WU41" s="11"/>
      <c r="WV41" s="11"/>
      <c r="WW41" s="11"/>
      <c r="WX41" s="11"/>
      <c r="WY41" s="11"/>
      <c r="WZ41" s="11"/>
      <c r="XA41" s="11"/>
      <c r="XB41" s="11"/>
      <c r="XC41" s="11"/>
      <c r="XD41" s="11"/>
      <c r="XE41" s="11"/>
      <c r="XF41" s="11"/>
    </row>
    <row r="42" spans="51:630" ht="17.100000000000001" customHeight="1" x14ac:dyDescent="0.25"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5"/>
      <c r="BT42" s="75"/>
      <c r="BU42" s="75"/>
      <c r="BV42" s="75"/>
      <c r="BW42" s="75"/>
      <c r="BX42" s="75"/>
      <c r="BY42" s="75"/>
      <c r="BZ42" s="75"/>
      <c r="CA42" s="75"/>
      <c r="CB42" s="75"/>
      <c r="CC42" s="75"/>
      <c r="CD42" s="75"/>
      <c r="CE42" s="75"/>
      <c r="CF42" s="75"/>
      <c r="CG42" s="75"/>
      <c r="CH42" s="75"/>
      <c r="CI42" s="75"/>
      <c r="CJ42" s="75"/>
      <c r="CK42" s="75"/>
      <c r="CL42" s="75"/>
      <c r="CM42" s="75"/>
      <c r="CN42" s="75"/>
      <c r="CO42" s="75"/>
      <c r="CP42" s="75"/>
      <c r="CQ42" s="75"/>
      <c r="CR42" s="75"/>
      <c r="CS42" s="75"/>
      <c r="CT42" s="75"/>
      <c r="CU42" s="75"/>
      <c r="CV42" s="75"/>
      <c r="CW42" s="75"/>
      <c r="CX42" s="75"/>
      <c r="CY42" s="75"/>
      <c r="CZ42" s="75"/>
      <c r="DA42" s="75"/>
      <c r="DB42" s="75"/>
      <c r="DC42" s="75"/>
      <c r="DD42" s="75"/>
      <c r="DE42" s="75"/>
      <c r="DF42" s="75"/>
      <c r="DG42" s="75"/>
      <c r="DH42" s="75"/>
      <c r="DI42" s="75"/>
      <c r="DJ42" s="75"/>
      <c r="DK42" s="75"/>
      <c r="DL42" s="75"/>
      <c r="DM42" s="75"/>
      <c r="DN42" s="75"/>
      <c r="DO42" s="75"/>
      <c r="DP42" s="75"/>
      <c r="DQ42" s="75"/>
      <c r="DR42" s="12"/>
      <c r="DS42" s="11"/>
      <c r="DT42" s="5"/>
      <c r="DU42" s="53"/>
      <c r="DV42" s="44"/>
      <c r="DW42" s="54"/>
      <c r="DX42" s="5"/>
      <c r="DY42" s="5"/>
      <c r="DZ42" s="5"/>
      <c r="EA42" s="6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GG42" s="11"/>
      <c r="GH42" s="11"/>
      <c r="GI42" s="11"/>
      <c r="GJ42" s="11"/>
      <c r="GK42" s="11"/>
      <c r="GL42" s="11"/>
      <c r="GM42" s="11"/>
      <c r="GN42" s="11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  <c r="IW42" s="11"/>
      <c r="IX42" s="11"/>
      <c r="IY42" s="11"/>
      <c r="IZ42" s="11"/>
      <c r="JA42" s="11"/>
      <c r="JB42" s="11"/>
      <c r="JC42" s="11"/>
      <c r="JD42" s="11"/>
      <c r="JE42" s="11"/>
      <c r="JF42" s="11"/>
      <c r="JG42" s="11"/>
      <c r="JH42" s="11"/>
      <c r="JI42" s="11"/>
      <c r="JJ42" s="11"/>
      <c r="JK42" s="11"/>
      <c r="JL42" s="11"/>
      <c r="KJ42" s="11"/>
      <c r="KK42" s="11"/>
      <c r="KL42" s="11"/>
      <c r="KM42" s="11"/>
      <c r="LE42" s="28"/>
      <c r="LF42" s="28"/>
      <c r="LG42" s="28"/>
      <c r="LH42" s="30"/>
      <c r="LI42" s="30"/>
      <c r="LJ42" s="30"/>
      <c r="LK42" s="30"/>
      <c r="LL42" s="30"/>
      <c r="LM42" s="30"/>
      <c r="LN42" s="30"/>
      <c r="LO42" s="30"/>
      <c r="LP42" s="30"/>
      <c r="LQ42" s="30"/>
      <c r="LR42" s="30"/>
      <c r="LS42" s="30"/>
      <c r="LT42" s="30"/>
      <c r="LU42" s="30"/>
      <c r="LX42" s="16"/>
      <c r="LY42" s="16"/>
      <c r="LZ42" s="16"/>
      <c r="MA42" s="16"/>
      <c r="MC42" s="16"/>
      <c r="MD42" s="16"/>
      <c r="ME42" s="16"/>
      <c r="MF42" s="16"/>
      <c r="MG42" s="16"/>
      <c r="MH42" s="16"/>
      <c r="MI42" s="16"/>
      <c r="MJ42" s="16"/>
      <c r="MK42" s="16"/>
      <c r="ML42" s="16"/>
      <c r="MM42" s="16"/>
      <c r="MN42" s="16"/>
      <c r="OJ42" s="39"/>
      <c r="OK42" s="39"/>
      <c r="OL42" s="39"/>
      <c r="OM42" s="39"/>
      <c r="ON42" s="42"/>
      <c r="OO42" s="42"/>
      <c r="OP42" s="42"/>
      <c r="OQ42" s="42"/>
      <c r="OR42" s="42"/>
      <c r="OS42" s="42"/>
      <c r="OT42" s="42"/>
      <c r="OU42" s="42"/>
      <c r="OV42" s="42"/>
      <c r="OW42" s="42"/>
      <c r="OX42" s="42"/>
      <c r="OY42" s="42"/>
      <c r="PB42" s="5"/>
      <c r="PC42" s="5"/>
      <c r="PM42" s="11"/>
      <c r="PN42" s="11"/>
      <c r="PO42" s="11"/>
      <c r="PP42" s="11"/>
      <c r="PQ42" s="11"/>
      <c r="PR42" s="11"/>
      <c r="PV42" s="11"/>
      <c r="PW42" s="11"/>
      <c r="PX42" s="11"/>
      <c r="PY42" s="11"/>
      <c r="QS42" s="11"/>
      <c r="QT42" s="11"/>
      <c r="QU42" s="11"/>
      <c r="QV42" s="11"/>
      <c r="QW42" s="11"/>
      <c r="QX42" s="11"/>
      <c r="QY42" s="11"/>
      <c r="QZ42" s="11"/>
      <c r="RA42" s="11"/>
      <c r="RB42" s="11"/>
      <c r="RC42" s="11"/>
      <c r="RD42" s="28"/>
      <c r="RE42" s="28"/>
      <c r="RF42" s="28"/>
      <c r="RG42" s="28"/>
      <c r="RH42" s="28"/>
      <c r="RI42" s="28"/>
      <c r="RJ42" s="28"/>
      <c r="RK42" s="28"/>
      <c r="RL42" s="28"/>
      <c r="RM42" s="28"/>
      <c r="RO42" s="11"/>
      <c r="RP42" s="11"/>
      <c r="RV42" s="11"/>
      <c r="RW42" s="11"/>
      <c r="RX42" s="11"/>
      <c r="SS42" s="11"/>
      <c r="ST42" s="11"/>
      <c r="SU42" s="11"/>
      <c r="SV42" s="11"/>
      <c r="SW42" s="11"/>
      <c r="SX42" s="11"/>
      <c r="SY42" s="11"/>
      <c r="SZ42" s="11"/>
      <c r="TA42" s="11"/>
      <c r="TB42" s="11"/>
      <c r="TC42" s="11"/>
      <c r="TD42" s="11"/>
      <c r="TE42" s="11"/>
      <c r="TF42" s="11"/>
      <c r="TG42" s="11"/>
      <c r="TH42" s="11"/>
      <c r="TI42" s="11"/>
      <c r="TJ42" s="11"/>
      <c r="TK42" s="11"/>
      <c r="TL42" s="11"/>
      <c r="TM42" s="11"/>
      <c r="TN42" s="11"/>
      <c r="TO42" s="11"/>
      <c r="TP42" s="11"/>
      <c r="TQ42" s="11"/>
      <c r="TR42" s="11"/>
      <c r="TS42" s="11"/>
      <c r="TT42" s="11"/>
      <c r="TU42" s="11"/>
      <c r="TV42" s="11"/>
      <c r="TW42" s="11"/>
      <c r="TX42" s="11"/>
      <c r="TY42" s="11"/>
      <c r="TZ42" s="11"/>
      <c r="UA42" s="11"/>
      <c r="UB42" s="11"/>
      <c r="UC42" s="11"/>
      <c r="UD42" s="11"/>
      <c r="UE42" s="11"/>
      <c r="UF42" s="11"/>
      <c r="UG42" s="11"/>
      <c r="UH42" s="11"/>
      <c r="UI42" s="11"/>
      <c r="UJ42" s="11"/>
      <c r="UK42" s="11"/>
      <c r="UL42" s="11"/>
      <c r="UM42" s="11"/>
      <c r="UN42" s="11"/>
      <c r="UO42" s="11"/>
      <c r="UP42" s="11"/>
      <c r="UQ42" s="11"/>
      <c r="UR42" s="11"/>
      <c r="US42" s="11"/>
      <c r="UT42" s="11"/>
      <c r="UU42" s="11"/>
      <c r="UV42" s="11"/>
      <c r="UW42" s="11"/>
      <c r="UX42" s="11"/>
      <c r="UY42" s="11"/>
      <c r="UZ42" s="11"/>
      <c r="VA42" s="11"/>
      <c r="VB42" s="11"/>
      <c r="VC42" s="11"/>
      <c r="VD42" s="11"/>
      <c r="VE42" s="11"/>
      <c r="VF42" s="11"/>
      <c r="VG42" s="11"/>
      <c r="VH42" s="11"/>
      <c r="VI42" s="11"/>
      <c r="VJ42" s="11"/>
      <c r="VK42" s="11"/>
      <c r="VL42" s="11"/>
      <c r="VM42" s="11"/>
      <c r="VN42" s="11"/>
      <c r="VO42" s="11"/>
      <c r="VP42" s="11"/>
      <c r="VQ42" s="11"/>
      <c r="VR42" s="11"/>
      <c r="VS42" s="11"/>
      <c r="VT42" s="11"/>
      <c r="VU42" s="11"/>
      <c r="VV42" s="11"/>
      <c r="VW42" s="11"/>
      <c r="VX42" s="11"/>
      <c r="VY42" s="11"/>
      <c r="VZ42" s="11"/>
      <c r="WA42" s="11"/>
      <c r="WB42" s="11"/>
      <c r="WC42" s="11"/>
      <c r="WD42" s="11"/>
      <c r="WE42" s="11"/>
      <c r="WF42" s="11"/>
      <c r="WG42" s="11"/>
      <c r="WH42" s="11"/>
      <c r="WI42" s="11"/>
      <c r="WJ42" s="11"/>
      <c r="WK42" s="11"/>
      <c r="WL42" s="11"/>
      <c r="WM42" s="11"/>
      <c r="WN42" s="11"/>
      <c r="WO42" s="11"/>
      <c r="WP42" s="11"/>
      <c r="WQ42" s="11"/>
      <c r="WR42" s="11"/>
      <c r="WS42" s="11"/>
      <c r="WT42" s="11"/>
      <c r="WU42" s="11"/>
      <c r="WV42" s="11"/>
      <c r="WW42" s="11"/>
      <c r="WX42" s="11"/>
      <c r="WY42" s="11"/>
      <c r="WZ42" s="11"/>
      <c r="XA42" s="11"/>
      <c r="XB42" s="11"/>
      <c r="XC42" s="11"/>
      <c r="XD42" s="11"/>
      <c r="XE42" s="11"/>
      <c r="XF42" s="11"/>
    </row>
    <row r="43" spans="51:630" ht="17.100000000000001" customHeight="1" x14ac:dyDescent="0.25"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5"/>
      <c r="BT43" s="75"/>
      <c r="BU43" s="75"/>
      <c r="BV43" s="75"/>
      <c r="BW43" s="75"/>
      <c r="BX43" s="75"/>
      <c r="BY43" s="75"/>
      <c r="BZ43" s="75"/>
      <c r="CA43" s="75"/>
      <c r="CB43" s="75"/>
      <c r="CC43" s="75"/>
      <c r="CD43" s="75"/>
      <c r="CE43" s="75"/>
      <c r="CF43" s="75"/>
      <c r="CG43" s="75"/>
      <c r="CH43" s="75"/>
      <c r="CI43" s="75"/>
      <c r="CJ43" s="75"/>
      <c r="CK43" s="75"/>
      <c r="CL43" s="75"/>
      <c r="CM43" s="75"/>
      <c r="CN43" s="75"/>
      <c r="CO43" s="75"/>
      <c r="CP43" s="75"/>
      <c r="CQ43" s="75"/>
      <c r="CR43" s="75"/>
      <c r="CS43" s="75"/>
      <c r="CT43" s="75"/>
      <c r="CU43" s="75"/>
      <c r="CV43" s="75"/>
      <c r="CW43" s="75"/>
      <c r="CX43" s="75"/>
      <c r="CY43" s="75"/>
      <c r="CZ43" s="75"/>
      <c r="DA43" s="75"/>
      <c r="DB43" s="75"/>
      <c r="DC43" s="75"/>
      <c r="DD43" s="75"/>
      <c r="DE43" s="75"/>
      <c r="DF43" s="75"/>
      <c r="DG43" s="75"/>
      <c r="DH43" s="75"/>
      <c r="DI43" s="75"/>
      <c r="DJ43" s="75"/>
      <c r="DK43" s="75"/>
      <c r="DL43" s="75"/>
      <c r="DM43" s="75"/>
      <c r="DN43" s="75"/>
      <c r="DO43" s="75"/>
      <c r="DP43" s="75"/>
      <c r="DQ43" s="75"/>
      <c r="DR43" s="12"/>
      <c r="DS43" s="11"/>
      <c r="DT43" s="5"/>
      <c r="DU43" s="53"/>
      <c r="DV43" s="44"/>
      <c r="DW43" s="54"/>
      <c r="DX43" s="5"/>
      <c r="DY43" s="5"/>
      <c r="DZ43" s="5"/>
      <c r="EA43" s="6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GG43" s="11"/>
      <c r="GH43" s="11"/>
      <c r="GI43" s="11"/>
      <c r="GJ43" s="11"/>
      <c r="GK43" s="11"/>
      <c r="GL43" s="11"/>
      <c r="GM43" s="11"/>
      <c r="GN43" s="11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JE43" s="11"/>
      <c r="JF43" s="11"/>
      <c r="JG43" s="11"/>
      <c r="JH43" s="11"/>
      <c r="JI43" s="11"/>
      <c r="JJ43" s="11"/>
      <c r="KJ43" s="11"/>
      <c r="KK43" s="11"/>
      <c r="KL43" s="11"/>
      <c r="KM43" s="11"/>
      <c r="LE43" s="28"/>
      <c r="LF43" s="28"/>
      <c r="LG43" s="28"/>
      <c r="LH43" s="30"/>
      <c r="LI43" s="30"/>
      <c r="LJ43" s="30"/>
      <c r="LK43" s="30"/>
      <c r="LL43" s="30"/>
      <c r="LM43" s="30"/>
      <c r="LN43" s="30"/>
      <c r="LO43" s="30"/>
      <c r="LP43" s="30"/>
      <c r="LQ43" s="30"/>
      <c r="LR43" s="30"/>
      <c r="LS43" s="30"/>
      <c r="LT43" s="30"/>
      <c r="LU43" s="30"/>
      <c r="LX43" s="16"/>
      <c r="LY43" s="16"/>
      <c r="LZ43" s="16"/>
      <c r="MA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OJ43" s="39"/>
      <c r="OK43" s="39"/>
      <c r="OL43" s="39"/>
      <c r="OM43" s="39"/>
      <c r="ON43" s="42"/>
      <c r="OO43" s="42"/>
      <c r="OP43" s="42"/>
      <c r="OQ43" s="42"/>
      <c r="OR43" s="42"/>
      <c r="OS43" s="42"/>
      <c r="OT43" s="42"/>
      <c r="OU43" s="42"/>
      <c r="OV43" s="42"/>
      <c r="OW43" s="42"/>
      <c r="OX43" s="42"/>
      <c r="OY43" s="42"/>
      <c r="PB43" s="5"/>
      <c r="PC43" s="5"/>
      <c r="PM43" s="11"/>
      <c r="PN43" s="11"/>
      <c r="PO43" s="11"/>
      <c r="PP43" s="11"/>
      <c r="PQ43" s="11"/>
      <c r="PR43" s="11"/>
      <c r="PV43" s="11"/>
      <c r="PW43" s="11"/>
      <c r="PX43" s="11"/>
      <c r="PY43" s="11"/>
      <c r="QS43" s="11"/>
      <c r="QT43" s="11"/>
      <c r="QU43" s="11"/>
      <c r="QV43" s="11"/>
      <c r="QW43" s="11"/>
      <c r="QX43" s="11"/>
      <c r="QY43" s="11"/>
      <c r="QZ43" s="11"/>
      <c r="RA43" s="11"/>
      <c r="RB43" s="11"/>
      <c r="RC43" s="11"/>
      <c r="RD43" s="28"/>
      <c r="RE43" s="28"/>
      <c r="RF43" s="28"/>
      <c r="RG43" s="28"/>
      <c r="RH43" s="28"/>
      <c r="RI43" s="28"/>
      <c r="RJ43" s="28"/>
      <c r="RK43" s="28"/>
      <c r="RL43" s="28"/>
      <c r="RM43" s="28"/>
      <c r="RO43" s="11"/>
      <c r="RP43" s="11"/>
      <c r="RV43" s="11"/>
      <c r="RW43" s="11"/>
      <c r="RX43" s="11"/>
      <c r="SS43" s="11"/>
      <c r="ST43" s="11"/>
      <c r="SU43" s="11"/>
      <c r="SV43" s="11"/>
      <c r="SW43" s="11"/>
      <c r="SX43" s="11"/>
      <c r="SY43" s="11"/>
      <c r="SZ43" s="11"/>
      <c r="TA43" s="11"/>
      <c r="TB43" s="11"/>
      <c r="TC43" s="11"/>
      <c r="TD43" s="11"/>
      <c r="TE43" s="11"/>
      <c r="TF43" s="11"/>
      <c r="TG43" s="11"/>
      <c r="TH43" s="11"/>
      <c r="TI43" s="11"/>
      <c r="TJ43" s="11"/>
      <c r="TK43" s="11"/>
      <c r="TL43" s="11"/>
      <c r="TM43" s="11"/>
      <c r="TN43" s="11"/>
      <c r="TO43" s="11"/>
      <c r="TP43" s="11"/>
      <c r="TQ43" s="11"/>
      <c r="TR43" s="11"/>
      <c r="TS43" s="11"/>
      <c r="TT43" s="11"/>
      <c r="TU43" s="11"/>
      <c r="TV43" s="11"/>
      <c r="TW43" s="11"/>
      <c r="TX43" s="11"/>
      <c r="TY43" s="11"/>
      <c r="TZ43" s="11"/>
      <c r="UA43" s="11"/>
      <c r="UB43" s="11"/>
      <c r="UC43" s="11"/>
      <c r="UD43" s="11"/>
      <c r="UE43" s="11"/>
      <c r="UF43" s="11"/>
      <c r="UG43" s="11"/>
      <c r="UH43" s="11"/>
      <c r="UI43" s="11"/>
      <c r="UJ43" s="11"/>
      <c r="UK43" s="11"/>
      <c r="UL43" s="11"/>
      <c r="UM43" s="11"/>
      <c r="UN43" s="11"/>
      <c r="UO43" s="11"/>
      <c r="UP43" s="11"/>
      <c r="UQ43" s="11"/>
      <c r="UR43" s="11"/>
      <c r="US43" s="11"/>
      <c r="UT43" s="11"/>
      <c r="UU43" s="11"/>
      <c r="UV43" s="11"/>
      <c r="UW43" s="11"/>
      <c r="UX43" s="11"/>
      <c r="UY43" s="11"/>
      <c r="UZ43" s="11"/>
      <c r="VA43" s="11"/>
      <c r="VB43" s="11"/>
      <c r="VC43" s="11"/>
      <c r="VD43" s="11"/>
      <c r="VE43" s="11"/>
      <c r="VF43" s="11"/>
      <c r="VG43" s="11"/>
      <c r="VH43" s="11"/>
      <c r="VI43" s="11"/>
      <c r="VJ43" s="11"/>
      <c r="VK43" s="11"/>
      <c r="VL43" s="11"/>
      <c r="VM43" s="11"/>
      <c r="VN43" s="11"/>
      <c r="VO43" s="11"/>
      <c r="VP43" s="11"/>
      <c r="VQ43" s="11"/>
      <c r="VR43" s="11"/>
      <c r="VS43" s="11"/>
      <c r="VT43" s="11"/>
      <c r="VU43" s="11"/>
      <c r="VV43" s="11"/>
      <c r="VW43" s="11"/>
      <c r="VX43" s="11"/>
      <c r="VY43" s="11"/>
      <c r="VZ43" s="11"/>
      <c r="WA43" s="11"/>
      <c r="WB43" s="11"/>
      <c r="WC43" s="11"/>
      <c r="WD43" s="11"/>
      <c r="WE43" s="11"/>
      <c r="WF43" s="11"/>
      <c r="WG43" s="11"/>
      <c r="WH43" s="11"/>
      <c r="WI43" s="11"/>
      <c r="WJ43" s="11"/>
      <c r="WK43" s="11"/>
      <c r="WL43" s="11"/>
      <c r="WM43" s="11"/>
      <c r="WN43" s="11"/>
      <c r="WO43" s="11"/>
      <c r="WP43" s="11"/>
      <c r="WQ43" s="11"/>
      <c r="WR43" s="11"/>
      <c r="WS43" s="11"/>
      <c r="WT43" s="11"/>
      <c r="WU43" s="11"/>
      <c r="WV43" s="11"/>
      <c r="WW43" s="11"/>
      <c r="WX43" s="11"/>
      <c r="WY43" s="11"/>
      <c r="WZ43" s="11"/>
      <c r="XA43" s="11"/>
      <c r="XB43" s="11"/>
      <c r="XC43" s="11"/>
      <c r="XD43" s="11"/>
      <c r="XE43" s="11"/>
      <c r="XF43" s="11"/>
    </row>
    <row r="44" spans="51:630" ht="17.100000000000001" customHeight="1" x14ac:dyDescent="0.25"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5"/>
      <c r="BT44" s="75"/>
      <c r="BU44" s="75"/>
      <c r="BV44" s="75"/>
      <c r="BW44" s="75"/>
      <c r="BX44" s="75"/>
      <c r="BY44" s="75"/>
      <c r="BZ44" s="75"/>
      <c r="CA44" s="75"/>
      <c r="CB44" s="75"/>
      <c r="CC44" s="75"/>
      <c r="CD44" s="75"/>
      <c r="CE44" s="75"/>
      <c r="CF44" s="75"/>
      <c r="CG44" s="75"/>
      <c r="CH44" s="75"/>
      <c r="CI44" s="75"/>
      <c r="CJ44" s="75"/>
      <c r="CK44" s="75"/>
      <c r="CL44" s="75"/>
      <c r="CM44" s="75"/>
      <c r="CN44" s="75"/>
      <c r="CO44" s="75"/>
      <c r="CP44" s="75"/>
      <c r="CQ44" s="75"/>
      <c r="CR44" s="75"/>
      <c r="CS44" s="75"/>
      <c r="CT44" s="75"/>
      <c r="CU44" s="75"/>
      <c r="CV44" s="75"/>
      <c r="CW44" s="75"/>
      <c r="CX44" s="75"/>
      <c r="CY44" s="75"/>
      <c r="CZ44" s="75"/>
      <c r="DA44" s="75"/>
      <c r="DB44" s="75"/>
      <c r="DC44" s="75"/>
      <c r="DD44" s="75"/>
      <c r="DE44" s="75"/>
      <c r="DF44" s="75"/>
      <c r="DG44" s="75"/>
      <c r="DH44" s="75"/>
      <c r="DI44" s="75"/>
      <c r="DJ44" s="75"/>
      <c r="DK44" s="75"/>
      <c r="DL44" s="75"/>
      <c r="DM44" s="75"/>
      <c r="DN44" s="75"/>
      <c r="DO44" s="75"/>
      <c r="DP44" s="75"/>
      <c r="DQ44" s="75"/>
      <c r="DR44" s="12"/>
      <c r="DS44" s="11"/>
      <c r="DT44" s="5"/>
      <c r="DU44" s="53"/>
      <c r="DV44" s="44"/>
      <c r="DW44" s="54"/>
      <c r="DX44" s="5"/>
      <c r="DY44" s="5"/>
      <c r="DZ44" s="5"/>
      <c r="EA44" s="6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GG44" s="11"/>
      <c r="GH44" s="11"/>
      <c r="GI44" s="11"/>
      <c r="GJ44" s="11"/>
      <c r="GK44" s="11"/>
      <c r="GL44" s="11"/>
      <c r="GM44" s="11"/>
      <c r="GN44" s="11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JE44" s="11"/>
      <c r="JF44" s="11"/>
      <c r="JG44" s="11"/>
      <c r="JH44" s="11"/>
      <c r="JI44" s="11"/>
      <c r="JJ44" s="11"/>
      <c r="KJ44" s="11"/>
      <c r="KK44" s="11"/>
      <c r="KL44" s="11"/>
      <c r="KM44" s="11"/>
      <c r="LE44" s="28"/>
      <c r="LF44" s="28"/>
      <c r="LG44" s="28"/>
      <c r="LH44" s="30"/>
      <c r="LI44" s="30"/>
      <c r="LJ44" s="30"/>
      <c r="LK44" s="30"/>
      <c r="LL44" s="30"/>
      <c r="LM44" s="30"/>
      <c r="LN44" s="30"/>
      <c r="LO44" s="30"/>
      <c r="LP44" s="30"/>
      <c r="LQ44" s="30"/>
      <c r="LR44" s="30"/>
      <c r="LS44" s="30"/>
      <c r="LT44" s="30"/>
      <c r="LU44" s="30"/>
      <c r="LX44" s="16"/>
      <c r="LY44" s="16"/>
      <c r="LZ44" s="16"/>
      <c r="MA44" s="16"/>
      <c r="MC44" s="16"/>
      <c r="MD44" s="16"/>
      <c r="ME44" s="16"/>
      <c r="MF44" s="16"/>
      <c r="MG44" s="16"/>
      <c r="MH44" s="16"/>
      <c r="MI44" s="16"/>
      <c r="MJ44" s="16"/>
      <c r="MK44" s="16"/>
      <c r="ML44" s="16"/>
      <c r="MM44" s="16"/>
      <c r="MN44" s="16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46"/>
      <c r="OC44" s="47"/>
      <c r="OD44" s="47"/>
      <c r="OE44" s="47"/>
      <c r="OF44" s="47"/>
      <c r="OG44" s="47"/>
      <c r="OH44" s="47"/>
      <c r="OI44" s="47"/>
      <c r="OJ44" s="39"/>
      <c r="OK44" s="39"/>
      <c r="OL44" s="39"/>
      <c r="OM44" s="39"/>
      <c r="ON44" s="42"/>
      <c r="OO44" s="42"/>
      <c r="OP44" s="5"/>
      <c r="OQ44" s="5"/>
      <c r="OR44" s="5"/>
      <c r="OS44" s="5"/>
      <c r="OT44" s="5"/>
      <c r="OU44" s="5"/>
      <c r="OV44" s="5"/>
      <c r="OW44" s="5"/>
      <c r="OX44" s="42"/>
      <c r="OY44" s="42"/>
      <c r="PB44" s="5"/>
      <c r="PC44" s="5"/>
      <c r="PM44" s="11"/>
      <c r="PN44" s="11"/>
      <c r="PO44" s="11"/>
      <c r="PP44" s="11"/>
      <c r="PQ44" s="11"/>
      <c r="PR44" s="11"/>
      <c r="PS44" s="5"/>
      <c r="PT44" s="5"/>
      <c r="PU44" s="5"/>
      <c r="PV44" s="5"/>
      <c r="PW44" s="5"/>
      <c r="PX44" s="5"/>
      <c r="PY44" s="5"/>
      <c r="QS44" s="11"/>
      <c r="QT44" s="11"/>
      <c r="QU44" s="11"/>
      <c r="QV44" s="11"/>
      <c r="QW44" s="11"/>
      <c r="QX44" s="11"/>
      <c r="QY44" s="11"/>
      <c r="QZ44" s="11"/>
      <c r="RA44" s="11"/>
      <c r="RB44" s="11"/>
      <c r="RC44" s="11"/>
      <c r="RD44" s="28"/>
      <c r="RE44" s="28"/>
      <c r="RF44" s="28"/>
      <c r="RG44" s="28"/>
      <c r="RH44" s="28"/>
      <c r="RI44" s="28"/>
      <c r="RJ44" s="28"/>
      <c r="RK44" s="28"/>
      <c r="RL44" s="28"/>
      <c r="RM44" s="28"/>
      <c r="RO44" s="11"/>
      <c r="RP44" s="11"/>
      <c r="RV44" s="11"/>
      <c r="RW44" s="11"/>
      <c r="RX44" s="11"/>
      <c r="SS44" s="11"/>
      <c r="ST44" s="11"/>
      <c r="SU44" s="11"/>
      <c r="SV44" s="11"/>
      <c r="SW44" s="11"/>
      <c r="SX44" s="11"/>
      <c r="SY44" s="11"/>
      <c r="SZ44" s="11"/>
      <c r="TA44" s="11"/>
      <c r="TB44" s="11"/>
      <c r="TC44" s="11"/>
      <c r="TD44" s="11"/>
      <c r="TE44" s="11"/>
      <c r="TF44" s="11"/>
      <c r="TG44" s="11"/>
      <c r="TH44" s="11"/>
      <c r="TI44" s="11"/>
      <c r="TJ44" s="11"/>
      <c r="TK44" s="11"/>
      <c r="TL44" s="11"/>
      <c r="TM44" s="11"/>
      <c r="TN44" s="11"/>
      <c r="TO44" s="11"/>
      <c r="TP44" s="11"/>
      <c r="TQ44" s="11"/>
      <c r="TR44" s="11"/>
      <c r="TS44" s="11"/>
      <c r="TT44" s="11"/>
      <c r="TU44" s="11"/>
      <c r="TV44" s="11"/>
      <c r="TW44" s="11"/>
      <c r="TX44" s="11"/>
      <c r="TY44" s="11"/>
      <c r="TZ44" s="11"/>
      <c r="UA44" s="11"/>
      <c r="UB44" s="11"/>
      <c r="UC44" s="11"/>
      <c r="UD44" s="11"/>
      <c r="UE44" s="11"/>
      <c r="UF44" s="11"/>
      <c r="UG44" s="11"/>
      <c r="UH44" s="11"/>
      <c r="UI44" s="11"/>
      <c r="UJ44" s="11"/>
      <c r="UK44" s="11"/>
      <c r="UL44" s="11"/>
      <c r="UM44" s="11"/>
      <c r="UN44" s="11"/>
      <c r="UO44" s="11"/>
      <c r="UP44" s="11"/>
      <c r="UQ44" s="11"/>
      <c r="UR44" s="11"/>
      <c r="US44" s="11"/>
      <c r="UT44" s="11"/>
      <c r="UU44" s="11"/>
      <c r="UV44" s="11"/>
      <c r="UW44" s="11"/>
      <c r="UX44" s="11"/>
      <c r="UY44" s="11"/>
      <c r="UZ44" s="11"/>
      <c r="VA44" s="11"/>
      <c r="VB44" s="11"/>
      <c r="VC44" s="11"/>
      <c r="VD44" s="11"/>
      <c r="VE44" s="11"/>
      <c r="VF44" s="11"/>
      <c r="VG44" s="11"/>
      <c r="VH44" s="11"/>
      <c r="VI44" s="11"/>
      <c r="VJ44" s="11"/>
      <c r="VK44" s="11"/>
      <c r="VL44" s="11"/>
      <c r="VM44" s="11"/>
      <c r="VN44" s="11"/>
      <c r="VO44" s="11"/>
      <c r="VP44" s="11"/>
      <c r="VQ44" s="11"/>
      <c r="VR44" s="11"/>
      <c r="VS44" s="11"/>
      <c r="VT44" s="11"/>
      <c r="VU44" s="11"/>
      <c r="VV44" s="11"/>
      <c r="VW44" s="11"/>
      <c r="VX44" s="11"/>
      <c r="VY44" s="11"/>
      <c r="VZ44" s="11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XB44" s="11"/>
      <c r="XC44" s="11"/>
      <c r="XD44" s="11"/>
      <c r="XE44" s="11"/>
      <c r="XF44" s="11"/>
    </row>
    <row r="45" spans="51:630" ht="17.100000000000001" customHeight="1" x14ac:dyDescent="0.25"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  <c r="CF45" s="75"/>
      <c r="CG45" s="75"/>
      <c r="CH45" s="75"/>
      <c r="CI45" s="75"/>
      <c r="CJ45" s="75"/>
      <c r="CK45" s="75"/>
      <c r="CL45" s="75"/>
      <c r="CM45" s="75"/>
      <c r="CN45" s="75"/>
      <c r="CO45" s="75"/>
      <c r="CP45" s="75"/>
      <c r="CQ45" s="75"/>
      <c r="CR45" s="75"/>
      <c r="CS45" s="75"/>
      <c r="CT45" s="75"/>
      <c r="CU45" s="75"/>
      <c r="CV45" s="75"/>
      <c r="CW45" s="75"/>
      <c r="CX45" s="75"/>
      <c r="CY45" s="75"/>
      <c r="CZ45" s="75"/>
      <c r="DA45" s="75"/>
      <c r="DB45" s="75"/>
      <c r="DC45" s="75"/>
      <c r="DD45" s="75"/>
      <c r="DE45" s="75"/>
      <c r="DF45" s="75"/>
      <c r="DG45" s="75"/>
      <c r="DH45" s="75"/>
      <c r="DI45" s="75"/>
      <c r="DJ45" s="75"/>
      <c r="DK45" s="75"/>
      <c r="DL45" s="75"/>
      <c r="DM45" s="75"/>
      <c r="DN45" s="75"/>
      <c r="DO45" s="75"/>
      <c r="DP45" s="75"/>
      <c r="DQ45" s="75"/>
      <c r="DR45" s="12"/>
      <c r="DS45" s="11"/>
      <c r="DT45" s="5"/>
      <c r="DU45" s="53"/>
      <c r="DV45" s="44"/>
      <c r="DW45" s="54"/>
      <c r="DX45" s="5"/>
      <c r="DY45" s="5"/>
      <c r="DZ45" s="5"/>
      <c r="EA45" s="6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JE45" s="11"/>
      <c r="JF45" s="11"/>
      <c r="JG45" s="11"/>
      <c r="JH45" s="11"/>
      <c r="JI45" s="11"/>
      <c r="JJ45" s="11"/>
      <c r="KJ45" s="11"/>
      <c r="KK45" s="11"/>
      <c r="KL45" s="11"/>
      <c r="KM45" s="11"/>
      <c r="LE45" s="28"/>
      <c r="LF45" s="28"/>
      <c r="LG45" s="28"/>
      <c r="LH45" s="30"/>
      <c r="LI45" s="30"/>
      <c r="LJ45" s="30"/>
      <c r="LK45" s="30"/>
      <c r="LL45" s="30"/>
      <c r="LM45" s="30"/>
      <c r="LN45" s="30"/>
      <c r="LO45" s="30"/>
      <c r="LP45" s="30"/>
      <c r="LQ45" s="30"/>
      <c r="LR45" s="30"/>
      <c r="LS45" s="30"/>
      <c r="LT45" s="30"/>
      <c r="LU45" s="30"/>
      <c r="LX45" s="16"/>
      <c r="LY45" s="16"/>
      <c r="LZ45" s="16"/>
      <c r="MA45" s="16"/>
      <c r="MF45" s="16"/>
      <c r="MG45" s="16"/>
      <c r="MH45" s="16"/>
      <c r="MI45" s="16"/>
      <c r="MJ45" s="16"/>
      <c r="MK45" s="16"/>
      <c r="ML45" s="16"/>
      <c r="MM45" s="16"/>
      <c r="MN45" s="16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48"/>
      <c r="OC45" s="42"/>
      <c r="OD45" s="42"/>
      <c r="OE45" s="42"/>
      <c r="OF45" s="42"/>
      <c r="OG45" s="42"/>
      <c r="OH45" s="42"/>
      <c r="OI45" s="42"/>
      <c r="OJ45" s="39"/>
      <c r="OK45" s="39"/>
      <c r="OL45" s="39"/>
      <c r="OM45" s="39"/>
      <c r="ON45" s="42"/>
      <c r="OO45" s="42"/>
      <c r="OP45" s="5"/>
      <c r="OQ45" s="44"/>
      <c r="OR45" s="44"/>
      <c r="OS45" s="44"/>
      <c r="OT45" s="44"/>
      <c r="OU45" s="44"/>
      <c r="OV45" s="44"/>
      <c r="OW45" s="5"/>
      <c r="OX45" s="42"/>
      <c r="OY45" s="42"/>
      <c r="PB45" s="5"/>
      <c r="PC45" s="5"/>
      <c r="PM45" s="11"/>
      <c r="PN45" s="11"/>
      <c r="PO45" s="11"/>
      <c r="PP45" s="11"/>
      <c r="PQ45" s="11"/>
      <c r="PR45" s="11"/>
      <c r="PS45" s="11"/>
      <c r="PT45" s="11"/>
      <c r="PU45" s="11"/>
      <c r="PV45" s="11"/>
      <c r="PW45" s="11"/>
      <c r="PX45" s="11"/>
      <c r="PY45" s="11"/>
      <c r="QS45" s="11"/>
      <c r="QT45" s="11"/>
      <c r="QU45" s="11"/>
      <c r="QV45" s="11"/>
      <c r="QW45" s="11"/>
      <c r="QX45" s="11"/>
      <c r="QY45" s="11"/>
      <c r="QZ45" s="11"/>
      <c r="RA45" s="11"/>
      <c r="RB45" s="11"/>
      <c r="RC45" s="11"/>
      <c r="RD45" s="28"/>
      <c r="RE45" s="28"/>
      <c r="RF45" s="28"/>
      <c r="RG45" s="28"/>
      <c r="RH45" s="28"/>
      <c r="RI45" s="28"/>
      <c r="RJ45" s="28"/>
      <c r="RK45" s="28"/>
      <c r="RL45" s="28"/>
      <c r="RM45" s="28"/>
      <c r="RO45" s="11"/>
      <c r="RP45" s="11"/>
      <c r="RV45" s="11"/>
      <c r="RW45" s="11"/>
      <c r="RX45" s="11"/>
      <c r="SS45" s="11"/>
      <c r="ST45" s="11"/>
      <c r="SU45" s="11"/>
      <c r="SV45" s="11"/>
      <c r="SW45" s="11"/>
      <c r="SX45" s="11"/>
      <c r="SY45" s="11"/>
      <c r="SZ45" s="11"/>
      <c r="TA45" s="11"/>
      <c r="TB45" s="11"/>
      <c r="TC45" s="11"/>
      <c r="TD45" s="11"/>
      <c r="TE45" s="11"/>
      <c r="TF45" s="11"/>
      <c r="TG45" s="11"/>
      <c r="TH45" s="11"/>
      <c r="TI45" s="11"/>
      <c r="TJ45" s="11"/>
      <c r="TK45" s="11"/>
      <c r="TL45" s="11"/>
      <c r="TM45" s="11"/>
      <c r="TN45" s="11"/>
      <c r="TO45" s="11"/>
      <c r="TP45" s="11"/>
      <c r="TQ45" s="11"/>
      <c r="TR45" s="11"/>
      <c r="TS45" s="11"/>
      <c r="TT45" s="11"/>
      <c r="TU45" s="11"/>
      <c r="TV45" s="11"/>
      <c r="TW45" s="11"/>
      <c r="TX45" s="11"/>
      <c r="TY45" s="11"/>
      <c r="TZ45" s="11"/>
      <c r="UA45" s="11"/>
      <c r="UB45" s="11"/>
      <c r="UC45" s="11"/>
      <c r="UD45" s="11"/>
      <c r="UE45" s="11"/>
      <c r="UF45" s="11"/>
      <c r="UG45" s="11"/>
      <c r="UH45" s="11"/>
      <c r="UI45" s="11"/>
      <c r="UJ45" s="11"/>
      <c r="UK45" s="11"/>
      <c r="UL45" s="11"/>
      <c r="UM45" s="11"/>
      <c r="UN45" s="11"/>
      <c r="UO45" s="11"/>
      <c r="UP45" s="11"/>
      <c r="UQ45" s="11"/>
      <c r="UR45" s="11"/>
      <c r="US45" s="11"/>
      <c r="UT45" s="11"/>
      <c r="UU45" s="11"/>
      <c r="UV45" s="11"/>
      <c r="UW45" s="11"/>
      <c r="UX45" s="11"/>
      <c r="UY45" s="11"/>
      <c r="UZ45" s="11"/>
      <c r="VA45" s="11"/>
      <c r="VB45" s="11"/>
      <c r="VC45" s="11"/>
      <c r="VD45" s="11"/>
      <c r="VE45" s="11"/>
      <c r="VF45" s="11"/>
      <c r="VG45" s="11"/>
      <c r="VH45" s="11"/>
      <c r="VI45" s="11"/>
      <c r="VJ45" s="11"/>
      <c r="VK45" s="11"/>
      <c r="VL45" s="11"/>
      <c r="VM45" s="11"/>
      <c r="VN45" s="11"/>
      <c r="VO45" s="11"/>
      <c r="VP45" s="11"/>
      <c r="VQ45" s="11"/>
      <c r="VR45" s="11"/>
      <c r="VS45" s="11"/>
      <c r="VT45" s="11"/>
      <c r="VU45" s="11"/>
      <c r="VV45" s="11"/>
      <c r="VW45" s="11"/>
      <c r="VX45" s="11"/>
      <c r="VY45" s="11"/>
      <c r="VZ45" s="11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XB45" s="11"/>
      <c r="XC45" s="11"/>
      <c r="XD45" s="11"/>
      <c r="XE45" s="11"/>
      <c r="XF45" s="11"/>
    </row>
    <row r="46" spans="51:630" ht="17.100000000000001" customHeight="1" x14ac:dyDescent="0.25"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  <c r="CF46" s="75"/>
      <c r="CG46" s="75"/>
      <c r="CH46" s="75"/>
      <c r="CI46" s="75"/>
      <c r="CJ46" s="75"/>
      <c r="CK46" s="75"/>
      <c r="CL46" s="75"/>
      <c r="CM46" s="75"/>
      <c r="CN46" s="75"/>
      <c r="CO46" s="75"/>
      <c r="CP46" s="75"/>
      <c r="CQ46" s="75"/>
      <c r="CR46" s="75"/>
      <c r="CS46" s="75"/>
      <c r="CT46" s="75"/>
      <c r="CU46" s="75"/>
      <c r="CV46" s="75"/>
      <c r="CW46" s="75"/>
      <c r="CX46" s="75"/>
      <c r="CY46" s="75"/>
      <c r="CZ46" s="75"/>
      <c r="DA46" s="75"/>
      <c r="DB46" s="75"/>
      <c r="DC46" s="75"/>
      <c r="DD46" s="75"/>
      <c r="DE46" s="75"/>
      <c r="DF46" s="75"/>
      <c r="DG46" s="75"/>
      <c r="DH46" s="75"/>
      <c r="DI46" s="75"/>
      <c r="DJ46" s="75"/>
      <c r="DK46" s="75"/>
      <c r="DL46" s="75"/>
      <c r="DM46" s="75"/>
      <c r="DN46" s="75"/>
      <c r="DO46" s="75"/>
      <c r="DP46" s="75"/>
      <c r="DQ46" s="75"/>
      <c r="DR46" s="12"/>
      <c r="DS46" s="11"/>
      <c r="DT46" s="5"/>
      <c r="DU46" s="53"/>
      <c r="DV46" s="44"/>
      <c r="DW46" s="54"/>
      <c r="DX46" s="5"/>
      <c r="DY46" s="5"/>
      <c r="DZ46" s="5"/>
      <c r="EA46" s="6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JE46" s="11"/>
      <c r="JF46" s="11"/>
      <c r="JG46" s="11"/>
      <c r="JH46" s="11"/>
      <c r="JI46" s="11"/>
      <c r="JJ46" s="11"/>
      <c r="KJ46" s="11"/>
      <c r="KK46" s="11"/>
      <c r="KL46" s="11"/>
      <c r="KM46" s="11"/>
      <c r="LE46" s="28"/>
      <c r="LF46" s="28"/>
      <c r="LG46" s="28"/>
      <c r="LH46" s="30"/>
      <c r="LI46" s="30"/>
      <c r="LJ46" s="30"/>
      <c r="LK46" s="30"/>
      <c r="LL46" s="30"/>
      <c r="LM46" s="30"/>
      <c r="LN46" s="30"/>
      <c r="LO46" s="30"/>
      <c r="LP46" s="30"/>
      <c r="LQ46" s="30"/>
      <c r="LR46" s="30"/>
      <c r="LS46" s="30"/>
      <c r="LT46" s="30"/>
      <c r="LU46" s="30"/>
      <c r="LX46" s="16"/>
      <c r="LY46" s="16"/>
      <c r="LZ46" s="16"/>
      <c r="MA46" s="16"/>
      <c r="MF46" s="16"/>
      <c r="MG46" s="16"/>
      <c r="MH46" s="16"/>
      <c r="MI46" s="16"/>
      <c r="MJ46" s="16"/>
      <c r="MK46" s="16"/>
      <c r="ML46" s="16"/>
      <c r="MM46" s="16"/>
      <c r="MN46" s="16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48"/>
      <c r="OC46" s="42"/>
      <c r="OD46" s="42"/>
      <c r="OE46" s="42"/>
      <c r="OF46" s="42"/>
      <c r="OG46" s="42"/>
      <c r="OH46" s="42"/>
      <c r="OI46" s="42"/>
      <c r="OJ46" s="39"/>
      <c r="OK46" s="39"/>
      <c r="OL46" s="39"/>
      <c r="OM46" s="39"/>
      <c r="ON46" s="42"/>
      <c r="OO46" s="42"/>
      <c r="OP46" s="5"/>
      <c r="OQ46" s="44"/>
      <c r="OR46" s="44"/>
      <c r="OS46" s="44"/>
      <c r="OT46" s="44"/>
      <c r="OU46" s="44"/>
      <c r="OV46" s="44"/>
      <c r="OW46" s="5"/>
      <c r="OX46" s="42"/>
      <c r="OY46" s="42"/>
      <c r="PB46" s="5"/>
      <c r="PC46" s="5"/>
      <c r="PM46" s="11"/>
      <c r="PN46" s="11"/>
      <c r="PO46" s="11"/>
      <c r="PP46" s="11"/>
      <c r="PQ46" s="11"/>
      <c r="PR46" s="11"/>
      <c r="PS46" s="11"/>
      <c r="PT46" s="11"/>
      <c r="PU46" s="11"/>
      <c r="PV46" s="11"/>
      <c r="PW46" s="11"/>
      <c r="PX46" s="11"/>
      <c r="PY46" s="11"/>
      <c r="QB46" s="25"/>
      <c r="QC46" s="10"/>
      <c r="QD46" s="10"/>
      <c r="QE46" s="10"/>
      <c r="QF46" s="10"/>
      <c r="QG46" s="10"/>
      <c r="QH46" s="10"/>
      <c r="QI46" s="10"/>
      <c r="QJ46" s="10"/>
      <c r="QK46" s="10"/>
      <c r="QL46" s="10"/>
      <c r="QM46" s="10"/>
      <c r="QN46" s="10"/>
      <c r="QO46" s="10"/>
      <c r="QP46" s="10"/>
      <c r="QQ46" s="52"/>
      <c r="QS46" s="11"/>
      <c r="QT46" s="11"/>
      <c r="QU46" s="11"/>
      <c r="QV46" s="11"/>
      <c r="QW46" s="11"/>
      <c r="QX46" s="11"/>
      <c r="QY46" s="11"/>
      <c r="QZ46" s="11"/>
      <c r="RA46" s="11"/>
      <c r="RB46" s="11"/>
      <c r="RC46" s="11"/>
      <c r="RD46" s="28"/>
      <c r="RE46" s="28"/>
      <c r="RF46" s="28"/>
      <c r="RG46" s="28"/>
      <c r="RH46" s="28"/>
      <c r="RI46" s="28"/>
      <c r="RJ46" s="28"/>
      <c r="RK46" s="28"/>
      <c r="RL46" s="28"/>
      <c r="RM46" s="28"/>
      <c r="RO46" s="11"/>
      <c r="RP46" s="11"/>
      <c r="RV46" s="11"/>
      <c r="RW46" s="11"/>
      <c r="RX46" s="11"/>
      <c r="SS46" s="11"/>
      <c r="ST46" s="11"/>
      <c r="SU46" s="11"/>
      <c r="SV46" s="11"/>
      <c r="SW46" s="11"/>
      <c r="SX46" s="11"/>
      <c r="SY46" s="11"/>
      <c r="SZ46" s="11"/>
      <c r="TA46" s="11"/>
      <c r="TB46" s="11"/>
      <c r="TC46" s="11"/>
      <c r="TD46" s="11"/>
      <c r="TE46" s="11"/>
      <c r="TF46" s="11"/>
      <c r="TG46" s="11"/>
      <c r="TH46" s="11"/>
      <c r="TI46" s="11"/>
      <c r="TJ46" s="11"/>
      <c r="TK46" s="11"/>
      <c r="TL46" s="11"/>
      <c r="TM46" s="11"/>
      <c r="TN46" s="11"/>
      <c r="TO46" s="11"/>
      <c r="TP46" s="11"/>
      <c r="TQ46" s="11"/>
      <c r="TR46" s="11"/>
      <c r="TS46" s="11"/>
      <c r="TT46" s="11"/>
      <c r="TU46" s="11"/>
      <c r="TV46" s="11"/>
      <c r="TW46" s="11"/>
      <c r="TX46" s="11"/>
      <c r="TY46" s="11"/>
      <c r="TZ46" s="11"/>
      <c r="UA46" s="11"/>
      <c r="UB46" s="11"/>
      <c r="UC46" s="11"/>
      <c r="UD46" s="11"/>
      <c r="UE46" s="11"/>
      <c r="UF46" s="11"/>
      <c r="UG46" s="11"/>
      <c r="UH46" s="11"/>
      <c r="UI46" s="11"/>
      <c r="UJ46" s="11"/>
      <c r="UK46" s="11"/>
      <c r="UL46" s="11"/>
      <c r="UM46" s="11"/>
      <c r="UN46" s="11"/>
      <c r="UO46" s="11"/>
      <c r="UP46" s="11"/>
      <c r="UQ46" s="11"/>
      <c r="UR46" s="11"/>
      <c r="US46" s="11"/>
      <c r="UT46" s="11"/>
      <c r="UU46" s="11"/>
      <c r="UV46" s="11"/>
      <c r="UW46" s="11"/>
      <c r="UX46" s="11"/>
      <c r="UY46" s="11"/>
      <c r="UZ46" s="11"/>
      <c r="VA46" s="11"/>
      <c r="VB46" s="11"/>
      <c r="VC46" s="11"/>
      <c r="VD46" s="11"/>
      <c r="VE46" s="11"/>
      <c r="VF46" s="11"/>
      <c r="VG46" s="11"/>
      <c r="VH46" s="11"/>
      <c r="VI46" s="11"/>
      <c r="VJ46" s="11"/>
      <c r="VK46" s="11"/>
      <c r="VL46" s="11"/>
      <c r="VM46" s="11"/>
      <c r="VN46" s="11"/>
      <c r="VO46" s="11"/>
      <c r="VP46" s="11"/>
      <c r="VQ46" s="11"/>
      <c r="VR46" s="11"/>
      <c r="VS46" s="11"/>
      <c r="VT46" s="11"/>
      <c r="VU46" s="11"/>
      <c r="VV46" s="11"/>
      <c r="VW46" s="11"/>
      <c r="VX46" s="11"/>
      <c r="VY46" s="11"/>
      <c r="VZ46" s="11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XB46" s="11"/>
      <c r="XC46" s="11"/>
      <c r="XD46" s="11"/>
      <c r="XE46" s="11"/>
      <c r="XF46" s="11"/>
    </row>
    <row r="47" spans="51:630" ht="17.100000000000001" customHeight="1" x14ac:dyDescent="0.25"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  <c r="CF47" s="75"/>
      <c r="CG47" s="75"/>
      <c r="CH47" s="75"/>
      <c r="CI47" s="75"/>
      <c r="CJ47" s="75"/>
      <c r="CK47" s="75"/>
      <c r="CL47" s="75"/>
      <c r="CM47" s="75"/>
      <c r="CN47" s="75"/>
      <c r="CO47" s="75"/>
      <c r="CP47" s="75"/>
      <c r="CQ47" s="75"/>
      <c r="CR47" s="75"/>
      <c r="CS47" s="75"/>
      <c r="CT47" s="75"/>
      <c r="CU47" s="75"/>
      <c r="CV47" s="75"/>
      <c r="CW47" s="75"/>
      <c r="CX47" s="75"/>
      <c r="CY47" s="75"/>
      <c r="CZ47" s="75"/>
      <c r="DA47" s="75"/>
      <c r="DB47" s="75"/>
      <c r="DC47" s="75"/>
      <c r="DD47" s="75"/>
      <c r="DE47" s="75"/>
      <c r="DF47" s="75"/>
      <c r="DG47" s="75"/>
      <c r="DH47" s="75"/>
      <c r="DI47" s="75"/>
      <c r="DJ47" s="75"/>
      <c r="DK47" s="75"/>
      <c r="DL47" s="75"/>
      <c r="DM47" s="75"/>
      <c r="DN47" s="75"/>
      <c r="DO47" s="75"/>
      <c r="DP47" s="75"/>
      <c r="DQ47" s="75"/>
      <c r="DR47" s="12"/>
      <c r="DS47" s="11"/>
      <c r="DT47" s="5"/>
      <c r="DU47" s="53"/>
      <c r="DV47" s="44"/>
      <c r="DW47" s="54"/>
      <c r="DX47" s="5"/>
      <c r="DY47" s="5"/>
      <c r="DZ47" s="5"/>
      <c r="EA47" s="6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V47" s="11"/>
      <c r="HW47" s="11"/>
      <c r="HX47" s="11"/>
      <c r="HY47" s="11"/>
      <c r="HZ47" s="11"/>
      <c r="IA47" s="11"/>
      <c r="ID47" s="11"/>
      <c r="IE47" s="11"/>
      <c r="IF47" s="11"/>
      <c r="IY47" s="11"/>
      <c r="IZ47" s="11"/>
      <c r="JA47" s="11"/>
      <c r="JB47" s="11"/>
      <c r="JC47" s="11"/>
      <c r="JD47" s="11"/>
      <c r="KD47" s="11"/>
      <c r="KE47" s="11"/>
      <c r="KF47" s="11"/>
      <c r="KG47" s="11"/>
      <c r="KH47" s="5"/>
      <c r="LE47" s="28"/>
      <c r="LF47" s="28"/>
      <c r="LG47" s="28"/>
      <c r="LH47" s="30"/>
      <c r="LI47" s="30"/>
      <c r="LJ47" s="30"/>
      <c r="LK47" s="30"/>
      <c r="LL47" s="30"/>
      <c r="LM47" s="30"/>
      <c r="LN47" s="30"/>
      <c r="LO47" s="30"/>
      <c r="LP47" s="30"/>
      <c r="LQ47" s="30"/>
      <c r="LR47" s="30"/>
      <c r="LS47" s="30"/>
      <c r="LT47" s="30"/>
      <c r="LU47" s="30"/>
      <c r="LX47" s="16"/>
      <c r="LY47" s="16"/>
      <c r="LZ47" s="16"/>
      <c r="MA47" s="16"/>
      <c r="MF47" s="16"/>
      <c r="MG47" s="16"/>
      <c r="MH47" s="16"/>
      <c r="MI47" s="16"/>
      <c r="MJ47" s="16"/>
      <c r="MK47" s="16"/>
      <c r="ML47" s="16"/>
      <c r="MM47" s="16"/>
      <c r="MN47" s="16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48"/>
      <c r="OC47" s="42"/>
      <c r="OD47" s="42"/>
      <c r="OE47" s="42"/>
      <c r="OF47" s="42"/>
      <c r="OG47" s="42"/>
      <c r="OH47" s="42"/>
      <c r="OI47" s="42"/>
      <c r="OJ47" s="39"/>
      <c r="OK47" s="39"/>
      <c r="OL47" s="39"/>
      <c r="OM47" s="39"/>
      <c r="ON47" s="42"/>
      <c r="OO47" s="42"/>
      <c r="OP47" s="5"/>
      <c r="OQ47" s="44"/>
      <c r="OR47" s="44"/>
      <c r="OS47" s="44"/>
      <c r="OT47" s="44"/>
      <c r="OU47" s="44"/>
      <c r="OV47" s="44"/>
      <c r="OW47" s="5"/>
      <c r="OX47" s="42"/>
      <c r="OY47" s="42"/>
      <c r="PB47" s="5"/>
      <c r="PC47" s="5"/>
      <c r="PM47" s="11"/>
      <c r="PN47" s="11"/>
      <c r="PO47" s="11"/>
      <c r="PP47" s="11"/>
      <c r="PQ47" s="11"/>
      <c r="PR47" s="11"/>
      <c r="PS47" s="11"/>
      <c r="PT47" s="11"/>
      <c r="PU47" s="11"/>
      <c r="PV47" s="11"/>
      <c r="PW47" s="11"/>
      <c r="PX47" s="11"/>
      <c r="PY47" s="11"/>
      <c r="QB47" s="12"/>
      <c r="QC47" s="11"/>
      <c r="QD47" s="11"/>
      <c r="QE47" s="11"/>
      <c r="QF47" s="11"/>
      <c r="QG47" s="11"/>
      <c r="QH47" s="11"/>
      <c r="QI47" s="11"/>
      <c r="QJ47" s="11"/>
      <c r="QK47" s="11"/>
      <c r="QL47" s="11"/>
      <c r="QM47" s="11"/>
      <c r="QN47" s="11"/>
      <c r="QO47" s="11"/>
      <c r="QP47" s="11"/>
      <c r="QQ47" s="26"/>
      <c r="QS47" s="11"/>
      <c r="QT47" s="11"/>
      <c r="QU47" s="11"/>
      <c r="QV47" s="11"/>
      <c r="QW47" s="11"/>
      <c r="QX47" s="11"/>
      <c r="QY47" s="11"/>
      <c r="QZ47" s="11"/>
      <c r="RA47" s="11"/>
      <c r="RB47" s="11"/>
      <c r="RC47" s="11"/>
      <c r="RD47" s="28"/>
      <c r="RE47" s="28"/>
      <c r="RF47" s="28"/>
      <c r="RG47" s="28"/>
      <c r="RH47" s="28"/>
      <c r="RI47" s="28"/>
      <c r="RJ47" s="28"/>
      <c r="RK47" s="28"/>
      <c r="RL47" s="28"/>
      <c r="RM47" s="28"/>
      <c r="RO47" s="11"/>
      <c r="RP47" s="11"/>
      <c r="RV47" s="11"/>
      <c r="RW47" s="11"/>
      <c r="RX47" s="11"/>
      <c r="SS47" s="11"/>
      <c r="ST47" s="11"/>
      <c r="SU47" s="11"/>
      <c r="SV47" s="11"/>
      <c r="SW47" s="11"/>
      <c r="SX47" s="11"/>
      <c r="SY47" s="11"/>
      <c r="SZ47" s="11"/>
      <c r="TA47" s="11"/>
      <c r="TB47" s="11"/>
      <c r="TC47" s="11"/>
      <c r="TD47" s="11"/>
      <c r="TE47" s="11"/>
      <c r="TF47" s="11"/>
      <c r="TG47" s="11"/>
      <c r="TH47" s="11"/>
      <c r="TI47" s="11"/>
      <c r="TJ47" s="11"/>
      <c r="TK47" s="11"/>
      <c r="TL47" s="11"/>
      <c r="TM47" s="11"/>
      <c r="TN47" s="11"/>
      <c r="TO47" s="11"/>
      <c r="TP47" s="11"/>
      <c r="TQ47" s="11"/>
      <c r="TR47" s="11"/>
      <c r="TS47" s="11"/>
      <c r="TT47" s="11"/>
      <c r="TU47" s="11"/>
      <c r="TV47" s="11"/>
      <c r="TW47" s="11"/>
      <c r="TX47" s="11"/>
      <c r="TY47" s="11"/>
      <c r="TZ47" s="11"/>
      <c r="UA47" s="11"/>
      <c r="UB47" s="11"/>
      <c r="UC47" s="11"/>
      <c r="UD47" s="11"/>
      <c r="UE47" s="11"/>
      <c r="UF47" s="11"/>
      <c r="UG47" s="11"/>
      <c r="UH47" s="11"/>
      <c r="UI47" s="11"/>
      <c r="UJ47" s="11"/>
      <c r="UK47" s="11"/>
      <c r="UL47" s="11"/>
      <c r="UM47" s="11"/>
      <c r="UN47" s="11"/>
      <c r="UO47" s="11"/>
      <c r="UP47" s="11"/>
      <c r="UQ47" s="11"/>
      <c r="UR47" s="11"/>
      <c r="US47" s="11"/>
      <c r="UT47" s="11"/>
      <c r="UU47" s="11"/>
      <c r="UV47" s="11"/>
      <c r="UW47" s="11"/>
      <c r="UX47" s="11"/>
      <c r="UY47" s="11"/>
      <c r="UZ47" s="11"/>
      <c r="VA47" s="11"/>
      <c r="VB47" s="11"/>
      <c r="VC47" s="11"/>
      <c r="VD47" s="11"/>
      <c r="VE47" s="11"/>
      <c r="VF47" s="11"/>
      <c r="VG47" s="11"/>
      <c r="VH47" s="11"/>
      <c r="VI47" s="11"/>
      <c r="VJ47" s="11"/>
      <c r="VK47" s="11"/>
      <c r="VL47" s="11"/>
      <c r="VM47" s="11"/>
      <c r="VN47" s="11"/>
      <c r="VO47" s="11"/>
      <c r="VP47" s="11"/>
      <c r="VQ47" s="11"/>
      <c r="VR47" s="11"/>
      <c r="VS47" s="11"/>
      <c r="VT47" s="11"/>
      <c r="VU47" s="11"/>
      <c r="VV47" s="11"/>
      <c r="VW47" s="11"/>
      <c r="VX47" s="11"/>
      <c r="VY47" s="11"/>
      <c r="VZ47" s="11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XB47" s="11"/>
      <c r="XC47" s="11"/>
      <c r="XD47" s="11"/>
      <c r="XE47" s="11"/>
      <c r="XF47" s="11"/>
    </row>
    <row r="48" spans="51:630" ht="17.100000000000001" customHeight="1" x14ac:dyDescent="0.25"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5"/>
      <c r="BT48" s="75"/>
      <c r="BU48" s="75"/>
      <c r="BV48" s="75"/>
      <c r="BW48" s="75"/>
      <c r="BX48" s="75"/>
      <c r="BY48" s="75"/>
      <c r="BZ48" s="75"/>
      <c r="CA48" s="75"/>
      <c r="CB48" s="75"/>
      <c r="CC48" s="75"/>
      <c r="CD48" s="75"/>
      <c r="CE48" s="75"/>
      <c r="CF48" s="75"/>
      <c r="CG48" s="75"/>
      <c r="CH48" s="75"/>
      <c r="CI48" s="75"/>
      <c r="CJ48" s="75"/>
      <c r="CK48" s="75"/>
      <c r="CL48" s="75"/>
      <c r="CM48" s="75"/>
      <c r="CN48" s="75"/>
      <c r="CO48" s="75"/>
      <c r="CP48" s="75"/>
      <c r="CQ48" s="75"/>
      <c r="CR48" s="75"/>
      <c r="CS48" s="75"/>
      <c r="CT48" s="75"/>
      <c r="CU48" s="75"/>
      <c r="CV48" s="75"/>
      <c r="CW48" s="75"/>
      <c r="CX48" s="75"/>
      <c r="CY48" s="75"/>
      <c r="CZ48" s="75"/>
      <c r="DA48" s="75"/>
      <c r="DB48" s="75"/>
      <c r="DC48" s="75"/>
      <c r="DD48" s="75"/>
      <c r="DE48" s="75"/>
      <c r="DF48" s="75"/>
      <c r="DG48" s="75"/>
      <c r="DH48" s="75"/>
      <c r="DI48" s="75"/>
      <c r="DJ48" s="75"/>
      <c r="DK48" s="75"/>
      <c r="DL48" s="75"/>
      <c r="DM48" s="75"/>
      <c r="DN48" s="75"/>
      <c r="DO48" s="75"/>
      <c r="DP48" s="75"/>
      <c r="DQ48" s="75"/>
      <c r="DR48" s="12"/>
      <c r="DS48" s="11"/>
      <c r="DT48" s="5"/>
      <c r="DU48" s="53"/>
      <c r="DV48" s="44"/>
      <c r="DW48" s="54"/>
      <c r="DX48" s="5"/>
      <c r="DY48" s="5"/>
      <c r="DZ48" s="5"/>
      <c r="EA48" s="6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V48" s="11"/>
      <c r="HW48" s="11"/>
      <c r="HX48" s="11"/>
      <c r="HY48" s="11"/>
      <c r="HZ48" s="11"/>
      <c r="IA48" s="11"/>
      <c r="ID48" s="11"/>
      <c r="IE48" s="11"/>
      <c r="IF48" s="11"/>
      <c r="IY48" s="11"/>
      <c r="IZ48" s="11"/>
      <c r="JA48" s="11"/>
      <c r="JB48" s="11"/>
      <c r="JC48" s="11"/>
      <c r="JD48" s="11"/>
      <c r="KD48" s="11"/>
      <c r="KE48" s="11"/>
      <c r="KF48" s="11"/>
      <c r="KG48" s="11"/>
      <c r="KH48" s="5"/>
      <c r="LE48" s="28"/>
      <c r="LF48" s="28"/>
      <c r="LG48" s="28"/>
      <c r="LH48" s="30"/>
      <c r="LI48" s="30"/>
      <c r="LJ48" s="30"/>
      <c r="LK48" s="30"/>
      <c r="LL48" s="30"/>
      <c r="LM48" s="30"/>
      <c r="LN48" s="30"/>
      <c r="LO48" s="30"/>
      <c r="LP48" s="30"/>
      <c r="LQ48" s="30"/>
      <c r="LR48" s="30"/>
      <c r="LS48" s="30"/>
      <c r="LT48" s="30"/>
      <c r="LU48" s="30"/>
      <c r="LX48" s="16"/>
      <c r="LY48" s="16"/>
      <c r="LZ48" s="16"/>
      <c r="MA48" s="16"/>
      <c r="MF48" s="16"/>
      <c r="MG48" s="16"/>
      <c r="MH48" s="16"/>
      <c r="MI48" s="16"/>
      <c r="MJ48" s="16"/>
      <c r="MK48" s="16"/>
      <c r="ML48" s="16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48"/>
      <c r="OC48" s="42"/>
      <c r="OD48" s="42"/>
      <c r="OE48" s="42"/>
      <c r="OF48" s="42"/>
      <c r="OG48" s="42"/>
      <c r="OH48" s="42"/>
      <c r="OI48" s="42"/>
      <c r="OJ48" s="39"/>
      <c r="OK48" s="39"/>
      <c r="OL48" s="39"/>
      <c r="OM48" s="39"/>
      <c r="ON48" s="42"/>
      <c r="OO48" s="42"/>
      <c r="OP48" s="5"/>
      <c r="OQ48" s="44"/>
      <c r="OR48" s="44"/>
      <c r="OS48" s="44"/>
      <c r="OT48" s="44"/>
      <c r="OU48" s="44"/>
      <c r="OV48" s="44"/>
      <c r="OW48" s="5"/>
      <c r="OX48" s="42"/>
      <c r="OY48" s="42"/>
      <c r="PB48" s="5"/>
      <c r="PC48" s="5"/>
      <c r="PM48" s="11"/>
      <c r="PN48" s="11"/>
      <c r="PO48" s="11"/>
      <c r="PP48" s="11"/>
      <c r="PQ48" s="11"/>
      <c r="PR48" s="11"/>
      <c r="PS48" s="11"/>
      <c r="PT48" s="11"/>
      <c r="PU48" s="11"/>
      <c r="PV48" s="11"/>
      <c r="PW48" s="11"/>
      <c r="PX48" s="11"/>
      <c r="PY48" s="11"/>
      <c r="QB48" s="12"/>
      <c r="QC48" s="11"/>
      <c r="QD48" s="44"/>
      <c r="QE48" s="44"/>
      <c r="QF48" s="44"/>
      <c r="QG48" s="44"/>
      <c r="QH48" s="44"/>
      <c r="QI48" s="44"/>
      <c r="QJ48" s="44"/>
      <c r="QK48" s="44"/>
      <c r="QL48" s="44"/>
      <c r="QM48" s="44"/>
      <c r="QN48" s="44"/>
      <c r="QO48" s="44"/>
      <c r="QP48" s="11"/>
      <c r="QQ48" s="26"/>
      <c r="QS48" s="11"/>
      <c r="QT48" s="11"/>
      <c r="QU48" s="11"/>
      <c r="QV48" s="11"/>
      <c r="QW48" s="11"/>
      <c r="QX48" s="11"/>
      <c r="QY48" s="11"/>
      <c r="QZ48" s="11"/>
      <c r="RA48" s="11"/>
      <c r="RB48" s="11"/>
      <c r="RC48" s="11"/>
      <c r="RD48" s="28"/>
      <c r="RE48" s="28"/>
      <c r="RF48" s="28"/>
      <c r="RG48" s="28"/>
      <c r="RH48" s="28"/>
      <c r="RI48" s="28"/>
      <c r="RJ48" s="28"/>
      <c r="RK48" s="28"/>
      <c r="RL48" s="28"/>
      <c r="RM48" s="28"/>
      <c r="RO48" s="11"/>
      <c r="RP48" s="11"/>
      <c r="RV48" s="11"/>
      <c r="RW48" s="11"/>
      <c r="RX48" s="11"/>
      <c r="SS48" s="11"/>
      <c r="ST48" s="11"/>
      <c r="SU48" s="11"/>
      <c r="SV48" s="11"/>
      <c r="SW48" s="11"/>
      <c r="SX48" s="11"/>
      <c r="SY48" s="11"/>
      <c r="SZ48" s="11"/>
      <c r="TA48" s="11"/>
      <c r="TB48" s="11"/>
      <c r="TC48" s="11"/>
      <c r="TD48" s="11"/>
      <c r="TE48" s="11"/>
      <c r="TF48" s="11"/>
      <c r="TG48" s="11"/>
      <c r="TH48" s="11"/>
      <c r="TI48" s="11"/>
      <c r="TJ48" s="11"/>
      <c r="TK48" s="11"/>
      <c r="TL48" s="11"/>
      <c r="TM48" s="11"/>
      <c r="TN48" s="11"/>
      <c r="TO48" s="11"/>
      <c r="TP48" s="11"/>
      <c r="TQ48" s="11"/>
      <c r="TR48" s="11"/>
      <c r="TS48" s="11"/>
      <c r="TT48" s="11"/>
      <c r="TU48" s="11"/>
      <c r="TV48" s="11"/>
      <c r="TW48" s="11"/>
      <c r="TX48" s="11"/>
      <c r="TY48" s="11"/>
      <c r="TZ48" s="11"/>
      <c r="UA48" s="11"/>
      <c r="UB48" s="11"/>
      <c r="UC48" s="11"/>
      <c r="UD48" s="11"/>
      <c r="UE48" s="11"/>
      <c r="UF48" s="11"/>
      <c r="UG48" s="11"/>
      <c r="UH48" s="11"/>
      <c r="UI48" s="11"/>
      <c r="UJ48" s="11"/>
      <c r="UK48" s="11"/>
      <c r="UL48" s="11"/>
      <c r="UM48" s="11"/>
      <c r="UN48" s="11"/>
      <c r="UO48" s="11"/>
      <c r="UP48" s="11"/>
      <c r="UQ48" s="11"/>
      <c r="UR48" s="11"/>
      <c r="US48" s="11"/>
      <c r="UT48" s="11"/>
      <c r="UU48" s="11"/>
      <c r="UV48" s="11"/>
      <c r="UW48" s="11"/>
      <c r="UX48" s="11"/>
      <c r="UY48" s="11"/>
      <c r="UZ48" s="11"/>
      <c r="VA48" s="11"/>
      <c r="VB48" s="11"/>
      <c r="VC48" s="11"/>
      <c r="VD48" s="11"/>
      <c r="VE48" s="11"/>
      <c r="VF48" s="11"/>
      <c r="VG48" s="11"/>
      <c r="VH48" s="11"/>
      <c r="VI48" s="11"/>
      <c r="VJ48" s="11"/>
      <c r="VK48" s="11"/>
      <c r="VL48" s="11"/>
      <c r="VM48" s="11"/>
      <c r="VN48" s="11"/>
      <c r="VO48" s="11"/>
      <c r="VP48" s="11"/>
      <c r="VQ48" s="11"/>
      <c r="VR48" s="11"/>
      <c r="VS48" s="11"/>
      <c r="VT48" s="11"/>
      <c r="VU48" s="11"/>
      <c r="VV48" s="11"/>
      <c r="VW48" s="11"/>
      <c r="VX48" s="11"/>
      <c r="VY48" s="11"/>
      <c r="VZ48" s="11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XB48" s="11"/>
      <c r="XC48" s="11"/>
      <c r="XD48" s="11"/>
      <c r="XE48" s="11"/>
      <c r="XF48" s="11"/>
    </row>
    <row r="49" spans="51:630" ht="17.100000000000001" customHeight="1" x14ac:dyDescent="0.25"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5"/>
      <c r="BT49" s="75"/>
      <c r="BU49" s="75"/>
      <c r="BV49" s="75"/>
      <c r="BW49" s="75"/>
      <c r="BX49" s="75"/>
      <c r="BY49" s="75"/>
      <c r="BZ49" s="75"/>
      <c r="CA49" s="75"/>
      <c r="CB49" s="75"/>
      <c r="CC49" s="75"/>
      <c r="CD49" s="75"/>
      <c r="CE49" s="75"/>
      <c r="CF49" s="75"/>
      <c r="CG49" s="75"/>
      <c r="CH49" s="75"/>
      <c r="CI49" s="75"/>
      <c r="CJ49" s="75"/>
      <c r="CK49" s="75"/>
      <c r="CL49" s="75"/>
      <c r="CM49" s="75"/>
      <c r="CN49" s="75"/>
      <c r="CO49" s="75"/>
      <c r="CP49" s="75"/>
      <c r="CQ49" s="75"/>
      <c r="CR49" s="75"/>
      <c r="CS49" s="75"/>
      <c r="CT49" s="75"/>
      <c r="CU49" s="75"/>
      <c r="CV49" s="75"/>
      <c r="CW49" s="75"/>
      <c r="CX49" s="75"/>
      <c r="CY49" s="75"/>
      <c r="CZ49" s="75"/>
      <c r="DA49" s="75"/>
      <c r="DB49" s="75"/>
      <c r="DC49" s="75"/>
      <c r="DD49" s="75"/>
      <c r="DE49" s="75"/>
      <c r="DF49" s="75"/>
      <c r="DG49" s="75"/>
      <c r="DH49" s="75"/>
      <c r="DI49" s="75"/>
      <c r="DJ49" s="75"/>
      <c r="DK49" s="75"/>
      <c r="DL49" s="75"/>
      <c r="DM49" s="75"/>
      <c r="DN49" s="75"/>
      <c r="DO49" s="75"/>
      <c r="DP49" s="75"/>
      <c r="DQ49" s="75"/>
      <c r="DR49" s="12"/>
      <c r="DS49" s="11"/>
      <c r="DT49" s="5"/>
      <c r="DU49" s="53"/>
      <c r="DV49" s="44"/>
      <c r="DW49" s="54"/>
      <c r="DX49" s="5"/>
      <c r="DY49" s="5"/>
      <c r="DZ49" s="5"/>
      <c r="EA49" s="6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V49" s="11"/>
      <c r="HW49" s="11"/>
      <c r="HX49" s="11"/>
      <c r="HY49" s="11"/>
      <c r="HZ49" s="11"/>
      <c r="IA49" s="11"/>
      <c r="ID49" s="11"/>
      <c r="IE49" s="11"/>
      <c r="IF49" s="11"/>
      <c r="IY49" s="11"/>
      <c r="IZ49" s="11"/>
      <c r="JA49" s="11"/>
      <c r="JB49" s="11"/>
      <c r="JC49" s="11"/>
      <c r="JD49" s="11"/>
      <c r="JY49" s="11"/>
      <c r="JZ49" s="11"/>
      <c r="KA49" s="11"/>
      <c r="KB49" s="11"/>
      <c r="KC49" s="11"/>
      <c r="KD49" s="11"/>
      <c r="KE49" s="11"/>
      <c r="KF49" s="11"/>
      <c r="KG49" s="11"/>
      <c r="KH49" s="11"/>
      <c r="KI49" s="11"/>
      <c r="KJ49" s="5"/>
      <c r="KS49" s="11"/>
      <c r="KT49" s="11"/>
      <c r="KU49" s="11"/>
      <c r="LE49" s="28"/>
      <c r="LF49" s="28"/>
      <c r="LG49" s="28"/>
      <c r="LH49" s="30"/>
      <c r="LI49" s="30"/>
      <c r="LJ49" s="30"/>
      <c r="LK49" s="30"/>
      <c r="LL49" s="30"/>
      <c r="LM49" s="30"/>
      <c r="LN49" s="30"/>
      <c r="LO49" s="30"/>
      <c r="LP49" s="30"/>
      <c r="LQ49" s="30"/>
      <c r="LR49" s="30"/>
      <c r="LS49" s="30"/>
      <c r="LT49" s="30"/>
      <c r="LU49" s="30"/>
      <c r="LX49" s="16"/>
      <c r="LY49" s="16"/>
      <c r="LZ49" s="16"/>
      <c r="MA49" s="16"/>
      <c r="MF49" s="16"/>
      <c r="MG49" s="16"/>
      <c r="MH49" s="16"/>
      <c r="MI49" s="16"/>
      <c r="MJ49" s="16"/>
      <c r="MK49" s="16"/>
      <c r="ML49" s="16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48"/>
      <c r="OC49" s="42"/>
      <c r="OD49" s="42"/>
      <c r="OE49" s="42"/>
      <c r="OF49" s="42"/>
      <c r="OG49" s="42"/>
      <c r="OH49" s="42"/>
      <c r="OI49" s="42"/>
      <c r="OJ49" s="39"/>
      <c r="OK49" s="39"/>
      <c r="OL49" s="39"/>
      <c r="OM49" s="39"/>
      <c r="ON49" s="42"/>
      <c r="OO49" s="42"/>
      <c r="OP49" s="5"/>
      <c r="OQ49" s="44"/>
      <c r="OR49" s="44"/>
      <c r="OS49" s="44"/>
      <c r="OT49" s="44"/>
      <c r="OU49" s="44"/>
      <c r="OV49" s="44"/>
      <c r="OW49" s="5"/>
      <c r="OX49" s="42"/>
      <c r="OY49" s="42"/>
      <c r="PB49" s="5"/>
      <c r="PC49" s="5"/>
      <c r="PJ49" s="16"/>
      <c r="PK49" s="16"/>
      <c r="PL49" s="16"/>
      <c r="PM49" s="11"/>
      <c r="PN49" s="11"/>
      <c r="PO49" s="11"/>
      <c r="PP49" s="11"/>
      <c r="PQ49" s="11"/>
      <c r="PR49" s="11"/>
      <c r="PS49" s="11"/>
      <c r="PT49" s="11"/>
      <c r="PU49" s="11"/>
      <c r="PV49" s="11"/>
      <c r="PW49" s="11"/>
      <c r="PX49" s="11"/>
      <c r="PY49" s="11"/>
      <c r="QB49" s="12"/>
      <c r="QC49" s="11"/>
      <c r="QD49" s="44"/>
      <c r="QE49" s="44"/>
      <c r="QF49" s="44"/>
      <c r="QG49" s="44"/>
      <c r="QH49" s="44"/>
      <c r="QI49" s="44"/>
      <c r="QJ49" s="44"/>
      <c r="QK49" s="44"/>
      <c r="QL49" s="44"/>
      <c r="QM49" s="44"/>
      <c r="QN49" s="44"/>
      <c r="QO49" s="44"/>
      <c r="QP49" s="11"/>
      <c r="QQ49" s="26"/>
      <c r="QS49" s="11"/>
      <c r="QT49" s="11"/>
      <c r="QU49" s="11"/>
      <c r="QV49" s="11"/>
      <c r="QW49" s="11"/>
      <c r="QX49" s="11"/>
      <c r="QY49" s="11"/>
      <c r="QZ49" s="11"/>
      <c r="RA49" s="11"/>
      <c r="RB49" s="11"/>
      <c r="RC49" s="11"/>
      <c r="RD49" s="28"/>
      <c r="RE49" s="28"/>
      <c r="RF49" s="28"/>
      <c r="RG49" s="28"/>
      <c r="RH49" s="28"/>
      <c r="RI49" s="28"/>
      <c r="RJ49" s="28"/>
      <c r="RK49" s="28"/>
      <c r="RL49" s="28"/>
      <c r="RM49" s="28"/>
      <c r="RO49" s="11"/>
      <c r="RP49" s="11"/>
      <c r="RV49" s="11"/>
      <c r="RW49" s="11"/>
      <c r="RX49" s="11"/>
      <c r="SS49" s="11"/>
      <c r="ST49" s="11"/>
      <c r="SU49" s="11"/>
      <c r="SV49" s="11"/>
      <c r="SW49" s="11"/>
      <c r="SX49" s="11"/>
      <c r="SY49" s="11"/>
      <c r="SZ49" s="11"/>
      <c r="TA49" s="11"/>
      <c r="TB49" s="11"/>
      <c r="TC49" s="11"/>
      <c r="TD49" s="11"/>
      <c r="TE49" s="11"/>
      <c r="TF49" s="11"/>
      <c r="TG49" s="11"/>
      <c r="TH49" s="11"/>
      <c r="TI49" s="11"/>
      <c r="TJ49" s="11"/>
      <c r="TK49" s="11"/>
      <c r="TL49" s="11"/>
      <c r="TM49" s="11"/>
      <c r="TN49" s="11"/>
      <c r="TO49" s="11"/>
      <c r="TP49" s="11"/>
      <c r="TQ49" s="11"/>
      <c r="TR49" s="11"/>
      <c r="TS49" s="11"/>
      <c r="TT49" s="11"/>
      <c r="TU49" s="11"/>
      <c r="TV49" s="11"/>
      <c r="TW49" s="11"/>
      <c r="TX49" s="11"/>
      <c r="TY49" s="11"/>
      <c r="TZ49" s="11"/>
      <c r="UA49" s="11"/>
      <c r="UB49" s="11"/>
      <c r="UC49" s="11"/>
      <c r="UD49" s="11"/>
      <c r="UE49" s="11"/>
      <c r="UF49" s="11"/>
      <c r="UG49" s="11"/>
      <c r="UH49" s="11"/>
      <c r="UI49" s="11"/>
      <c r="UJ49" s="11"/>
      <c r="UK49" s="11"/>
      <c r="UL49" s="11"/>
      <c r="UM49" s="11"/>
      <c r="UN49" s="11"/>
      <c r="UO49" s="11"/>
      <c r="UP49" s="11"/>
      <c r="UQ49" s="11"/>
      <c r="UR49" s="11"/>
      <c r="US49" s="11"/>
      <c r="UT49" s="11"/>
      <c r="UU49" s="11"/>
      <c r="UV49" s="11"/>
      <c r="UW49" s="11"/>
      <c r="UX49" s="11"/>
      <c r="UY49" s="11"/>
      <c r="UZ49" s="11"/>
      <c r="VA49" s="11"/>
      <c r="VB49" s="11"/>
      <c r="VC49" s="11"/>
      <c r="VD49" s="11"/>
      <c r="VE49" s="11"/>
      <c r="VF49" s="11"/>
      <c r="VG49" s="11"/>
      <c r="VH49" s="11"/>
      <c r="VI49" s="11"/>
      <c r="VJ49" s="11"/>
      <c r="VK49" s="11"/>
      <c r="VL49" s="11"/>
      <c r="VM49" s="11"/>
      <c r="VN49" s="11"/>
      <c r="VO49" s="11"/>
      <c r="VP49" s="11"/>
      <c r="VQ49" s="11"/>
      <c r="VR49" s="11"/>
      <c r="VS49" s="11"/>
      <c r="VT49" s="11"/>
      <c r="VU49" s="11"/>
      <c r="VV49" s="11"/>
      <c r="VW49" s="11"/>
      <c r="VX49" s="11"/>
      <c r="VY49" s="11"/>
      <c r="VZ49" s="11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XB49" s="11"/>
      <c r="XC49" s="11"/>
      <c r="XD49" s="11"/>
      <c r="XE49" s="11"/>
      <c r="XF49" s="11"/>
    </row>
    <row r="50" spans="51:630" ht="17.100000000000001" customHeight="1" x14ac:dyDescent="0.25"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5"/>
      <c r="BT50" s="75"/>
      <c r="BU50" s="75"/>
      <c r="BV50" s="75"/>
      <c r="BW50" s="75"/>
      <c r="BX50" s="75"/>
      <c r="BY50" s="75"/>
      <c r="BZ50" s="75"/>
      <c r="CA50" s="75"/>
      <c r="CB50" s="75"/>
      <c r="CC50" s="75"/>
      <c r="CD50" s="75"/>
      <c r="CE50" s="75"/>
      <c r="CF50" s="75"/>
      <c r="CG50" s="75"/>
      <c r="CH50" s="75"/>
      <c r="CI50" s="75"/>
      <c r="CJ50" s="75"/>
      <c r="CK50" s="75"/>
      <c r="CL50" s="75"/>
      <c r="CM50" s="75"/>
      <c r="CN50" s="75"/>
      <c r="CO50" s="75"/>
      <c r="CP50" s="75"/>
      <c r="CQ50" s="75"/>
      <c r="CR50" s="75"/>
      <c r="CS50" s="75"/>
      <c r="CT50" s="75"/>
      <c r="CU50" s="75"/>
      <c r="CV50" s="75"/>
      <c r="CW50" s="75"/>
      <c r="CX50" s="75"/>
      <c r="CY50" s="75"/>
      <c r="CZ50" s="75"/>
      <c r="DA50" s="75"/>
      <c r="DB50" s="75"/>
      <c r="DC50" s="75"/>
      <c r="DD50" s="75"/>
      <c r="DE50" s="75"/>
      <c r="DF50" s="75"/>
      <c r="DG50" s="75"/>
      <c r="DH50" s="75"/>
      <c r="DI50" s="75"/>
      <c r="DJ50" s="75"/>
      <c r="DK50" s="75"/>
      <c r="DL50" s="75"/>
      <c r="DM50" s="75"/>
      <c r="DN50" s="75"/>
      <c r="DO50" s="75"/>
      <c r="DP50" s="75"/>
      <c r="DQ50" s="75"/>
      <c r="DR50" s="13"/>
      <c r="DS50" s="14"/>
      <c r="DT50" s="8"/>
      <c r="DU50" s="60"/>
      <c r="DV50" s="61"/>
      <c r="DW50" s="62"/>
      <c r="DX50" s="8"/>
      <c r="DY50" s="8"/>
      <c r="DZ50" s="8"/>
      <c r="EA50" s="9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V50" s="11"/>
      <c r="HW50" s="11"/>
      <c r="HX50" s="11"/>
      <c r="HY50" s="11"/>
      <c r="HZ50" s="11"/>
      <c r="IA50" s="11"/>
      <c r="ID50" s="11"/>
      <c r="IE50" s="11"/>
      <c r="IF50" s="11"/>
      <c r="IY50" s="11"/>
      <c r="IZ50" s="11"/>
      <c r="JA50" s="11"/>
      <c r="JB50" s="11"/>
      <c r="JC50" s="11"/>
      <c r="JD50" s="11"/>
      <c r="JY50" s="11"/>
      <c r="JZ50" s="11"/>
      <c r="KA50" s="11"/>
      <c r="KB50" s="11"/>
      <c r="KC50" s="11"/>
      <c r="KD50" s="11"/>
      <c r="KE50" s="11"/>
      <c r="KF50" s="11"/>
      <c r="KG50" s="11"/>
      <c r="KH50" s="11"/>
      <c r="KI50" s="11"/>
      <c r="KJ50" s="5"/>
      <c r="KS50" s="11"/>
      <c r="KT50" s="11"/>
      <c r="KU50" s="11"/>
      <c r="LE50" s="28"/>
      <c r="LF50" s="28"/>
      <c r="LG50" s="28"/>
      <c r="LH50" s="30"/>
      <c r="LI50" s="30"/>
      <c r="LJ50" s="30"/>
      <c r="LK50" s="30"/>
      <c r="LL50" s="30"/>
      <c r="LM50" s="30"/>
      <c r="LN50" s="30"/>
      <c r="LO50" s="30"/>
      <c r="LP50" s="30"/>
      <c r="LQ50" s="30"/>
      <c r="LR50" s="30"/>
      <c r="LS50" s="30"/>
      <c r="LT50" s="30"/>
      <c r="LU50" s="30"/>
      <c r="LX50" s="16"/>
      <c r="LY50" s="16"/>
      <c r="LZ50" s="16"/>
      <c r="MA50" s="16"/>
      <c r="MF50" s="16"/>
      <c r="MG50" s="16"/>
      <c r="MH50" s="16"/>
      <c r="MI50" s="16"/>
      <c r="MJ50" s="16"/>
      <c r="MK50" s="16"/>
      <c r="ML50" s="16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48"/>
      <c r="OC50" s="42"/>
      <c r="OD50" s="42"/>
      <c r="OE50" s="42"/>
      <c r="OF50" s="42"/>
      <c r="OG50" s="42"/>
      <c r="OH50" s="42"/>
      <c r="OI50" s="42"/>
      <c r="OJ50" s="39"/>
      <c r="OK50" s="39"/>
      <c r="OL50" s="39"/>
      <c r="OM50" s="39"/>
      <c r="ON50" s="42"/>
      <c r="OO50" s="42"/>
      <c r="OP50" s="5"/>
      <c r="OQ50" s="44"/>
      <c r="OR50" s="44"/>
      <c r="OS50" s="44"/>
      <c r="OT50" s="44"/>
      <c r="OU50" s="44"/>
      <c r="OV50" s="44"/>
      <c r="OW50" s="5"/>
      <c r="OX50" s="42"/>
      <c r="OY50" s="42"/>
      <c r="PB50" s="5"/>
      <c r="PC50" s="5"/>
      <c r="PJ50" s="16"/>
      <c r="PK50" s="16"/>
      <c r="PL50" s="16"/>
      <c r="PM50" s="11"/>
      <c r="PN50" s="11"/>
      <c r="PO50" s="11"/>
      <c r="PP50" s="11"/>
      <c r="PQ50" s="11"/>
      <c r="PR50" s="11"/>
      <c r="PS50" s="11"/>
      <c r="PT50" s="11"/>
      <c r="PU50" s="11"/>
      <c r="PV50" s="11"/>
      <c r="PW50" s="11"/>
      <c r="PX50" s="11"/>
      <c r="PY50" s="11"/>
      <c r="QB50" s="12"/>
      <c r="QC50" s="11"/>
      <c r="QD50" s="44"/>
      <c r="QE50" s="44"/>
      <c r="QF50" s="44"/>
      <c r="QG50" s="44"/>
      <c r="QH50" s="44"/>
      <c r="QI50" s="44"/>
      <c r="QJ50" s="44"/>
      <c r="QK50" s="44"/>
      <c r="QL50" s="44"/>
      <c r="QM50" s="44"/>
      <c r="QN50" s="44"/>
      <c r="QO50" s="44"/>
      <c r="QP50" s="11"/>
      <c r="QQ50" s="26"/>
      <c r="QS50" s="11"/>
      <c r="QT50" s="11"/>
      <c r="QU50" s="11"/>
      <c r="QV50" s="11"/>
      <c r="QW50" s="11"/>
      <c r="QX50" s="11"/>
      <c r="QY50" s="11"/>
      <c r="QZ50" s="11"/>
      <c r="RA50" s="11"/>
      <c r="RB50" s="11"/>
      <c r="RC50" s="11"/>
      <c r="RD50" s="28"/>
      <c r="RE50" s="28"/>
      <c r="RF50" s="28"/>
      <c r="RG50" s="28"/>
      <c r="RH50" s="28"/>
      <c r="RI50" s="28"/>
      <c r="RJ50" s="28"/>
      <c r="RK50" s="28"/>
      <c r="RL50" s="28"/>
      <c r="RM50" s="28"/>
      <c r="RO50" s="11"/>
      <c r="RP50" s="11"/>
      <c r="RV50" s="11"/>
      <c r="RW50" s="11"/>
      <c r="RX50" s="11"/>
      <c r="SS50" s="11"/>
      <c r="ST50" s="11"/>
      <c r="SU50" s="11"/>
      <c r="SV50" s="11"/>
      <c r="SW50" s="11"/>
      <c r="SX50" s="11"/>
      <c r="SY50" s="11"/>
      <c r="SZ50" s="11"/>
      <c r="TA50" s="11"/>
      <c r="TB50" s="11"/>
      <c r="TC50" s="11"/>
      <c r="TD50" s="11"/>
      <c r="TE50" s="11"/>
      <c r="TF50" s="11"/>
      <c r="TG50" s="11"/>
      <c r="TH50" s="11"/>
      <c r="TI50" s="11"/>
      <c r="TJ50" s="11"/>
      <c r="TK50" s="11"/>
      <c r="TL50" s="11"/>
      <c r="TM50" s="11"/>
      <c r="TN50" s="11"/>
      <c r="TO50" s="11"/>
      <c r="TP50" s="11"/>
      <c r="TQ50" s="11"/>
      <c r="TR50" s="11"/>
      <c r="TS50" s="11"/>
      <c r="TT50" s="11"/>
      <c r="TU50" s="11"/>
      <c r="TV50" s="11"/>
      <c r="TW50" s="11"/>
      <c r="TX50" s="11"/>
      <c r="TY50" s="11"/>
      <c r="TZ50" s="11"/>
      <c r="UA50" s="11"/>
      <c r="UB50" s="11"/>
      <c r="UC50" s="11"/>
      <c r="UD50" s="11"/>
      <c r="UE50" s="11"/>
      <c r="UF50" s="11"/>
      <c r="UG50" s="11"/>
      <c r="UH50" s="11"/>
      <c r="UI50" s="11"/>
      <c r="UJ50" s="11"/>
      <c r="UK50" s="11"/>
      <c r="UL50" s="11"/>
      <c r="UM50" s="11"/>
      <c r="UN50" s="11"/>
      <c r="UO50" s="11"/>
      <c r="UP50" s="11"/>
      <c r="UQ50" s="11"/>
      <c r="UR50" s="11"/>
      <c r="US50" s="11"/>
      <c r="UT50" s="11"/>
      <c r="UU50" s="11"/>
      <c r="UV50" s="11"/>
      <c r="UW50" s="11"/>
      <c r="UX50" s="11"/>
      <c r="UY50" s="11"/>
      <c r="UZ50" s="11"/>
      <c r="VA50" s="11"/>
      <c r="VB50" s="11"/>
      <c r="VC50" s="11"/>
      <c r="VD50" s="11"/>
      <c r="VE50" s="11"/>
      <c r="VF50" s="11"/>
      <c r="VG50" s="11"/>
      <c r="VH50" s="11"/>
      <c r="VI50" s="11"/>
      <c r="VJ50" s="11"/>
      <c r="VK50" s="11"/>
      <c r="VL50" s="11"/>
      <c r="VM50" s="11"/>
      <c r="VN50" s="11"/>
      <c r="VO50" s="11"/>
      <c r="VP50" s="11"/>
      <c r="VQ50" s="11"/>
      <c r="VR50" s="11"/>
      <c r="VS50" s="11"/>
      <c r="VT50" s="11"/>
      <c r="VU50" s="11"/>
      <c r="VV50" s="11"/>
      <c r="VW50" s="11"/>
      <c r="VX50" s="11"/>
      <c r="VY50" s="11"/>
      <c r="VZ50" s="11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XB50" s="11"/>
      <c r="XC50" s="11"/>
      <c r="XD50" s="11"/>
      <c r="XE50" s="11"/>
      <c r="XF50" s="11"/>
    </row>
    <row r="51" spans="51:630" ht="17.100000000000001" customHeight="1" x14ac:dyDescent="0.25"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5"/>
      <c r="BT51" s="75"/>
      <c r="BU51" s="75"/>
      <c r="BV51" s="75"/>
      <c r="BW51" s="75"/>
      <c r="BX51" s="75"/>
      <c r="BY51" s="75"/>
      <c r="BZ51" s="75"/>
      <c r="CA51" s="75"/>
      <c r="CB51" s="75"/>
      <c r="CC51" s="75"/>
      <c r="CD51" s="75"/>
      <c r="CE51" s="75"/>
      <c r="CF51" s="75"/>
      <c r="CG51" s="75"/>
      <c r="CH51" s="75"/>
      <c r="CI51" s="75"/>
      <c r="CJ51" s="75"/>
      <c r="CK51" s="75"/>
      <c r="CL51" s="75"/>
      <c r="CM51" s="75"/>
      <c r="CN51" s="75"/>
      <c r="CO51" s="75"/>
      <c r="CP51" s="75"/>
      <c r="CQ51" s="75"/>
      <c r="CR51" s="75"/>
      <c r="CS51" s="75"/>
      <c r="CT51" s="75"/>
      <c r="CU51" s="75"/>
      <c r="CV51" s="75"/>
      <c r="CW51" s="75"/>
      <c r="CX51" s="75"/>
      <c r="CY51" s="75"/>
      <c r="CZ51" s="75"/>
      <c r="DA51" s="75"/>
      <c r="DB51" s="75"/>
      <c r="DC51" s="75"/>
      <c r="DD51" s="75"/>
      <c r="DE51" s="75"/>
      <c r="DF51" s="75"/>
      <c r="DG51" s="75"/>
      <c r="DH51" s="75"/>
      <c r="DI51" s="75"/>
      <c r="DJ51" s="75"/>
      <c r="DK51" s="75"/>
      <c r="DL51" s="75"/>
      <c r="DM51" s="75"/>
      <c r="DN51" s="75"/>
      <c r="DO51" s="75"/>
      <c r="DP51" s="75"/>
      <c r="DQ51" s="75"/>
      <c r="DR51" s="11"/>
      <c r="DS51" s="11"/>
      <c r="DT51" s="5"/>
      <c r="DU51" s="5"/>
      <c r="DV51" s="5"/>
      <c r="DW51" s="5"/>
      <c r="DX51" s="53"/>
      <c r="DY51" s="44"/>
      <c r="DZ51" s="54"/>
      <c r="EA51" s="6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V51" s="11"/>
      <c r="HW51" s="11"/>
      <c r="HX51" s="11"/>
      <c r="HY51" s="11"/>
      <c r="HZ51" s="11"/>
      <c r="IA51" s="11"/>
      <c r="ID51" s="11"/>
      <c r="IE51" s="11"/>
      <c r="IF51" s="11"/>
      <c r="IY51" s="11"/>
      <c r="IZ51" s="11"/>
      <c r="JA51" s="11"/>
      <c r="JB51" s="11"/>
      <c r="JC51" s="11"/>
      <c r="JD51" s="11"/>
      <c r="JY51" s="11"/>
      <c r="JZ51" s="11"/>
      <c r="KA51" s="11"/>
      <c r="KB51" s="11"/>
      <c r="KC51" s="11"/>
      <c r="KD51" s="11"/>
      <c r="KE51" s="11"/>
      <c r="KF51" s="11"/>
      <c r="KG51" s="11"/>
      <c r="KH51" s="11"/>
      <c r="KI51" s="11"/>
      <c r="KJ51" s="5"/>
      <c r="KS51" s="11"/>
      <c r="KT51" s="11"/>
      <c r="KU51" s="11"/>
      <c r="LE51" s="28"/>
      <c r="LF51" s="28"/>
      <c r="LG51" s="28"/>
      <c r="LH51" s="30"/>
      <c r="LI51" s="30"/>
      <c r="LJ51" s="30"/>
      <c r="LK51" s="30"/>
      <c r="LL51" s="30"/>
      <c r="LM51" s="30"/>
      <c r="LN51" s="30"/>
      <c r="LO51" s="30"/>
      <c r="LP51" s="30"/>
      <c r="LQ51" s="30"/>
      <c r="LR51" s="30"/>
      <c r="LS51" s="30"/>
      <c r="LT51" s="30"/>
      <c r="LU51" s="30"/>
      <c r="LX51" s="16"/>
      <c r="LY51" s="16"/>
      <c r="LZ51" s="16"/>
      <c r="MA51" s="16"/>
      <c r="MF51" s="16"/>
      <c r="MG51" s="16"/>
      <c r="MH51" s="16"/>
      <c r="MI51" s="16"/>
      <c r="MJ51" s="16"/>
      <c r="MK51" s="16"/>
      <c r="ML51" s="16"/>
      <c r="MV51" s="5"/>
      <c r="MW51" s="5"/>
      <c r="MX51" s="5"/>
      <c r="MY51" s="5"/>
      <c r="MZ51" s="5"/>
      <c r="NA51" s="5"/>
      <c r="NB51" s="5"/>
      <c r="NC51" s="5"/>
      <c r="ND51" s="5"/>
      <c r="NE51" s="5"/>
      <c r="NF51" s="5"/>
      <c r="NG51" s="5"/>
      <c r="NH51" s="5"/>
      <c r="NI51" s="5"/>
      <c r="NJ51" s="5"/>
      <c r="NK51" s="5"/>
      <c r="NL51" s="5"/>
      <c r="NM51" s="5"/>
      <c r="NN51" s="5"/>
      <c r="NO51" s="5"/>
      <c r="NP51" s="5"/>
      <c r="NQ51" s="5"/>
      <c r="NR51" s="5"/>
      <c r="NS51" s="5"/>
      <c r="NT51" s="5"/>
      <c r="NU51" s="5"/>
      <c r="NV51" s="5"/>
      <c r="NW51" s="5"/>
      <c r="NX51" s="5"/>
      <c r="NY51" s="5"/>
      <c r="NZ51" s="5"/>
      <c r="OA51" s="5"/>
      <c r="OB51" s="48"/>
      <c r="OC51" s="42"/>
      <c r="OD51" s="42"/>
      <c r="OE51" s="42"/>
      <c r="OF51" s="42"/>
      <c r="OG51" s="42"/>
      <c r="OH51" s="42"/>
      <c r="OI51" s="42"/>
      <c r="OJ51" s="39"/>
      <c r="OK51" s="39"/>
      <c r="OL51" s="39"/>
      <c r="OM51" s="39"/>
      <c r="ON51" s="42"/>
      <c r="OO51" s="42"/>
      <c r="OP51" s="5"/>
      <c r="OQ51" s="44"/>
      <c r="OR51" s="44"/>
      <c r="OS51" s="44"/>
      <c r="OT51" s="44"/>
      <c r="OU51" s="44"/>
      <c r="OV51" s="44"/>
      <c r="OW51" s="5"/>
      <c r="OX51" s="42"/>
      <c r="OY51" s="42"/>
      <c r="PB51" s="5"/>
      <c r="PC51" s="5"/>
      <c r="PJ51" s="16"/>
      <c r="PK51" s="16"/>
      <c r="PL51" s="16"/>
      <c r="PM51" s="11"/>
      <c r="PN51" s="11"/>
      <c r="PO51" s="11"/>
      <c r="PP51" s="11"/>
      <c r="PQ51" s="11"/>
      <c r="PR51" s="11"/>
      <c r="PS51" s="11"/>
      <c r="PT51" s="11"/>
      <c r="PU51" s="11"/>
      <c r="PV51" s="11"/>
      <c r="PW51" s="11"/>
      <c r="PX51" s="11"/>
      <c r="PY51" s="11"/>
      <c r="QB51" s="12"/>
      <c r="QC51" s="11"/>
      <c r="QD51" s="44"/>
      <c r="QE51" s="44"/>
      <c r="QF51" s="44"/>
      <c r="QG51" s="44"/>
      <c r="QH51" s="44"/>
      <c r="QI51" s="44"/>
      <c r="QJ51" s="44"/>
      <c r="QK51" s="44"/>
      <c r="QL51" s="44"/>
      <c r="QM51" s="44"/>
      <c r="QN51" s="44"/>
      <c r="QO51" s="44"/>
      <c r="QP51" s="11"/>
      <c r="QQ51" s="26"/>
      <c r="QS51" s="11"/>
      <c r="QT51" s="11"/>
      <c r="QU51" s="11"/>
      <c r="QV51" s="11"/>
      <c r="QW51" s="11"/>
      <c r="QX51" s="11"/>
      <c r="QY51" s="11"/>
      <c r="QZ51" s="11"/>
      <c r="RA51" s="11"/>
      <c r="RB51" s="11"/>
      <c r="RC51" s="11"/>
      <c r="RD51" s="28"/>
      <c r="RE51" s="28"/>
      <c r="RF51" s="28"/>
      <c r="RG51" s="28"/>
      <c r="RH51" s="28"/>
      <c r="RI51" s="28"/>
      <c r="RJ51" s="28"/>
      <c r="RK51" s="28"/>
      <c r="RL51" s="28"/>
      <c r="RM51" s="28"/>
      <c r="RO51" s="11"/>
      <c r="RP51" s="11"/>
      <c r="RV51" s="11"/>
      <c r="RW51" s="11"/>
      <c r="RX51" s="11"/>
      <c r="SS51" s="11"/>
      <c r="ST51" s="11"/>
      <c r="SU51" s="11"/>
      <c r="SV51" s="11"/>
      <c r="SW51" s="11"/>
      <c r="SX51" s="11"/>
      <c r="SY51" s="11"/>
      <c r="SZ51" s="11"/>
      <c r="TA51" s="11"/>
      <c r="TB51" s="11"/>
      <c r="TC51" s="11"/>
      <c r="TD51" s="11"/>
      <c r="TE51" s="11"/>
      <c r="TF51" s="11"/>
      <c r="TG51" s="11"/>
      <c r="TH51" s="11"/>
      <c r="TI51" s="11"/>
      <c r="TJ51" s="11"/>
      <c r="TK51" s="11"/>
      <c r="TL51" s="11"/>
      <c r="TM51" s="11"/>
      <c r="TN51" s="11"/>
      <c r="TO51" s="11"/>
      <c r="TP51" s="11"/>
      <c r="TQ51" s="11"/>
      <c r="TR51" s="11"/>
      <c r="TS51" s="11"/>
      <c r="TT51" s="11"/>
      <c r="TU51" s="11"/>
      <c r="TV51" s="11"/>
      <c r="TW51" s="11"/>
      <c r="TX51" s="11"/>
      <c r="TY51" s="11"/>
      <c r="TZ51" s="11"/>
      <c r="UA51" s="11"/>
      <c r="UB51" s="11"/>
      <c r="UC51" s="11"/>
      <c r="UD51" s="11"/>
      <c r="UE51" s="11"/>
      <c r="UF51" s="11"/>
      <c r="UG51" s="11"/>
      <c r="UH51" s="11"/>
      <c r="UI51" s="11"/>
      <c r="UJ51" s="11"/>
      <c r="UK51" s="11"/>
      <c r="UL51" s="11"/>
      <c r="UM51" s="11"/>
      <c r="UN51" s="11"/>
      <c r="UO51" s="11"/>
      <c r="UP51" s="11"/>
      <c r="UQ51" s="11"/>
      <c r="UR51" s="11"/>
      <c r="US51" s="11"/>
      <c r="UT51" s="11"/>
      <c r="UU51" s="11"/>
      <c r="UV51" s="11"/>
      <c r="UW51" s="11"/>
      <c r="UX51" s="11"/>
      <c r="UY51" s="11"/>
      <c r="UZ51" s="11"/>
      <c r="VA51" s="11"/>
      <c r="VB51" s="11"/>
      <c r="VC51" s="11"/>
      <c r="VD51" s="11"/>
      <c r="VE51" s="11"/>
      <c r="VF51" s="11"/>
      <c r="VG51" s="11"/>
      <c r="VH51" s="11"/>
      <c r="VI51" s="11"/>
      <c r="VJ51" s="11"/>
      <c r="VK51" s="11"/>
      <c r="VL51" s="11"/>
      <c r="VM51" s="11"/>
      <c r="VN51" s="11"/>
      <c r="VO51" s="11"/>
      <c r="VP51" s="11"/>
      <c r="VQ51" s="11"/>
      <c r="VR51" s="11"/>
      <c r="VS51" s="11"/>
      <c r="VT51" s="11"/>
      <c r="VU51" s="11"/>
      <c r="VV51" s="11"/>
      <c r="VW51" s="11"/>
      <c r="VX51" s="11"/>
      <c r="VY51" s="11"/>
      <c r="VZ51" s="11"/>
      <c r="WA51" s="11"/>
      <c r="WB51" s="11"/>
      <c r="WC51" s="11"/>
      <c r="WD51" s="11"/>
      <c r="WE51" s="11"/>
      <c r="WF51" s="11"/>
      <c r="WG51" s="11"/>
      <c r="WH51" s="11"/>
      <c r="WI51" s="11"/>
      <c r="WJ51" s="11"/>
      <c r="WK51" s="11"/>
      <c r="WL51" s="11"/>
      <c r="WM51" s="11"/>
      <c r="WN51" s="11"/>
      <c r="WO51" s="11"/>
      <c r="WP51" s="11"/>
      <c r="WQ51" s="11"/>
      <c r="WR51" s="11"/>
      <c r="WS51" s="11"/>
      <c r="WT51" s="11"/>
      <c r="WU51" s="11"/>
      <c r="WV51" s="11"/>
      <c r="WW51" s="11"/>
      <c r="WX51" s="11"/>
      <c r="WY51" s="11"/>
      <c r="WZ51" s="11"/>
      <c r="XA51" s="11"/>
      <c r="XB51" s="11"/>
      <c r="XC51" s="11"/>
      <c r="XD51" s="11"/>
      <c r="XE51" s="11"/>
      <c r="XF51" s="11"/>
    </row>
    <row r="52" spans="51:630" ht="17.100000000000001" customHeight="1" x14ac:dyDescent="0.25"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  <c r="CX52" s="75"/>
      <c r="CY52" s="75"/>
      <c r="CZ52" s="75"/>
      <c r="DA52" s="75"/>
      <c r="DB52" s="75"/>
      <c r="DC52" s="75"/>
      <c r="DD52" s="75"/>
      <c r="DE52" s="75"/>
      <c r="DF52" s="75"/>
      <c r="DG52" s="75"/>
      <c r="DH52" s="75"/>
      <c r="DI52" s="75"/>
      <c r="DJ52" s="75"/>
      <c r="DK52" s="75"/>
      <c r="DL52" s="75"/>
      <c r="DM52" s="75"/>
      <c r="DN52" s="75"/>
      <c r="DO52" s="75"/>
      <c r="DP52" s="75"/>
      <c r="DQ52" s="75"/>
      <c r="DR52" s="11"/>
      <c r="DS52" s="11"/>
      <c r="DT52" s="5"/>
      <c r="DU52" s="5"/>
      <c r="DV52" s="5"/>
      <c r="DW52" s="5"/>
      <c r="DX52" s="53"/>
      <c r="DY52" s="44"/>
      <c r="DZ52" s="54"/>
      <c r="EA52" s="6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V52" s="11"/>
      <c r="HW52" s="11"/>
      <c r="HX52" s="11"/>
      <c r="HY52" s="11"/>
      <c r="HZ52" s="11"/>
      <c r="IA52" s="11"/>
      <c r="IH52" s="17"/>
      <c r="II52" s="18"/>
      <c r="IJ52" s="18"/>
      <c r="IK52" s="18"/>
      <c r="IL52" s="19"/>
      <c r="IM52" s="17"/>
      <c r="IN52" s="18"/>
      <c r="IO52" s="18"/>
      <c r="IP52" s="18"/>
      <c r="IQ52" s="18"/>
      <c r="IR52" s="18"/>
      <c r="IS52" s="18"/>
      <c r="IT52" s="18"/>
      <c r="IU52" s="18"/>
      <c r="IV52" s="18"/>
      <c r="IW52" s="18"/>
      <c r="IX52" s="18"/>
      <c r="IY52" s="18"/>
      <c r="IZ52" s="18"/>
      <c r="JA52" s="19"/>
      <c r="KF52" s="17"/>
      <c r="KG52" s="18"/>
      <c r="KH52" s="18"/>
      <c r="KI52" s="18"/>
      <c r="KJ52" s="18"/>
      <c r="KK52" s="18"/>
      <c r="KL52" s="18"/>
      <c r="KM52" s="18"/>
      <c r="KN52" s="18"/>
      <c r="KO52" s="18"/>
      <c r="KP52" s="18"/>
      <c r="KQ52" s="18"/>
      <c r="KR52" s="18"/>
      <c r="KS52" s="18"/>
      <c r="KT52" s="17"/>
      <c r="KU52" s="18"/>
      <c r="KV52" s="18"/>
      <c r="KW52" s="18"/>
      <c r="KX52" s="19"/>
      <c r="LE52" s="28"/>
      <c r="LF52" s="28"/>
      <c r="LG52" s="28"/>
      <c r="LH52" s="30"/>
      <c r="LI52" s="30"/>
      <c r="LJ52" s="30"/>
      <c r="LK52" s="30"/>
      <c r="LL52" s="30"/>
      <c r="LM52" s="30"/>
      <c r="LN52" s="30"/>
      <c r="LO52" s="30"/>
      <c r="LP52" s="30"/>
      <c r="LQ52" s="30"/>
      <c r="LR52" s="30"/>
      <c r="LS52" s="30"/>
      <c r="LT52" s="30"/>
      <c r="LU52" s="30"/>
      <c r="LX52" s="16"/>
      <c r="LY52" s="16"/>
      <c r="LZ52" s="16"/>
      <c r="MA52" s="16"/>
      <c r="MF52" s="16"/>
      <c r="MG52" s="16"/>
      <c r="MH52" s="16"/>
      <c r="MI52" s="16"/>
      <c r="MJ52" s="16"/>
      <c r="MK52" s="16"/>
      <c r="ML52" s="16"/>
      <c r="MP52" s="42"/>
      <c r="MQ52" s="42"/>
      <c r="MR52" s="42"/>
      <c r="MS52" s="42"/>
      <c r="MT52" s="42"/>
      <c r="MV52" s="17"/>
      <c r="MW52" s="18"/>
      <c r="MX52" s="18"/>
      <c r="MY52" s="18"/>
      <c r="MZ52" s="18"/>
      <c r="NA52" s="18"/>
      <c r="NB52" s="18"/>
      <c r="NC52" s="18"/>
      <c r="ND52" s="18"/>
      <c r="NE52" s="18"/>
      <c r="NF52" s="18"/>
      <c r="NG52" s="18"/>
      <c r="NH52" s="18"/>
      <c r="NI52" s="18"/>
      <c r="NJ52" s="18"/>
      <c r="NK52" s="18"/>
      <c r="NL52" s="18"/>
      <c r="NM52" s="18"/>
      <c r="NN52" s="18"/>
      <c r="NO52" s="18"/>
      <c r="NP52" s="18"/>
      <c r="NQ52" s="18"/>
      <c r="NR52" s="18"/>
      <c r="NS52" s="18"/>
      <c r="NT52" s="18"/>
      <c r="NU52" s="18"/>
      <c r="NV52" s="18"/>
      <c r="NW52" s="18"/>
      <c r="NX52" s="18"/>
      <c r="NY52" s="18"/>
      <c r="NZ52" s="18"/>
      <c r="OA52" s="18"/>
      <c r="OB52" s="18"/>
      <c r="OC52" s="18"/>
      <c r="OD52" s="18"/>
      <c r="OE52" s="18"/>
      <c r="OF52" s="18"/>
      <c r="OG52" s="18"/>
      <c r="OH52" s="18"/>
      <c r="OI52" s="18"/>
      <c r="OJ52" s="39"/>
      <c r="OK52" s="39"/>
      <c r="OL52" s="39"/>
      <c r="OM52" s="39"/>
      <c r="ON52" s="42"/>
      <c r="OO52" s="42"/>
      <c r="OP52" s="5"/>
      <c r="OQ52" s="44"/>
      <c r="OR52" s="44"/>
      <c r="OS52" s="44"/>
      <c r="OT52" s="44"/>
      <c r="OU52" s="44"/>
      <c r="OV52" s="44"/>
      <c r="OW52" s="5"/>
      <c r="OX52" s="42"/>
      <c r="OY52" s="42"/>
      <c r="PB52" s="5"/>
      <c r="PC52" s="5"/>
      <c r="PJ52" s="16"/>
      <c r="PK52" s="16"/>
      <c r="PL52" s="16"/>
      <c r="PM52" s="16"/>
      <c r="PN52" s="16"/>
      <c r="PO52" s="16"/>
      <c r="PP52" s="16"/>
      <c r="PQ52" s="16"/>
      <c r="PR52" s="11"/>
      <c r="PS52" s="11"/>
      <c r="PT52" s="11"/>
      <c r="PU52" s="11"/>
      <c r="PV52" s="11"/>
      <c r="PW52" s="11"/>
      <c r="PX52" s="11"/>
      <c r="PY52" s="11"/>
      <c r="QB52" s="12"/>
      <c r="QC52" s="11"/>
      <c r="QD52" s="44"/>
      <c r="QE52" s="44"/>
      <c r="QF52" s="44"/>
      <c r="QG52" s="44"/>
      <c r="QH52" s="44"/>
      <c r="QI52" s="44"/>
      <c r="QJ52" s="44"/>
      <c r="QK52" s="44"/>
      <c r="QL52" s="44"/>
      <c r="QM52" s="44"/>
      <c r="QN52" s="44"/>
      <c r="QO52" s="44"/>
      <c r="QP52" s="11"/>
      <c r="QQ52" s="26"/>
      <c r="QS52" s="11"/>
      <c r="QT52" s="11"/>
      <c r="QU52" s="11"/>
      <c r="QV52" s="11"/>
      <c r="QW52" s="11"/>
      <c r="QX52" s="11"/>
      <c r="QY52" s="11"/>
      <c r="QZ52" s="11"/>
      <c r="RA52" s="11"/>
      <c r="RB52" s="11"/>
      <c r="RC52" s="11"/>
      <c r="RD52" s="28"/>
      <c r="RE52" s="28"/>
      <c r="RF52" s="28"/>
      <c r="RG52" s="28"/>
      <c r="RH52" s="28"/>
      <c r="RI52" s="28"/>
      <c r="RJ52" s="28"/>
      <c r="RK52" s="28"/>
      <c r="RL52" s="28"/>
      <c r="RM52" s="28"/>
      <c r="RO52" s="11"/>
      <c r="RP52" s="11"/>
      <c r="RV52" s="11"/>
      <c r="RW52" s="11"/>
      <c r="RX52" s="11"/>
      <c r="SS52" s="11"/>
      <c r="ST52" s="11"/>
      <c r="SU52" s="11"/>
      <c r="SV52" s="11"/>
      <c r="SW52" s="11"/>
      <c r="SX52" s="11"/>
      <c r="SY52" s="11"/>
      <c r="SZ52" s="11"/>
      <c r="TA52" s="11"/>
      <c r="TB52" s="11"/>
      <c r="TC52" s="11"/>
      <c r="TD52" s="11"/>
      <c r="TE52" s="11"/>
      <c r="TF52" s="11"/>
      <c r="TG52" s="11"/>
      <c r="TH52" s="11"/>
      <c r="TI52" s="11"/>
      <c r="TJ52" s="11"/>
      <c r="TK52" s="11"/>
      <c r="TL52" s="11"/>
      <c r="TM52" s="11"/>
      <c r="TN52" s="11"/>
      <c r="TO52" s="11"/>
      <c r="TP52" s="11"/>
      <c r="TQ52" s="11"/>
      <c r="TR52" s="11"/>
      <c r="TS52" s="11"/>
      <c r="TT52" s="11"/>
      <c r="TU52" s="11"/>
      <c r="TV52" s="11"/>
      <c r="TW52" s="11"/>
      <c r="TX52" s="11"/>
      <c r="TY52" s="11"/>
      <c r="TZ52" s="11"/>
      <c r="UA52" s="11"/>
      <c r="UB52" s="11"/>
      <c r="UC52" s="11"/>
      <c r="UD52" s="11"/>
      <c r="UE52" s="11"/>
      <c r="UF52" s="11"/>
      <c r="UG52" s="11"/>
      <c r="UH52" s="11"/>
      <c r="UI52" s="11"/>
      <c r="UJ52" s="11"/>
      <c r="UK52" s="11"/>
      <c r="UL52" s="11"/>
      <c r="UM52" s="11"/>
      <c r="UN52" s="11"/>
      <c r="UO52" s="11"/>
      <c r="UP52" s="11"/>
      <c r="UQ52" s="11"/>
      <c r="UR52" s="11"/>
      <c r="US52" s="11"/>
      <c r="UT52" s="11"/>
      <c r="UU52" s="11"/>
      <c r="UV52" s="11"/>
      <c r="UW52" s="11"/>
      <c r="UX52" s="11"/>
      <c r="UY52" s="11"/>
      <c r="UZ52" s="11"/>
      <c r="VA52" s="11"/>
      <c r="VB52" s="11"/>
      <c r="VC52" s="11"/>
      <c r="VD52" s="11"/>
      <c r="VE52" s="11"/>
      <c r="VF52" s="11"/>
      <c r="VG52" s="11"/>
      <c r="VH52" s="11"/>
      <c r="VI52" s="11"/>
      <c r="VJ52" s="11"/>
      <c r="VK52" s="11"/>
      <c r="VL52" s="11"/>
      <c r="VM52" s="11"/>
      <c r="VN52" s="11"/>
      <c r="VO52" s="11"/>
      <c r="VP52" s="11"/>
      <c r="VQ52" s="11"/>
      <c r="VR52" s="11"/>
      <c r="VS52" s="11"/>
      <c r="VT52" s="11"/>
      <c r="VU52" s="11"/>
      <c r="VV52" s="11"/>
      <c r="VW52" s="11"/>
      <c r="VX52" s="11"/>
      <c r="VY52" s="11"/>
      <c r="VZ52" s="11"/>
      <c r="WA52" s="11"/>
      <c r="WB52" s="11"/>
      <c r="WC52" s="11"/>
      <c r="WD52" s="11"/>
      <c r="WE52" s="11"/>
      <c r="WF52" s="11"/>
      <c r="WG52" s="11"/>
      <c r="WH52" s="11"/>
      <c r="WI52" s="11"/>
      <c r="WJ52" s="11"/>
      <c r="WK52" s="11"/>
      <c r="WL52" s="11"/>
      <c r="WM52" s="11"/>
      <c r="WN52" s="11"/>
      <c r="WO52" s="11"/>
      <c r="WP52" s="11"/>
      <c r="WQ52" s="11"/>
      <c r="WR52" s="11"/>
      <c r="WS52" s="11"/>
      <c r="WT52" s="11"/>
      <c r="WU52" s="11"/>
      <c r="WV52" s="11"/>
      <c r="WW52" s="11"/>
      <c r="WX52" s="11"/>
      <c r="WY52" s="11"/>
      <c r="WZ52" s="11"/>
      <c r="XA52" s="11"/>
      <c r="XB52" s="11"/>
      <c r="XC52" s="11"/>
      <c r="XD52" s="11"/>
      <c r="XE52" s="11"/>
      <c r="XF52" s="11"/>
    </row>
    <row r="53" spans="51:630" ht="17.100000000000001" customHeight="1" x14ac:dyDescent="0.25"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5"/>
      <c r="BT53" s="75"/>
      <c r="BU53" s="75"/>
      <c r="BV53" s="75"/>
      <c r="BW53" s="75"/>
      <c r="BX53" s="75"/>
      <c r="BY53" s="75"/>
      <c r="BZ53" s="75"/>
      <c r="CA53" s="75"/>
      <c r="CB53" s="75"/>
      <c r="CC53" s="75"/>
      <c r="CD53" s="75"/>
      <c r="CE53" s="75"/>
      <c r="CF53" s="75"/>
      <c r="CG53" s="75"/>
      <c r="CH53" s="75"/>
      <c r="CI53" s="75"/>
      <c r="CJ53" s="75"/>
      <c r="CK53" s="75"/>
      <c r="CL53" s="75"/>
      <c r="CM53" s="75"/>
      <c r="CN53" s="75"/>
      <c r="CO53" s="75"/>
      <c r="CP53" s="75"/>
      <c r="CQ53" s="75"/>
      <c r="CR53" s="75"/>
      <c r="CS53" s="75"/>
      <c r="CT53" s="75"/>
      <c r="CU53" s="75"/>
      <c r="CV53" s="75"/>
      <c r="CW53" s="75"/>
      <c r="CX53" s="75"/>
      <c r="CY53" s="75"/>
      <c r="CZ53" s="75"/>
      <c r="DA53" s="75"/>
      <c r="DB53" s="75"/>
      <c r="DC53" s="75"/>
      <c r="DD53" s="75"/>
      <c r="DE53" s="75"/>
      <c r="DF53" s="75"/>
      <c r="DG53" s="75"/>
      <c r="DH53" s="75"/>
      <c r="DI53" s="75"/>
      <c r="DJ53" s="75"/>
      <c r="DK53" s="75"/>
      <c r="DL53" s="75"/>
      <c r="DM53" s="75"/>
      <c r="DN53" s="75"/>
      <c r="DO53" s="75"/>
      <c r="DP53" s="75"/>
      <c r="DQ53" s="75"/>
      <c r="DR53" s="11"/>
      <c r="DS53" s="11"/>
      <c r="DT53" s="5"/>
      <c r="DU53" s="5"/>
      <c r="DV53" s="5"/>
      <c r="DW53" s="5"/>
      <c r="DX53" s="53"/>
      <c r="DY53" s="44"/>
      <c r="DZ53" s="54"/>
      <c r="EA53" s="6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V53" s="11"/>
      <c r="HW53" s="11"/>
      <c r="HX53" s="11"/>
      <c r="HY53" s="11"/>
      <c r="HZ53" s="11"/>
      <c r="IA53" s="11"/>
      <c r="IH53" s="20"/>
      <c r="II53" s="15"/>
      <c r="IJ53" s="15"/>
      <c r="IK53" s="15"/>
      <c r="IL53" s="21"/>
      <c r="IM53" s="20"/>
      <c r="IN53" s="15"/>
      <c r="IO53" s="15"/>
      <c r="IP53" s="15"/>
      <c r="IQ53" s="15"/>
      <c r="IR53" s="15"/>
      <c r="IS53" s="15"/>
      <c r="IT53" s="15"/>
      <c r="IU53" s="15"/>
      <c r="IV53" s="15"/>
      <c r="IW53" s="15"/>
      <c r="IX53" s="15"/>
      <c r="IY53" s="15"/>
      <c r="IZ53" s="15"/>
      <c r="JA53" s="21"/>
      <c r="KF53" s="20"/>
      <c r="KG53" s="15"/>
      <c r="KH53" s="15"/>
      <c r="KI53" s="15"/>
      <c r="KJ53" s="15"/>
      <c r="KK53" s="15"/>
      <c r="KL53" s="15"/>
      <c r="KM53" s="15"/>
      <c r="KN53" s="15"/>
      <c r="KO53" s="15"/>
      <c r="KP53" s="15"/>
      <c r="KQ53" s="15"/>
      <c r="KR53" s="15"/>
      <c r="KS53" s="15"/>
      <c r="KT53" s="20"/>
      <c r="KU53" s="15"/>
      <c r="KV53" s="15"/>
      <c r="KW53" s="15"/>
      <c r="KX53" s="21"/>
      <c r="LE53" s="28"/>
      <c r="LF53" s="28"/>
      <c r="LG53" s="28"/>
      <c r="LH53" s="30"/>
      <c r="LI53" s="30"/>
      <c r="LJ53" s="30"/>
      <c r="LK53" s="30"/>
      <c r="LL53" s="30"/>
      <c r="LM53" s="30"/>
      <c r="LN53" s="30"/>
      <c r="LO53" s="30"/>
      <c r="LP53" s="30"/>
      <c r="LQ53" s="30"/>
      <c r="LR53" s="30"/>
      <c r="LS53" s="30"/>
      <c r="LT53" s="30"/>
      <c r="LU53" s="30"/>
      <c r="LX53" s="16"/>
      <c r="LY53" s="16"/>
      <c r="LZ53" s="16"/>
      <c r="MA53" s="16"/>
      <c r="MF53" s="16"/>
      <c r="MG53" s="16"/>
      <c r="MH53" s="16"/>
      <c r="MI53" s="16"/>
      <c r="MJ53" s="16"/>
      <c r="MK53" s="16"/>
      <c r="ML53" s="16"/>
      <c r="MP53" s="42"/>
      <c r="MQ53" s="42"/>
      <c r="MR53" s="42"/>
      <c r="MS53" s="42"/>
      <c r="MT53" s="42"/>
      <c r="MV53" s="20"/>
      <c r="MW53" s="15"/>
      <c r="MX53" s="15"/>
      <c r="MY53" s="15"/>
      <c r="MZ53" s="15"/>
      <c r="NA53" s="15"/>
      <c r="NB53" s="15"/>
      <c r="NC53" s="15"/>
      <c r="ND53" s="15"/>
      <c r="NE53" s="15"/>
      <c r="NF53" s="15"/>
      <c r="NG53" s="15"/>
      <c r="NH53" s="15"/>
      <c r="NI53" s="15"/>
      <c r="NJ53" s="15"/>
      <c r="NK53" s="15"/>
      <c r="NL53" s="15"/>
      <c r="NM53" s="15"/>
      <c r="NN53" s="15"/>
      <c r="NO53" s="15"/>
      <c r="NP53" s="15"/>
      <c r="NQ53" s="15"/>
      <c r="NR53" s="15"/>
      <c r="NS53" s="15"/>
      <c r="NT53" s="15"/>
      <c r="NU53" s="15"/>
      <c r="NV53" s="15"/>
      <c r="NW53" s="15"/>
      <c r="NX53" s="15"/>
      <c r="NY53" s="15"/>
      <c r="NZ53" s="15"/>
      <c r="OA53" s="15"/>
      <c r="OB53" s="15"/>
      <c r="OC53" s="15"/>
      <c r="OD53" s="15"/>
      <c r="OE53" s="15"/>
      <c r="OF53" s="15"/>
      <c r="OG53" s="15"/>
      <c r="OH53" s="15"/>
      <c r="OI53" s="15"/>
      <c r="OJ53" s="39"/>
      <c r="OK53" s="39"/>
      <c r="OL53" s="39"/>
      <c r="OM53" s="39"/>
      <c r="ON53" s="42"/>
      <c r="OO53" s="42"/>
      <c r="OP53" s="5"/>
      <c r="OQ53" s="44"/>
      <c r="OR53" s="44"/>
      <c r="OS53" s="44"/>
      <c r="OT53" s="44"/>
      <c r="OU53" s="44"/>
      <c r="OV53" s="44"/>
      <c r="OW53" s="5"/>
      <c r="OX53" s="42"/>
      <c r="OY53" s="42"/>
      <c r="PB53" s="5"/>
      <c r="PC53" s="5"/>
      <c r="PJ53" s="16"/>
      <c r="PK53" s="16"/>
      <c r="PL53" s="16"/>
      <c r="PM53" s="16"/>
      <c r="PN53" s="16"/>
      <c r="PO53" s="16"/>
      <c r="PP53" s="16"/>
      <c r="PQ53" s="16"/>
      <c r="PR53" s="11"/>
      <c r="PS53" s="11"/>
      <c r="PT53" s="11"/>
      <c r="PU53" s="11"/>
      <c r="PV53" s="11"/>
      <c r="PW53" s="11"/>
      <c r="PX53" s="11"/>
      <c r="PY53" s="11"/>
      <c r="QB53" s="12"/>
      <c r="QC53" s="11"/>
      <c r="QD53" s="44"/>
      <c r="QE53" s="44"/>
      <c r="QF53" s="44"/>
      <c r="QG53" s="44"/>
      <c r="QH53" s="44"/>
      <c r="QI53" s="44"/>
      <c r="QJ53" s="44"/>
      <c r="QK53" s="44"/>
      <c r="QL53" s="44"/>
      <c r="QM53" s="44"/>
      <c r="QN53" s="44"/>
      <c r="QO53" s="44"/>
      <c r="QP53" s="11"/>
      <c r="QQ53" s="26"/>
      <c r="QS53" s="11"/>
      <c r="QT53" s="11"/>
      <c r="QU53" s="11"/>
      <c r="QV53" s="11"/>
      <c r="QW53" s="11"/>
      <c r="QX53" s="11"/>
      <c r="QY53" s="11"/>
      <c r="QZ53" s="11"/>
      <c r="RA53" s="11"/>
      <c r="RB53" s="11"/>
      <c r="RC53" s="11"/>
      <c r="RD53" s="28"/>
      <c r="RE53" s="28"/>
      <c r="RF53" s="28"/>
      <c r="RG53" s="28"/>
      <c r="RH53" s="28"/>
      <c r="RI53" s="28"/>
      <c r="RJ53" s="28"/>
      <c r="RK53" s="28"/>
      <c r="RL53" s="28"/>
      <c r="RM53" s="28"/>
      <c r="RO53" s="11"/>
      <c r="RP53" s="11"/>
      <c r="RV53" s="11"/>
      <c r="RW53" s="11"/>
      <c r="RX53" s="11"/>
      <c r="SS53" s="11"/>
      <c r="ST53" s="11"/>
      <c r="SU53" s="11"/>
      <c r="SV53" s="11"/>
      <c r="SW53" s="11"/>
      <c r="SX53" s="11"/>
      <c r="SY53" s="11"/>
      <c r="SZ53" s="11"/>
      <c r="TA53" s="11"/>
      <c r="TB53" s="11"/>
      <c r="TC53" s="11"/>
      <c r="TD53" s="11"/>
      <c r="TE53" s="11"/>
      <c r="TF53" s="11"/>
      <c r="TG53" s="11"/>
      <c r="TH53" s="11"/>
      <c r="TI53" s="11"/>
      <c r="TJ53" s="11"/>
      <c r="TK53" s="11"/>
      <c r="TL53" s="11"/>
      <c r="TM53" s="11"/>
      <c r="TN53" s="11"/>
      <c r="TO53" s="11"/>
      <c r="TP53" s="11"/>
      <c r="TQ53" s="11"/>
      <c r="TR53" s="11"/>
      <c r="TS53" s="11"/>
      <c r="TT53" s="11"/>
      <c r="TU53" s="11"/>
      <c r="TV53" s="11"/>
      <c r="TW53" s="11"/>
      <c r="TX53" s="11"/>
      <c r="TY53" s="11"/>
      <c r="TZ53" s="11"/>
      <c r="UA53" s="11"/>
      <c r="UB53" s="11"/>
      <c r="UC53" s="11"/>
      <c r="UD53" s="11"/>
      <c r="UE53" s="11"/>
      <c r="UF53" s="11"/>
      <c r="UG53" s="11"/>
      <c r="UH53" s="11"/>
      <c r="UI53" s="11"/>
      <c r="UJ53" s="11"/>
      <c r="UK53" s="11"/>
      <c r="UL53" s="11"/>
      <c r="UM53" s="11"/>
      <c r="UN53" s="11"/>
      <c r="UO53" s="11"/>
      <c r="UP53" s="11"/>
      <c r="UQ53" s="11"/>
      <c r="UR53" s="11"/>
      <c r="US53" s="11"/>
      <c r="UT53" s="11"/>
      <c r="UU53" s="11"/>
      <c r="UV53" s="11"/>
      <c r="UW53" s="11"/>
      <c r="UX53" s="11"/>
      <c r="UY53" s="11"/>
      <c r="UZ53" s="11"/>
      <c r="VA53" s="11"/>
      <c r="VB53" s="11"/>
      <c r="VC53" s="11"/>
      <c r="VD53" s="11"/>
      <c r="VE53" s="11"/>
      <c r="VF53" s="11"/>
      <c r="VG53" s="11"/>
      <c r="VH53" s="11"/>
      <c r="VI53" s="11"/>
      <c r="VJ53" s="11"/>
      <c r="VK53" s="11"/>
      <c r="VL53" s="11"/>
      <c r="VM53" s="11"/>
      <c r="VN53" s="11"/>
      <c r="VO53" s="11"/>
      <c r="VP53" s="11"/>
      <c r="VQ53" s="11"/>
      <c r="VR53" s="11"/>
      <c r="VS53" s="11"/>
      <c r="VT53" s="11"/>
      <c r="VU53" s="11"/>
      <c r="VV53" s="11"/>
      <c r="VW53" s="11"/>
      <c r="VX53" s="11"/>
      <c r="VY53" s="11"/>
      <c r="VZ53" s="11"/>
      <c r="WA53" s="11"/>
      <c r="WB53" s="11"/>
      <c r="WC53" s="11"/>
      <c r="WD53" s="11"/>
      <c r="WE53" s="11"/>
      <c r="WF53" s="11"/>
      <c r="WG53" s="11"/>
      <c r="WH53" s="11"/>
      <c r="WI53" s="11"/>
      <c r="WJ53" s="11"/>
      <c r="WK53" s="11"/>
      <c r="WL53" s="11"/>
      <c r="WM53" s="11"/>
      <c r="WN53" s="11"/>
      <c r="WO53" s="11"/>
      <c r="WP53" s="11"/>
      <c r="WQ53" s="11"/>
      <c r="WR53" s="11"/>
      <c r="WS53" s="11"/>
      <c r="WT53" s="11"/>
      <c r="WU53" s="11"/>
      <c r="WV53" s="11"/>
      <c r="WW53" s="11"/>
      <c r="WX53" s="11"/>
      <c r="WY53" s="11"/>
      <c r="WZ53" s="11"/>
      <c r="XA53" s="11"/>
      <c r="XB53" s="11"/>
      <c r="XC53" s="11"/>
      <c r="XD53" s="11"/>
      <c r="XE53" s="11"/>
      <c r="XF53" s="11"/>
    </row>
    <row r="54" spans="51:630" ht="17.100000000000001" customHeight="1" x14ac:dyDescent="0.25"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5"/>
      <c r="BT54" s="75"/>
      <c r="BU54" s="75"/>
      <c r="BV54" s="75"/>
      <c r="BW54" s="75"/>
      <c r="BX54" s="75"/>
      <c r="BY54" s="75"/>
      <c r="BZ54" s="75"/>
      <c r="CA54" s="75"/>
      <c r="CB54" s="75"/>
      <c r="CC54" s="75"/>
      <c r="CD54" s="75"/>
      <c r="CE54" s="75"/>
      <c r="CF54" s="75"/>
      <c r="CG54" s="75"/>
      <c r="CH54" s="75"/>
      <c r="CI54" s="75"/>
      <c r="CJ54" s="75"/>
      <c r="CK54" s="75"/>
      <c r="CL54" s="75"/>
      <c r="CM54" s="75"/>
      <c r="CN54" s="75"/>
      <c r="CO54" s="75"/>
      <c r="CP54" s="75"/>
      <c r="CQ54" s="75"/>
      <c r="CR54" s="75"/>
      <c r="CS54" s="75"/>
      <c r="CT54" s="75"/>
      <c r="CU54" s="75"/>
      <c r="CV54" s="75"/>
      <c r="CW54" s="75"/>
      <c r="CX54" s="75"/>
      <c r="CY54" s="75"/>
      <c r="CZ54" s="75"/>
      <c r="DA54" s="75"/>
      <c r="DB54" s="75"/>
      <c r="DC54" s="75"/>
      <c r="DD54" s="75"/>
      <c r="DE54" s="75"/>
      <c r="DF54" s="75"/>
      <c r="DG54" s="75"/>
      <c r="DH54" s="75"/>
      <c r="DI54" s="75"/>
      <c r="DJ54" s="75"/>
      <c r="DK54" s="75"/>
      <c r="DL54" s="75"/>
      <c r="DM54" s="75"/>
      <c r="DN54" s="75"/>
      <c r="DO54" s="75"/>
      <c r="DP54" s="75"/>
      <c r="DQ54" s="75"/>
      <c r="DR54" s="11"/>
      <c r="DS54" s="11"/>
      <c r="DT54" s="5"/>
      <c r="DU54" s="5"/>
      <c r="DV54" s="5"/>
      <c r="DW54" s="5"/>
      <c r="DX54" s="53"/>
      <c r="DY54" s="44"/>
      <c r="DZ54" s="54"/>
      <c r="EA54" s="6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HV54" s="11"/>
      <c r="HW54" s="11"/>
      <c r="HX54" s="11"/>
      <c r="HY54" s="11"/>
      <c r="HZ54" s="11"/>
      <c r="IA54" s="11"/>
      <c r="IH54" s="20"/>
      <c r="II54" s="15"/>
      <c r="IJ54" s="15"/>
      <c r="IK54" s="15"/>
      <c r="IL54" s="21"/>
      <c r="IM54" s="20"/>
      <c r="IN54" s="15"/>
      <c r="IO54" s="15"/>
      <c r="IP54" s="15"/>
      <c r="IQ54" s="15"/>
      <c r="IR54" s="15"/>
      <c r="IS54" s="15"/>
      <c r="IT54" s="15"/>
      <c r="IU54" s="15"/>
      <c r="IV54" s="15"/>
      <c r="IW54" s="15"/>
      <c r="IX54" s="15"/>
      <c r="IY54" s="15"/>
      <c r="IZ54" s="15"/>
      <c r="JA54" s="21"/>
      <c r="KF54" s="20"/>
      <c r="KG54" s="15"/>
      <c r="KH54" s="15"/>
      <c r="KI54" s="15"/>
      <c r="KJ54" s="15"/>
      <c r="KK54" s="15"/>
      <c r="KL54" s="15"/>
      <c r="KM54" s="15"/>
      <c r="KN54" s="15"/>
      <c r="KO54" s="15"/>
      <c r="KP54" s="15"/>
      <c r="KQ54" s="15"/>
      <c r="KR54" s="15"/>
      <c r="KS54" s="15"/>
      <c r="KT54" s="20"/>
      <c r="KU54" s="15"/>
      <c r="KV54" s="15"/>
      <c r="KW54" s="15"/>
      <c r="KX54" s="21"/>
      <c r="LE54" s="28"/>
      <c r="LF54" s="28"/>
      <c r="LG54" s="28"/>
      <c r="LH54" s="30"/>
      <c r="LI54" s="30"/>
      <c r="LJ54" s="30"/>
      <c r="LK54" s="30"/>
      <c r="LL54" s="30"/>
      <c r="LM54" s="30"/>
      <c r="LN54" s="30"/>
      <c r="LO54" s="30"/>
      <c r="LP54" s="30"/>
      <c r="LQ54" s="30"/>
      <c r="LR54" s="30"/>
      <c r="LS54" s="30"/>
      <c r="LT54" s="30"/>
      <c r="LU54" s="30"/>
      <c r="LX54" s="16"/>
      <c r="LY54" s="16"/>
      <c r="LZ54" s="16"/>
      <c r="MA54" s="16"/>
      <c r="MF54" s="16"/>
      <c r="MG54" s="11"/>
      <c r="MH54" s="16"/>
      <c r="MI54" s="16"/>
      <c r="MJ54" s="16"/>
      <c r="MK54" s="16"/>
      <c r="ML54" s="16"/>
      <c r="MP54" s="43"/>
      <c r="MQ54" s="43"/>
      <c r="MR54" s="43"/>
      <c r="MS54" s="43"/>
      <c r="MT54" s="43"/>
      <c r="MV54" s="20"/>
      <c r="MW54" s="15"/>
      <c r="MX54" s="15"/>
      <c r="MY54" s="15"/>
      <c r="MZ54" s="15"/>
      <c r="NA54" s="15"/>
      <c r="NB54" s="15"/>
      <c r="NC54" s="15"/>
      <c r="ND54" s="15"/>
      <c r="NE54" s="15"/>
      <c r="NF54" s="15"/>
      <c r="NG54" s="15"/>
      <c r="NH54" s="15"/>
      <c r="NI54" s="15"/>
      <c r="NJ54" s="15"/>
      <c r="NK54" s="15"/>
      <c r="NL54" s="15"/>
      <c r="NM54" s="15"/>
      <c r="NN54" s="15"/>
      <c r="NO54" s="15"/>
      <c r="NP54" s="15"/>
      <c r="NQ54" s="15"/>
      <c r="NR54" s="15"/>
      <c r="NS54" s="15"/>
      <c r="NT54" s="15"/>
      <c r="NU54" s="15"/>
      <c r="NV54" s="15"/>
      <c r="NW54" s="15"/>
      <c r="NX54" s="15"/>
      <c r="NY54" s="15"/>
      <c r="NZ54" s="15"/>
      <c r="OA54" s="15"/>
      <c r="OB54" s="15"/>
      <c r="OC54" s="15"/>
      <c r="OD54" s="15"/>
      <c r="OE54" s="15"/>
      <c r="OF54" s="15"/>
      <c r="OG54" s="15"/>
      <c r="OH54" s="15"/>
      <c r="OI54" s="15"/>
      <c r="OJ54" s="39"/>
      <c r="OK54" s="39"/>
      <c r="OL54" s="39"/>
      <c r="OM54" s="39"/>
      <c r="ON54" s="42"/>
      <c r="OO54" s="42"/>
      <c r="OP54" s="5"/>
      <c r="OQ54" s="5"/>
      <c r="OR54" s="5"/>
      <c r="OS54" s="5"/>
      <c r="OT54" s="5"/>
      <c r="OU54" s="5"/>
      <c r="OV54" s="5"/>
      <c r="OW54" s="5"/>
      <c r="OX54" s="42"/>
      <c r="OY54" s="42"/>
      <c r="PB54" s="5"/>
      <c r="PC54" s="5"/>
      <c r="PJ54" s="16"/>
      <c r="PK54" s="16"/>
      <c r="PL54" s="16"/>
      <c r="PM54" s="16"/>
      <c r="PN54" s="16"/>
      <c r="PO54" s="16"/>
      <c r="PP54" s="16"/>
      <c r="PQ54" s="16"/>
      <c r="PR54" s="11"/>
      <c r="PS54" s="11"/>
      <c r="PT54" s="11"/>
      <c r="PU54" s="11"/>
      <c r="PV54" s="11"/>
      <c r="PW54" s="11"/>
      <c r="PX54" s="11"/>
      <c r="PY54" s="11"/>
      <c r="QB54" s="12"/>
      <c r="QC54" s="11"/>
      <c r="QD54" s="44"/>
      <c r="QE54" s="44"/>
      <c r="QF54" s="44"/>
      <c r="QG54" s="44"/>
      <c r="QH54" s="44"/>
      <c r="QI54" s="44"/>
      <c r="QJ54" s="44"/>
      <c r="QK54" s="44"/>
      <c r="QL54" s="44"/>
      <c r="QM54" s="44"/>
      <c r="QN54" s="44"/>
      <c r="QO54" s="44"/>
      <c r="QP54" s="11"/>
      <c r="QQ54" s="26"/>
      <c r="QS54" s="11"/>
      <c r="QT54" s="11"/>
      <c r="QU54" s="11"/>
      <c r="QV54" s="11"/>
      <c r="QW54" s="11"/>
      <c r="QX54" s="11"/>
      <c r="QY54" s="11"/>
      <c r="QZ54" s="11"/>
      <c r="RA54" s="11"/>
      <c r="RB54" s="11"/>
      <c r="RC54" s="11"/>
      <c r="RD54" s="28"/>
      <c r="RE54" s="28"/>
      <c r="RF54" s="28"/>
      <c r="RG54" s="28"/>
      <c r="RH54" s="28"/>
      <c r="RI54" s="28"/>
      <c r="RJ54" s="28"/>
      <c r="RK54" s="28"/>
      <c r="RL54" s="28"/>
      <c r="RM54" s="28"/>
      <c r="RO54" s="11"/>
      <c r="RP54" s="11"/>
      <c r="RV54" s="11"/>
      <c r="RW54" s="11"/>
      <c r="RX54" s="11"/>
      <c r="SS54" s="11"/>
      <c r="ST54" s="11"/>
      <c r="SU54" s="11"/>
      <c r="SV54" s="11"/>
      <c r="SW54" s="11"/>
      <c r="SX54" s="11"/>
      <c r="SY54" s="11"/>
      <c r="SZ54" s="11"/>
      <c r="TA54" s="11"/>
      <c r="TB54" s="11"/>
      <c r="TC54" s="11"/>
      <c r="TD54" s="11"/>
      <c r="TE54" s="11"/>
      <c r="TF54" s="11"/>
      <c r="TG54" s="11"/>
      <c r="TH54" s="11"/>
      <c r="TI54" s="11"/>
      <c r="TJ54" s="11"/>
      <c r="TK54" s="11"/>
      <c r="TL54" s="11"/>
      <c r="TM54" s="11"/>
      <c r="TN54" s="11"/>
      <c r="TO54" s="11"/>
      <c r="TP54" s="11"/>
      <c r="TQ54" s="11"/>
      <c r="TR54" s="11"/>
      <c r="TS54" s="11"/>
      <c r="TT54" s="11"/>
      <c r="TU54" s="11"/>
      <c r="TV54" s="11"/>
      <c r="TW54" s="11"/>
      <c r="TX54" s="11"/>
      <c r="TY54" s="11"/>
      <c r="TZ54" s="11"/>
      <c r="UA54" s="11"/>
      <c r="UB54" s="11"/>
      <c r="UC54" s="11"/>
      <c r="UD54" s="11"/>
      <c r="UE54" s="11"/>
      <c r="UF54" s="11"/>
      <c r="UG54" s="11"/>
      <c r="UH54" s="11"/>
      <c r="UI54" s="11"/>
      <c r="UJ54" s="11"/>
      <c r="UK54" s="11"/>
      <c r="UL54" s="11"/>
      <c r="UM54" s="11"/>
      <c r="UN54" s="11"/>
      <c r="UO54" s="11"/>
      <c r="UP54" s="11"/>
      <c r="UQ54" s="11"/>
      <c r="UR54" s="11"/>
      <c r="US54" s="11"/>
      <c r="UT54" s="11"/>
      <c r="UU54" s="11"/>
      <c r="UV54" s="11"/>
      <c r="UW54" s="11"/>
      <c r="UX54" s="11"/>
      <c r="UY54" s="11"/>
      <c r="UZ54" s="11"/>
      <c r="VA54" s="11"/>
      <c r="VB54" s="11"/>
      <c r="VC54" s="11"/>
      <c r="VD54" s="11"/>
      <c r="VE54" s="11"/>
      <c r="VF54" s="11"/>
      <c r="VG54" s="11"/>
      <c r="VH54" s="11"/>
      <c r="VI54" s="11"/>
      <c r="VJ54" s="11"/>
      <c r="VK54" s="11"/>
      <c r="VL54" s="11"/>
      <c r="VM54" s="11"/>
      <c r="VN54" s="11"/>
      <c r="VO54" s="11"/>
      <c r="VP54" s="11"/>
      <c r="VQ54" s="11"/>
      <c r="VR54" s="11"/>
      <c r="VS54" s="11"/>
      <c r="VT54" s="11"/>
      <c r="VU54" s="11"/>
      <c r="VV54" s="11"/>
      <c r="VW54" s="11"/>
      <c r="VX54" s="11"/>
      <c r="VY54" s="11"/>
      <c r="VZ54" s="11"/>
      <c r="WA54" s="11"/>
      <c r="WB54" s="11"/>
      <c r="WC54" s="11"/>
      <c r="WD54" s="11"/>
      <c r="WE54" s="11"/>
      <c r="WF54" s="11"/>
      <c r="WG54" s="11"/>
      <c r="WH54" s="11"/>
      <c r="WI54" s="11"/>
      <c r="WJ54" s="11"/>
      <c r="WK54" s="11"/>
      <c r="WL54" s="11"/>
      <c r="WM54" s="11"/>
      <c r="WN54" s="11"/>
      <c r="WO54" s="11"/>
      <c r="WP54" s="11"/>
      <c r="WQ54" s="11"/>
      <c r="WR54" s="11"/>
      <c r="WS54" s="11"/>
      <c r="WT54" s="11"/>
      <c r="WU54" s="11"/>
      <c r="WV54" s="11"/>
      <c r="WW54" s="11"/>
      <c r="WX54" s="11"/>
      <c r="WY54" s="11"/>
      <c r="WZ54" s="11"/>
      <c r="XA54" s="11"/>
      <c r="XB54" s="11"/>
      <c r="XC54" s="11"/>
      <c r="XD54" s="11"/>
      <c r="XE54" s="11"/>
      <c r="XF54" s="11"/>
    </row>
    <row r="55" spans="51:630" ht="17.100000000000001" customHeight="1" x14ac:dyDescent="0.25"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5"/>
      <c r="BT55" s="75"/>
      <c r="BU55" s="75"/>
      <c r="BV55" s="75"/>
      <c r="BW55" s="75"/>
      <c r="BX55" s="75"/>
      <c r="BY55" s="75"/>
      <c r="BZ55" s="75"/>
      <c r="CA55" s="75"/>
      <c r="CB55" s="75"/>
      <c r="CC55" s="75"/>
      <c r="CD55" s="75"/>
      <c r="CE55" s="75"/>
      <c r="CF55" s="75"/>
      <c r="CG55" s="75"/>
      <c r="CH55" s="75"/>
      <c r="CI55" s="75"/>
      <c r="CJ55" s="75"/>
      <c r="CK55" s="75"/>
      <c r="CL55" s="75"/>
      <c r="CM55" s="75"/>
      <c r="CN55" s="75"/>
      <c r="CO55" s="75"/>
      <c r="CP55" s="75"/>
      <c r="CQ55" s="75"/>
      <c r="CR55" s="75"/>
      <c r="CS55" s="75"/>
      <c r="CT55" s="75"/>
      <c r="CU55" s="75"/>
      <c r="CV55" s="75"/>
      <c r="CW55" s="75"/>
      <c r="CX55" s="75"/>
      <c r="CY55" s="75"/>
      <c r="CZ55" s="75"/>
      <c r="DA55" s="75"/>
      <c r="DB55" s="75"/>
      <c r="DC55" s="75"/>
      <c r="DD55" s="75"/>
      <c r="DE55" s="75"/>
      <c r="DF55" s="75"/>
      <c r="DG55" s="75"/>
      <c r="DH55" s="75"/>
      <c r="DI55" s="75"/>
      <c r="DJ55" s="75"/>
      <c r="DK55" s="75"/>
      <c r="DL55" s="75"/>
      <c r="DM55" s="75"/>
      <c r="DN55" s="75"/>
      <c r="DO55" s="75"/>
      <c r="DP55" s="75"/>
      <c r="DQ55" s="75"/>
      <c r="DR55" s="11"/>
      <c r="DS55" s="11"/>
      <c r="DT55" s="5"/>
      <c r="DU55" s="5"/>
      <c r="DV55" s="5"/>
      <c r="DW55" s="5"/>
      <c r="DX55" s="53"/>
      <c r="DY55" s="44"/>
      <c r="DZ55" s="54"/>
      <c r="EA55" s="6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HV55" s="11"/>
      <c r="HW55" s="11"/>
      <c r="HX55" s="11"/>
      <c r="HY55" s="11"/>
      <c r="HZ55" s="11"/>
      <c r="IA55" s="11"/>
      <c r="IH55" s="20"/>
      <c r="II55" s="15"/>
      <c r="IJ55" s="15"/>
      <c r="IK55" s="15"/>
      <c r="IL55" s="21"/>
      <c r="IM55" s="22"/>
      <c r="IN55" s="23"/>
      <c r="IO55" s="23"/>
      <c r="IP55" s="23"/>
      <c r="IQ55" s="23"/>
      <c r="IR55" s="23"/>
      <c r="IS55" s="23"/>
      <c r="IT55" s="23"/>
      <c r="IU55" s="23"/>
      <c r="IV55" s="23"/>
      <c r="IW55" s="23"/>
      <c r="IX55" s="23"/>
      <c r="IY55" s="23"/>
      <c r="IZ55" s="23"/>
      <c r="JA55" s="24"/>
      <c r="KF55" s="20"/>
      <c r="KG55" s="15"/>
      <c r="KH55" s="15"/>
      <c r="KI55" s="15"/>
      <c r="KJ55" s="15"/>
      <c r="KK55" s="15"/>
      <c r="KL55" s="15"/>
      <c r="KM55" s="15"/>
      <c r="KN55" s="15"/>
      <c r="KO55" s="15"/>
      <c r="KP55" s="15"/>
      <c r="KQ55" s="15"/>
      <c r="KR55" s="15"/>
      <c r="KS55" s="15"/>
      <c r="KT55" s="20"/>
      <c r="KU55" s="15"/>
      <c r="KV55" s="15"/>
      <c r="KW55" s="15"/>
      <c r="KX55" s="21"/>
      <c r="LE55" s="28"/>
      <c r="LF55" s="28"/>
      <c r="LG55" s="28"/>
      <c r="LH55" s="30"/>
      <c r="LI55" s="30"/>
      <c r="LJ55" s="30"/>
      <c r="LK55" s="30"/>
      <c r="LL55" s="30"/>
      <c r="LM55" s="30"/>
      <c r="LN55" s="30"/>
      <c r="LO55" s="30"/>
      <c r="LP55" s="30"/>
      <c r="LQ55" s="30"/>
      <c r="LR55" s="30"/>
      <c r="LS55" s="30"/>
      <c r="LT55" s="30"/>
      <c r="LU55" s="30"/>
      <c r="LX55" s="16"/>
      <c r="LY55" s="16"/>
      <c r="LZ55" s="16"/>
      <c r="MA55" s="16"/>
      <c r="MF55" s="16"/>
      <c r="MG55" s="11"/>
      <c r="MH55" s="16"/>
      <c r="MI55" s="16"/>
      <c r="MJ55" s="16"/>
      <c r="MK55" s="16"/>
      <c r="ML55" s="16"/>
      <c r="MP55" s="43"/>
      <c r="MQ55" s="43"/>
      <c r="MR55" s="43"/>
      <c r="MS55" s="43"/>
      <c r="MT55" s="43"/>
      <c r="MV55" s="20"/>
      <c r="MW55" s="15"/>
      <c r="MX55" s="15"/>
      <c r="MY55" s="15"/>
      <c r="MZ55" s="15"/>
      <c r="NA55" s="15"/>
      <c r="NB55" s="15"/>
      <c r="NC55" s="15"/>
      <c r="ND55" s="15"/>
      <c r="NE55" s="15"/>
      <c r="NF55" s="15"/>
      <c r="NG55" s="15"/>
      <c r="NH55" s="15"/>
      <c r="NI55" s="15"/>
      <c r="NJ55" s="15"/>
      <c r="NK55" s="15"/>
      <c r="NL55" s="15"/>
      <c r="NM55" s="15"/>
      <c r="NN55" s="15"/>
      <c r="NO55" s="15"/>
      <c r="NP55" s="15"/>
      <c r="NQ55" s="15"/>
      <c r="NR55" s="15"/>
      <c r="NS55" s="15"/>
      <c r="NT55" s="15"/>
      <c r="NU55" s="15"/>
      <c r="NV55" s="15"/>
      <c r="NW55" s="15"/>
      <c r="NX55" s="15"/>
      <c r="NY55" s="15"/>
      <c r="NZ55" s="15"/>
      <c r="OA55" s="15"/>
      <c r="OB55" s="15"/>
      <c r="OC55" s="15"/>
      <c r="OD55" s="15"/>
      <c r="OE55" s="15"/>
      <c r="OF55" s="15"/>
      <c r="OG55" s="15"/>
      <c r="OH55" s="15"/>
      <c r="OI55" s="15"/>
      <c r="OJ55" s="39"/>
      <c r="OK55" s="39"/>
      <c r="OL55" s="39"/>
      <c r="OM55" s="39"/>
      <c r="ON55" s="42"/>
      <c r="OO55" s="42"/>
      <c r="OP55" s="43"/>
      <c r="OQ55" s="43"/>
      <c r="OR55" s="43"/>
      <c r="OS55" s="43"/>
      <c r="OT55" s="43"/>
      <c r="OU55" s="43"/>
      <c r="OV55" s="43"/>
      <c r="OW55" s="43"/>
      <c r="OX55" s="42"/>
      <c r="OY55" s="42"/>
      <c r="PJ55" s="16"/>
      <c r="PK55" s="16"/>
      <c r="PL55" s="16"/>
      <c r="PM55" s="16"/>
      <c r="PN55" s="16"/>
      <c r="PO55" s="16"/>
      <c r="PP55" s="16"/>
      <c r="PQ55" s="16"/>
      <c r="PR55" s="11"/>
      <c r="PS55" s="11"/>
      <c r="PT55" s="11"/>
      <c r="PU55" s="11"/>
      <c r="PV55" s="11"/>
      <c r="PW55" s="11"/>
      <c r="PX55" s="11"/>
      <c r="PY55" s="11"/>
      <c r="QB55" s="12"/>
      <c r="QC55" s="11"/>
      <c r="QD55" s="44"/>
      <c r="QE55" s="44"/>
      <c r="QF55" s="44"/>
      <c r="QG55" s="44"/>
      <c r="QH55" s="44"/>
      <c r="QI55" s="44"/>
      <c r="QJ55" s="44"/>
      <c r="QK55" s="44"/>
      <c r="QL55" s="44"/>
      <c r="QM55" s="44"/>
      <c r="QN55" s="44"/>
      <c r="QO55" s="44"/>
      <c r="QP55" s="11"/>
      <c r="QQ55" s="26"/>
      <c r="QR55" s="77"/>
      <c r="QS55" s="73"/>
      <c r="QT55" s="73"/>
      <c r="QU55" s="11"/>
      <c r="QV55" s="11"/>
      <c r="QW55" s="11"/>
      <c r="QX55" s="11"/>
      <c r="QY55" s="11"/>
      <c r="QZ55" s="11"/>
      <c r="RA55" s="11"/>
      <c r="RB55" s="11"/>
      <c r="RC55" s="11"/>
      <c r="RD55" s="28"/>
      <c r="RE55" s="28"/>
      <c r="RF55" s="28"/>
      <c r="RG55" s="28"/>
      <c r="RH55" s="28"/>
      <c r="RI55" s="28"/>
      <c r="RJ55" s="28"/>
      <c r="RK55" s="28"/>
      <c r="RL55" s="28"/>
      <c r="RM55" s="28"/>
      <c r="RO55" s="11"/>
      <c r="RP55" s="11"/>
      <c r="RV55" s="11"/>
      <c r="RW55" s="11"/>
      <c r="RX55" s="11"/>
      <c r="SS55" s="11"/>
      <c r="ST55" s="11"/>
      <c r="SU55" s="11"/>
      <c r="SV55" s="11"/>
      <c r="SW55" s="11"/>
      <c r="SX55" s="11"/>
      <c r="SY55" s="11"/>
      <c r="SZ55" s="11"/>
      <c r="TA55" s="11"/>
      <c r="TB55" s="11"/>
      <c r="TC55" s="11"/>
      <c r="TD55" s="11"/>
      <c r="TE55" s="11"/>
      <c r="TF55" s="11"/>
      <c r="TG55" s="11"/>
      <c r="TH55" s="11"/>
      <c r="TI55" s="11"/>
      <c r="TJ55" s="11"/>
      <c r="TK55" s="11"/>
      <c r="TL55" s="11"/>
      <c r="TM55" s="11"/>
      <c r="TN55" s="11"/>
      <c r="TO55" s="11"/>
      <c r="TP55" s="11"/>
      <c r="TQ55" s="11"/>
      <c r="TR55" s="11"/>
      <c r="TS55" s="11"/>
      <c r="TT55" s="11"/>
      <c r="TU55" s="11"/>
      <c r="TV55" s="11"/>
      <c r="TW55" s="11"/>
      <c r="TX55" s="11"/>
      <c r="TY55" s="11"/>
      <c r="TZ55" s="11"/>
      <c r="UA55" s="11"/>
      <c r="UB55" s="11"/>
      <c r="UC55" s="11"/>
      <c r="UD55" s="11"/>
      <c r="UE55" s="11"/>
      <c r="UF55" s="11"/>
      <c r="UG55" s="11"/>
      <c r="UH55" s="11"/>
      <c r="UI55" s="11"/>
      <c r="UJ55" s="11"/>
      <c r="UK55" s="11"/>
      <c r="UL55" s="11"/>
      <c r="UM55" s="11"/>
      <c r="UN55" s="11"/>
      <c r="UO55" s="11"/>
      <c r="UP55" s="11"/>
      <c r="UQ55" s="11"/>
      <c r="UR55" s="11"/>
      <c r="US55" s="11"/>
      <c r="UT55" s="11"/>
      <c r="UU55" s="11"/>
      <c r="UV55" s="11"/>
      <c r="UW55" s="11"/>
      <c r="UX55" s="11"/>
      <c r="UY55" s="11"/>
      <c r="UZ55" s="11"/>
      <c r="VA55" s="11"/>
      <c r="VB55" s="11"/>
      <c r="VC55" s="11"/>
      <c r="VD55" s="11"/>
      <c r="VE55" s="11"/>
      <c r="VF55" s="11"/>
      <c r="VG55" s="11"/>
      <c r="VH55" s="11"/>
      <c r="VI55" s="11"/>
      <c r="VJ55" s="11"/>
      <c r="VK55" s="11"/>
      <c r="VL55" s="11"/>
      <c r="VM55" s="11"/>
      <c r="VN55" s="11"/>
      <c r="VO55" s="11"/>
      <c r="VP55" s="11"/>
      <c r="VQ55" s="11"/>
      <c r="VR55" s="11"/>
      <c r="VS55" s="11"/>
      <c r="VT55" s="11"/>
      <c r="VU55" s="11"/>
      <c r="VV55" s="11"/>
      <c r="VW55" s="11"/>
      <c r="VX55" s="11"/>
      <c r="VY55" s="11"/>
      <c r="VZ55" s="11"/>
      <c r="WA55" s="11"/>
      <c r="WB55" s="11"/>
      <c r="WC55" s="11"/>
      <c r="WD55" s="11"/>
      <c r="WE55" s="11"/>
      <c r="WF55" s="11"/>
      <c r="WG55" s="11"/>
      <c r="WH55" s="11"/>
      <c r="WI55" s="11"/>
      <c r="WJ55" s="11"/>
      <c r="WK55" s="11"/>
      <c r="WL55" s="11"/>
      <c r="WM55" s="11"/>
      <c r="WN55" s="11"/>
      <c r="WO55" s="11"/>
      <c r="WP55" s="11"/>
      <c r="WQ55" s="11"/>
      <c r="WR55" s="11"/>
      <c r="WS55" s="11"/>
      <c r="WT55" s="11"/>
      <c r="WU55" s="11"/>
      <c r="WV55" s="11"/>
      <c r="WW55" s="11"/>
      <c r="WX55" s="11"/>
      <c r="WY55" s="11"/>
      <c r="WZ55" s="11"/>
      <c r="XA55" s="11"/>
      <c r="XB55" s="11"/>
      <c r="XC55" s="11"/>
      <c r="XD55" s="11"/>
      <c r="XE55" s="11"/>
      <c r="XF55" s="11"/>
    </row>
    <row r="56" spans="51:630" ht="17.100000000000001" customHeight="1" x14ac:dyDescent="0.25"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5"/>
      <c r="BT56" s="75"/>
      <c r="BU56" s="75"/>
      <c r="BV56" s="75"/>
      <c r="BW56" s="75"/>
      <c r="BX56" s="75"/>
      <c r="BY56" s="75"/>
      <c r="BZ56" s="75"/>
      <c r="CA56" s="75"/>
      <c r="CB56" s="75"/>
      <c r="CC56" s="75"/>
      <c r="CD56" s="75"/>
      <c r="CE56" s="75"/>
      <c r="CF56" s="75"/>
      <c r="CG56" s="75"/>
      <c r="CH56" s="75"/>
      <c r="CI56" s="75"/>
      <c r="CJ56" s="75"/>
      <c r="CK56" s="75"/>
      <c r="CL56" s="75"/>
      <c r="CM56" s="75"/>
      <c r="CN56" s="75"/>
      <c r="CO56" s="75"/>
      <c r="CP56" s="75"/>
      <c r="CQ56" s="75"/>
      <c r="CR56" s="75"/>
      <c r="CS56" s="75"/>
      <c r="CT56" s="75"/>
      <c r="CU56" s="75"/>
      <c r="CV56" s="75"/>
      <c r="CW56" s="75"/>
      <c r="CX56" s="75"/>
      <c r="CY56" s="75"/>
      <c r="CZ56" s="75"/>
      <c r="DA56" s="75"/>
      <c r="DB56" s="75"/>
      <c r="DC56" s="75"/>
      <c r="DD56" s="75"/>
      <c r="DE56" s="75"/>
      <c r="DF56" s="75"/>
      <c r="DG56" s="75"/>
      <c r="DH56" s="75"/>
      <c r="DI56" s="75"/>
      <c r="DJ56" s="75"/>
      <c r="DK56" s="75"/>
      <c r="DL56" s="75"/>
      <c r="DM56" s="75"/>
      <c r="DN56" s="75"/>
      <c r="DO56" s="75"/>
      <c r="DP56" s="75"/>
      <c r="DQ56" s="75"/>
      <c r="DR56" s="11"/>
      <c r="DS56" s="11"/>
      <c r="DT56" s="5"/>
      <c r="DU56" s="5"/>
      <c r="DV56" s="5"/>
      <c r="DW56" s="5"/>
      <c r="DX56" s="53"/>
      <c r="DY56" s="44"/>
      <c r="DZ56" s="54"/>
      <c r="EA56" s="6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11"/>
      <c r="GJ56" s="11"/>
      <c r="GK56" s="11"/>
      <c r="GL56" s="11"/>
      <c r="GM56" s="11"/>
      <c r="GN56" s="11"/>
      <c r="GO56" s="11"/>
      <c r="HV56" s="11"/>
      <c r="HW56" s="11"/>
      <c r="HX56" s="11"/>
      <c r="HY56" s="11"/>
      <c r="HZ56" s="11"/>
      <c r="IA56" s="11"/>
      <c r="IH56" s="20"/>
      <c r="II56" s="15"/>
      <c r="IJ56" s="15"/>
      <c r="IK56" s="15"/>
      <c r="IL56" s="21"/>
      <c r="IM56" s="82"/>
      <c r="IN56" s="83"/>
      <c r="IO56" s="83"/>
      <c r="IP56" s="83"/>
      <c r="IQ56" s="83"/>
      <c r="IR56" s="83"/>
      <c r="IS56" s="83"/>
      <c r="IT56" s="83"/>
      <c r="IU56" s="83"/>
      <c r="IV56" s="83"/>
      <c r="IW56" s="83"/>
      <c r="IX56" s="83"/>
      <c r="IY56" s="83"/>
      <c r="IZ56" s="83"/>
      <c r="JA56" s="84"/>
      <c r="KF56" s="82"/>
      <c r="KG56" s="83"/>
      <c r="KH56" s="83"/>
      <c r="KI56" s="83"/>
      <c r="KJ56" s="83"/>
      <c r="KK56" s="83"/>
      <c r="KL56" s="83"/>
      <c r="KM56" s="83"/>
      <c r="KN56" s="83"/>
      <c r="KO56" s="83"/>
      <c r="KP56" s="83"/>
      <c r="KQ56" s="83"/>
      <c r="KR56" s="83"/>
      <c r="KS56" s="83"/>
      <c r="KT56" s="20"/>
      <c r="KU56" s="15"/>
      <c r="KV56" s="15"/>
      <c r="KW56" s="15"/>
      <c r="KX56" s="21"/>
      <c r="LE56" s="28"/>
      <c r="LF56" s="28"/>
      <c r="LG56" s="28"/>
      <c r="LH56" s="30"/>
      <c r="LI56" s="30"/>
      <c r="LJ56" s="30"/>
      <c r="LK56" s="30"/>
      <c r="LL56" s="30"/>
      <c r="LM56" s="30"/>
      <c r="LN56" s="30"/>
      <c r="LO56" s="30"/>
      <c r="LP56" s="30"/>
      <c r="LQ56" s="30"/>
      <c r="LR56" s="30"/>
      <c r="LS56" s="30"/>
      <c r="LT56" s="30"/>
      <c r="LU56" s="30"/>
      <c r="LX56" s="16"/>
      <c r="LY56" s="16"/>
      <c r="LZ56" s="16"/>
      <c r="MA56" s="16"/>
      <c r="MF56" s="16"/>
      <c r="MG56" s="11"/>
      <c r="MH56" s="16"/>
      <c r="MI56" s="16"/>
      <c r="MJ56" s="16"/>
      <c r="MK56" s="16"/>
      <c r="ML56" s="16"/>
      <c r="MP56" s="43"/>
      <c r="MQ56" s="43"/>
      <c r="MR56" s="43"/>
      <c r="MS56" s="43"/>
      <c r="MT56" s="43"/>
      <c r="MV56" s="20"/>
      <c r="MW56" s="15"/>
      <c r="MX56" s="15"/>
      <c r="MY56" s="15"/>
      <c r="MZ56" s="15"/>
      <c r="NA56" s="15"/>
      <c r="NB56" s="15"/>
      <c r="NC56" s="15"/>
      <c r="ND56" s="15"/>
      <c r="NE56" s="15"/>
      <c r="NF56" s="15"/>
      <c r="NG56" s="15"/>
      <c r="NH56" s="15"/>
      <c r="NI56" s="15"/>
      <c r="NJ56" s="15"/>
      <c r="NK56" s="15"/>
      <c r="NL56" s="15"/>
      <c r="NM56" s="15"/>
      <c r="NN56" s="15"/>
      <c r="NO56" s="15"/>
      <c r="NP56" s="15"/>
      <c r="NQ56" s="15"/>
      <c r="NR56" s="15"/>
      <c r="NS56" s="15"/>
      <c r="NT56" s="15"/>
      <c r="NU56" s="15"/>
      <c r="NV56" s="15"/>
      <c r="NW56" s="15"/>
      <c r="NX56" s="15"/>
      <c r="NY56" s="15"/>
      <c r="NZ56" s="15"/>
      <c r="OA56" s="15"/>
      <c r="OB56" s="15"/>
      <c r="OC56" s="15"/>
      <c r="OD56" s="15"/>
      <c r="OE56" s="15"/>
      <c r="OF56" s="15"/>
      <c r="OG56" s="15"/>
      <c r="OH56" s="15"/>
      <c r="OI56" s="15"/>
      <c r="OJ56" s="39"/>
      <c r="OK56" s="39"/>
      <c r="OL56" s="39"/>
      <c r="OM56" s="39"/>
      <c r="ON56" s="42"/>
      <c r="OO56" s="43"/>
      <c r="OP56" s="43"/>
      <c r="OQ56" s="43"/>
      <c r="OR56" s="43"/>
      <c r="OS56" s="43"/>
      <c r="OT56" s="43"/>
      <c r="OU56" s="43"/>
      <c r="OV56" s="43"/>
      <c r="OW56" s="43"/>
      <c r="OX56" s="43"/>
      <c r="OY56" s="42"/>
      <c r="PJ56" s="16"/>
      <c r="PK56" s="16"/>
      <c r="PL56" s="16"/>
      <c r="PM56" s="16"/>
      <c r="PN56" s="16"/>
      <c r="PO56" s="16"/>
      <c r="PP56" s="16"/>
      <c r="PQ56" s="16"/>
      <c r="PR56" s="11"/>
      <c r="PS56" s="11"/>
      <c r="PT56" s="11"/>
      <c r="PU56" s="11"/>
      <c r="PV56" s="11"/>
      <c r="PW56" s="11"/>
      <c r="PX56" s="11"/>
      <c r="PY56" s="11"/>
      <c r="QB56" s="12"/>
      <c r="QC56" s="11"/>
      <c r="QD56" s="44"/>
      <c r="QE56" s="44"/>
      <c r="QF56" s="44"/>
      <c r="QG56" s="44"/>
      <c r="QH56" s="44"/>
      <c r="QI56" s="44"/>
      <c r="QJ56" s="44"/>
      <c r="QK56" s="44"/>
      <c r="QL56" s="44"/>
      <c r="QM56" s="44"/>
      <c r="QN56" s="44"/>
      <c r="QO56" s="44"/>
      <c r="QP56" s="11"/>
      <c r="QQ56" s="26"/>
      <c r="QR56" s="77"/>
      <c r="QS56" s="73"/>
      <c r="QT56" s="73"/>
      <c r="QU56" s="11"/>
      <c r="QV56" s="11"/>
      <c r="QW56" s="11"/>
      <c r="QX56" s="11"/>
      <c r="QY56" s="11"/>
      <c r="QZ56" s="11"/>
      <c r="RA56" s="11"/>
      <c r="RB56" s="11"/>
      <c r="RC56" s="11"/>
      <c r="RD56" s="28"/>
      <c r="RE56" s="28"/>
      <c r="RF56" s="28"/>
      <c r="RG56" s="28"/>
      <c r="RH56" s="28"/>
      <c r="RI56" s="28"/>
      <c r="RJ56" s="28"/>
      <c r="RK56" s="28"/>
      <c r="RL56" s="28"/>
      <c r="RM56" s="28"/>
      <c r="RO56" s="11"/>
      <c r="RP56" s="11"/>
      <c r="RV56" s="11"/>
      <c r="RW56" s="11"/>
      <c r="RX56" s="11"/>
      <c r="SS56" s="11"/>
      <c r="ST56" s="11"/>
      <c r="SU56" s="11"/>
      <c r="SV56" s="11"/>
      <c r="SW56" s="11"/>
      <c r="SX56" s="11"/>
      <c r="SY56" s="11"/>
      <c r="SZ56" s="11"/>
      <c r="TA56" s="11"/>
      <c r="TB56" s="11"/>
      <c r="TC56" s="11"/>
      <c r="TD56" s="11"/>
      <c r="TE56" s="11"/>
      <c r="TF56" s="11"/>
      <c r="TG56" s="11"/>
      <c r="TH56" s="11"/>
      <c r="TI56" s="11"/>
      <c r="TJ56" s="11"/>
      <c r="TK56" s="11"/>
      <c r="TL56" s="11"/>
      <c r="TM56" s="11"/>
      <c r="TN56" s="11"/>
      <c r="TO56" s="11"/>
      <c r="TP56" s="11"/>
      <c r="TQ56" s="11"/>
      <c r="TR56" s="11"/>
      <c r="TS56" s="11"/>
      <c r="TT56" s="11"/>
      <c r="TU56" s="11"/>
      <c r="TV56" s="11"/>
      <c r="TW56" s="11"/>
      <c r="TX56" s="11"/>
      <c r="TY56" s="11"/>
      <c r="TZ56" s="11"/>
      <c r="UA56" s="11"/>
      <c r="UB56" s="11"/>
      <c r="UC56" s="11"/>
      <c r="UD56" s="11"/>
      <c r="UE56" s="11"/>
      <c r="UF56" s="11"/>
      <c r="UG56" s="11"/>
      <c r="UH56" s="11"/>
      <c r="UI56" s="11"/>
      <c r="UJ56" s="11"/>
      <c r="UK56" s="11"/>
      <c r="UL56" s="11"/>
      <c r="UM56" s="11"/>
      <c r="UN56" s="11"/>
      <c r="UO56" s="11"/>
      <c r="UP56" s="11"/>
      <c r="UQ56" s="11"/>
      <c r="UR56" s="11"/>
      <c r="US56" s="11"/>
      <c r="UT56" s="11"/>
      <c r="UU56" s="11"/>
      <c r="UV56" s="11"/>
      <c r="UW56" s="11"/>
      <c r="UX56" s="11"/>
      <c r="UY56" s="11"/>
      <c r="UZ56" s="11"/>
      <c r="VA56" s="11"/>
      <c r="VB56" s="11"/>
      <c r="VC56" s="11"/>
      <c r="VD56" s="11"/>
      <c r="VE56" s="11"/>
      <c r="VF56" s="11"/>
      <c r="VG56" s="11"/>
      <c r="VH56" s="11"/>
      <c r="VI56" s="11"/>
      <c r="VJ56" s="11"/>
      <c r="VK56" s="11"/>
      <c r="VL56" s="11"/>
      <c r="VM56" s="11"/>
      <c r="VN56" s="11"/>
      <c r="VO56" s="11"/>
      <c r="VP56" s="11"/>
      <c r="VQ56" s="11"/>
      <c r="VR56" s="11"/>
      <c r="VS56" s="11"/>
      <c r="VT56" s="11"/>
      <c r="VU56" s="11"/>
      <c r="VV56" s="11"/>
      <c r="VW56" s="11"/>
      <c r="VX56" s="11"/>
      <c r="VY56" s="11"/>
      <c r="VZ56" s="11"/>
      <c r="WA56" s="11"/>
      <c r="WB56" s="11"/>
      <c r="WC56" s="11"/>
      <c r="WD56" s="11"/>
      <c r="WE56" s="11"/>
      <c r="WF56" s="11"/>
      <c r="WG56" s="11"/>
      <c r="WH56" s="11"/>
      <c r="WI56" s="11"/>
      <c r="WJ56" s="11"/>
      <c r="WK56" s="11"/>
      <c r="WL56" s="11"/>
      <c r="WM56" s="11"/>
      <c r="WN56" s="11"/>
      <c r="WO56" s="11"/>
      <c r="WP56" s="11"/>
      <c r="WQ56" s="11"/>
      <c r="WR56" s="11"/>
      <c r="WS56" s="11"/>
      <c r="WT56" s="11"/>
      <c r="WU56" s="11"/>
      <c r="WV56" s="11"/>
      <c r="WW56" s="11"/>
      <c r="WX56" s="11"/>
      <c r="WY56" s="11"/>
      <c r="WZ56" s="11"/>
      <c r="XA56" s="11"/>
      <c r="XB56" s="11"/>
      <c r="XC56" s="11"/>
      <c r="XD56" s="11"/>
      <c r="XE56" s="11"/>
      <c r="XF56" s="11"/>
    </row>
    <row r="57" spans="51:630" ht="17.100000000000001" customHeight="1" x14ac:dyDescent="0.25"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5"/>
      <c r="BT57" s="75"/>
      <c r="BU57" s="75"/>
      <c r="BV57" s="75"/>
      <c r="BW57" s="75"/>
      <c r="BX57" s="75"/>
      <c r="BY57" s="75"/>
      <c r="BZ57" s="75"/>
      <c r="CA57" s="75"/>
      <c r="CB57" s="75"/>
      <c r="CC57" s="75"/>
      <c r="CD57" s="75"/>
      <c r="CE57" s="75"/>
      <c r="CF57" s="75"/>
      <c r="CG57" s="75"/>
      <c r="CH57" s="75"/>
      <c r="CI57" s="75"/>
      <c r="CJ57" s="75"/>
      <c r="CK57" s="75"/>
      <c r="CL57" s="75"/>
      <c r="CM57" s="75"/>
      <c r="CN57" s="75"/>
      <c r="CO57" s="75"/>
      <c r="CP57" s="75"/>
      <c r="CQ57" s="75"/>
      <c r="CR57" s="75"/>
      <c r="CS57" s="75"/>
      <c r="CT57" s="75"/>
      <c r="CU57" s="75"/>
      <c r="CV57" s="75"/>
      <c r="CW57" s="75"/>
      <c r="CX57" s="75"/>
      <c r="CY57" s="75"/>
      <c r="CZ57" s="75"/>
      <c r="DA57" s="75"/>
      <c r="DB57" s="75"/>
      <c r="DC57" s="75"/>
      <c r="DD57" s="75"/>
      <c r="DE57" s="75"/>
      <c r="DF57" s="75"/>
      <c r="DG57" s="75"/>
      <c r="DH57" s="75"/>
      <c r="DI57" s="75"/>
      <c r="DJ57" s="75"/>
      <c r="DK57" s="75"/>
      <c r="DL57" s="75"/>
      <c r="DM57" s="75"/>
      <c r="DN57" s="75"/>
      <c r="DO57" s="75"/>
      <c r="DP57" s="75"/>
      <c r="DQ57" s="75"/>
      <c r="DR57" s="11"/>
      <c r="DS57" s="11"/>
      <c r="DT57" s="5"/>
      <c r="DU57" s="5"/>
      <c r="DV57" s="5"/>
      <c r="DW57" s="5"/>
      <c r="DX57" s="53"/>
      <c r="DY57" s="44"/>
      <c r="DZ57" s="54"/>
      <c r="EA57" s="6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11"/>
      <c r="GJ57" s="11"/>
      <c r="GK57" s="11"/>
      <c r="GL57" s="11"/>
      <c r="GM57" s="11"/>
      <c r="GN57" s="11"/>
      <c r="GO57" s="11"/>
      <c r="HV57" s="11"/>
      <c r="HW57" s="11"/>
      <c r="HX57" s="11"/>
      <c r="HY57" s="11"/>
      <c r="HZ57" s="11"/>
      <c r="IA57" s="11"/>
      <c r="IH57" s="20"/>
      <c r="II57" s="15"/>
      <c r="IJ57" s="15"/>
      <c r="IK57" s="15"/>
      <c r="IL57" s="21"/>
      <c r="IM57" s="85"/>
      <c r="IN57" s="86"/>
      <c r="IO57" s="86"/>
      <c r="IP57" s="86"/>
      <c r="IQ57" s="86"/>
      <c r="IR57" s="86"/>
      <c r="IS57" s="86"/>
      <c r="IT57" s="86"/>
      <c r="IU57" s="86"/>
      <c r="IV57" s="86"/>
      <c r="IW57" s="86"/>
      <c r="IX57" s="86"/>
      <c r="IY57" s="86"/>
      <c r="IZ57" s="86"/>
      <c r="JA57" s="87"/>
      <c r="KF57" s="85"/>
      <c r="KG57" s="86"/>
      <c r="KH57" s="86"/>
      <c r="KI57" s="86"/>
      <c r="KJ57" s="86"/>
      <c r="KK57" s="86"/>
      <c r="KL57" s="86"/>
      <c r="KM57" s="86"/>
      <c r="KN57" s="86"/>
      <c r="KO57" s="86"/>
      <c r="KP57" s="86"/>
      <c r="KQ57" s="86"/>
      <c r="KR57" s="86"/>
      <c r="KS57" s="86"/>
      <c r="KT57" s="20"/>
      <c r="KU57" s="15"/>
      <c r="KV57" s="15"/>
      <c r="KW57" s="15"/>
      <c r="KX57" s="21"/>
      <c r="LE57" s="28"/>
      <c r="LF57" s="28"/>
      <c r="LG57" s="28"/>
      <c r="LH57" s="30"/>
      <c r="LI57" s="30"/>
      <c r="LJ57" s="30"/>
      <c r="LK57" s="30"/>
      <c r="LL57" s="30"/>
      <c r="LM57" s="30"/>
      <c r="LN57" s="30"/>
      <c r="LO57" s="30"/>
      <c r="LP57" s="30"/>
      <c r="LQ57" s="30"/>
      <c r="LR57" s="30"/>
      <c r="LS57" s="30"/>
      <c r="LT57" s="30"/>
      <c r="LU57" s="30"/>
      <c r="LX57" s="16"/>
      <c r="LY57" s="16"/>
      <c r="LZ57" s="16"/>
      <c r="MA57" s="16"/>
      <c r="MF57" s="16"/>
      <c r="MG57" s="16"/>
      <c r="MH57" s="16"/>
      <c r="MI57" s="16"/>
      <c r="MJ57" s="16"/>
      <c r="MK57" s="16"/>
      <c r="ML57" s="16"/>
      <c r="MP57" s="43"/>
      <c r="MQ57" s="43"/>
      <c r="MR57" s="43"/>
      <c r="MS57" s="43"/>
      <c r="MT57" s="43"/>
      <c r="MV57" s="20"/>
      <c r="MW57" s="15"/>
      <c r="MX57" s="15"/>
      <c r="MY57" s="15"/>
      <c r="MZ57" s="15"/>
      <c r="NA57" s="15"/>
      <c r="NB57" s="15"/>
      <c r="NC57" s="15"/>
      <c r="ND57" s="15"/>
      <c r="NE57" s="15"/>
      <c r="NF57" s="15"/>
      <c r="NG57" s="15"/>
      <c r="NH57" s="15"/>
      <c r="NI57" s="15"/>
      <c r="NJ57" s="15"/>
      <c r="NK57" s="15"/>
      <c r="NL57" s="15"/>
      <c r="NM57" s="15"/>
      <c r="NN57" s="15"/>
      <c r="NO57" s="15"/>
      <c r="NP57" s="15"/>
      <c r="NQ57" s="15"/>
      <c r="NR57" s="15"/>
      <c r="NS57" s="15"/>
      <c r="NT57" s="15"/>
      <c r="NU57" s="15"/>
      <c r="NV57" s="15"/>
      <c r="NW57" s="15"/>
      <c r="NX57" s="15"/>
      <c r="NY57" s="15"/>
      <c r="NZ57" s="15"/>
      <c r="OA57" s="15"/>
      <c r="OB57" s="15"/>
      <c r="OC57" s="15"/>
      <c r="OD57" s="15"/>
      <c r="OE57" s="15"/>
      <c r="OF57" s="15"/>
      <c r="OG57" s="15"/>
      <c r="OH57" s="15"/>
      <c r="OI57" s="15"/>
      <c r="OJ57" s="39"/>
      <c r="OK57" s="39"/>
      <c r="OL57" s="39"/>
      <c r="OM57" s="39"/>
      <c r="ON57" s="42"/>
      <c r="OO57" s="42"/>
      <c r="OP57" s="43"/>
      <c r="OQ57" s="43"/>
      <c r="OR57" s="43"/>
      <c r="OS57" s="43"/>
      <c r="OT57" s="43"/>
      <c r="OU57" s="43"/>
      <c r="OV57" s="43"/>
      <c r="OW57" s="43"/>
      <c r="OX57" s="42"/>
      <c r="OY57" s="42"/>
      <c r="PJ57" s="16"/>
      <c r="PK57" s="16"/>
      <c r="PL57" s="16"/>
      <c r="PM57" s="16"/>
      <c r="PN57" s="16"/>
      <c r="PO57" s="16"/>
      <c r="PP57" s="16"/>
      <c r="PQ57" s="16"/>
      <c r="PR57" s="11"/>
      <c r="PS57" s="11"/>
      <c r="PT57" s="11"/>
      <c r="PU57" s="11"/>
      <c r="PV57" s="11"/>
      <c r="PW57" s="11"/>
      <c r="PX57" s="11"/>
      <c r="PY57" s="11"/>
      <c r="QB57" s="12"/>
      <c r="QC57" s="11"/>
      <c r="QD57" s="44"/>
      <c r="QE57" s="44"/>
      <c r="QF57" s="44"/>
      <c r="QG57" s="44"/>
      <c r="QH57" s="44"/>
      <c r="QI57" s="44"/>
      <c r="QJ57" s="44"/>
      <c r="QK57" s="44"/>
      <c r="QL57" s="44"/>
      <c r="QM57" s="44"/>
      <c r="QN57" s="44"/>
      <c r="QO57" s="44"/>
      <c r="QP57" s="11"/>
      <c r="QQ57" s="26"/>
      <c r="QR57" s="77"/>
      <c r="QS57" s="73"/>
      <c r="QT57" s="73"/>
      <c r="QU57" s="11"/>
      <c r="QV57" s="11"/>
      <c r="QW57" s="11"/>
      <c r="QX57" s="11"/>
      <c r="QY57" s="11"/>
      <c r="QZ57" s="11"/>
      <c r="RA57" s="11"/>
      <c r="RB57" s="11"/>
      <c r="RC57" s="11"/>
      <c r="RD57" s="28"/>
      <c r="RE57" s="28"/>
      <c r="RF57" s="28"/>
      <c r="RG57" s="28"/>
      <c r="RH57" s="28"/>
      <c r="RI57" s="28"/>
      <c r="RJ57" s="28"/>
      <c r="RK57" s="28"/>
      <c r="RL57" s="28"/>
      <c r="RM57" s="28"/>
      <c r="RO57" s="11"/>
      <c r="RP57" s="11"/>
      <c r="RV57" s="11"/>
      <c r="RW57" s="11"/>
      <c r="RX57" s="11"/>
      <c r="SS57" s="11"/>
      <c r="ST57" s="11"/>
      <c r="SU57" s="11"/>
      <c r="SV57" s="11"/>
      <c r="SW57" s="11"/>
      <c r="SX57" s="11"/>
      <c r="SY57" s="11"/>
      <c r="SZ57" s="11"/>
      <c r="TA57" s="11"/>
      <c r="TB57" s="11"/>
      <c r="TC57" s="11"/>
      <c r="TD57" s="11"/>
      <c r="TE57" s="11"/>
      <c r="TF57" s="11"/>
      <c r="TG57" s="11"/>
      <c r="TH57" s="11"/>
      <c r="TI57" s="11"/>
      <c r="TJ57" s="11"/>
      <c r="TK57" s="11"/>
      <c r="TL57" s="11"/>
      <c r="TM57" s="11"/>
      <c r="TN57" s="11"/>
      <c r="TO57" s="11"/>
      <c r="TP57" s="11"/>
      <c r="TQ57" s="11"/>
      <c r="TR57" s="11"/>
      <c r="TS57" s="11"/>
      <c r="TT57" s="11"/>
      <c r="TU57" s="11"/>
      <c r="TV57" s="11"/>
      <c r="TW57" s="11"/>
      <c r="TX57" s="11"/>
      <c r="TY57" s="11"/>
      <c r="TZ57" s="11"/>
      <c r="UA57" s="11"/>
      <c r="UB57" s="11"/>
      <c r="UC57" s="11"/>
      <c r="UD57" s="11"/>
      <c r="UE57" s="11"/>
      <c r="UF57" s="11"/>
      <c r="UG57" s="11"/>
      <c r="UH57" s="11"/>
      <c r="UI57" s="11"/>
      <c r="UJ57" s="11"/>
      <c r="UK57" s="11"/>
      <c r="UL57" s="11"/>
      <c r="UM57" s="11"/>
      <c r="UN57" s="11"/>
      <c r="UO57" s="11"/>
      <c r="UP57" s="11"/>
      <c r="UQ57" s="11"/>
      <c r="UR57" s="11"/>
      <c r="US57" s="11"/>
      <c r="UT57" s="11"/>
      <c r="UU57" s="11"/>
      <c r="UV57" s="11"/>
      <c r="UW57" s="11"/>
      <c r="UX57" s="11"/>
      <c r="UY57" s="11"/>
      <c r="UZ57" s="11"/>
      <c r="VA57" s="11"/>
      <c r="VB57" s="11"/>
      <c r="VC57" s="11"/>
      <c r="VD57" s="11"/>
      <c r="VE57" s="11"/>
      <c r="VF57" s="11"/>
      <c r="VG57" s="11"/>
      <c r="VH57" s="11"/>
      <c r="VI57" s="11"/>
      <c r="VJ57" s="11"/>
      <c r="VK57" s="11"/>
      <c r="VL57" s="11"/>
      <c r="VM57" s="11"/>
      <c r="VN57" s="11"/>
      <c r="VO57" s="11"/>
      <c r="VP57" s="11"/>
      <c r="VQ57" s="11"/>
      <c r="VR57" s="11"/>
      <c r="VS57" s="11"/>
      <c r="VT57" s="11"/>
      <c r="VU57" s="11"/>
      <c r="VV57" s="11"/>
      <c r="VW57" s="11"/>
      <c r="VX57" s="11"/>
      <c r="VY57" s="11"/>
      <c r="VZ57" s="11"/>
      <c r="WA57" s="11"/>
      <c r="WB57" s="11"/>
      <c r="WC57" s="11"/>
      <c r="WD57" s="11"/>
      <c r="WE57" s="11"/>
      <c r="WF57" s="11"/>
      <c r="WG57" s="11"/>
      <c r="WH57" s="11"/>
      <c r="WI57" s="11"/>
      <c r="WJ57" s="11"/>
      <c r="WK57" s="11"/>
      <c r="WL57" s="11"/>
      <c r="WM57" s="11"/>
      <c r="WN57" s="11"/>
      <c r="WO57" s="11"/>
      <c r="WP57" s="11"/>
      <c r="WQ57" s="11"/>
      <c r="WR57" s="11"/>
      <c r="WS57" s="11"/>
      <c r="WT57" s="11"/>
      <c r="WU57" s="11"/>
      <c r="WV57" s="11"/>
      <c r="WW57" s="11"/>
      <c r="WX57" s="11"/>
      <c r="WY57" s="11"/>
      <c r="WZ57" s="11"/>
      <c r="XA57" s="11"/>
      <c r="XB57" s="11"/>
      <c r="XC57" s="11"/>
      <c r="XD57" s="11"/>
      <c r="XE57" s="11"/>
      <c r="XF57" s="11"/>
    </row>
    <row r="58" spans="51:630" ht="17.100000000000001" customHeight="1" x14ac:dyDescent="0.25"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5"/>
      <c r="BT58" s="75"/>
      <c r="BU58" s="75"/>
      <c r="BV58" s="75"/>
      <c r="BW58" s="75"/>
      <c r="BX58" s="75"/>
      <c r="BY58" s="75"/>
      <c r="BZ58" s="75"/>
      <c r="CA58" s="75"/>
      <c r="CB58" s="75"/>
      <c r="CC58" s="75"/>
      <c r="CD58" s="75"/>
      <c r="CE58" s="75"/>
      <c r="CF58" s="75"/>
      <c r="CG58" s="75"/>
      <c r="CH58" s="75"/>
      <c r="CI58" s="75"/>
      <c r="CJ58" s="75"/>
      <c r="CK58" s="75"/>
      <c r="CL58" s="75"/>
      <c r="CM58" s="75"/>
      <c r="CN58" s="75"/>
      <c r="CO58" s="75"/>
      <c r="CP58" s="75"/>
      <c r="CQ58" s="75"/>
      <c r="CR58" s="75"/>
      <c r="CS58" s="75"/>
      <c r="CT58" s="75"/>
      <c r="CU58" s="75"/>
      <c r="CV58" s="75"/>
      <c r="CW58" s="75"/>
      <c r="CX58" s="75"/>
      <c r="CY58" s="75"/>
      <c r="CZ58" s="75"/>
      <c r="DA58" s="75"/>
      <c r="DB58" s="75"/>
      <c r="DC58" s="75"/>
      <c r="DD58" s="75"/>
      <c r="DE58" s="75"/>
      <c r="DF58" s="75"/>
      <c r="DG58" s="75"/>
      <c r="DH58" s="75"/>
      <c r="DI58" s="75"/>
      <c r="DJ58" s="75"/>
      <c r="DK58" s="75"/>
      <c r="DL58" s="75"/>
      <c r="DM58" s="75"/>
      <c r="DN58" s="75"/>
      <c r="DO58" s="75"/>
      <c r="DP58" s="75"/>
      <c r="DQ58" s="75"/>
      <c r="DR58" s="11"/>
      <c r="DS58" s="11"/>
      <c r="DT58" s="11"/>
      <c r="DU58" s="11"/>
      <c r="DV58" s="11"/>
      <c r="DW58" s="11"/>
      <c r="DX58" s="53"/>
      <c r="DY58" s="44"/>
      <c r="DZ58" s="54"/>
      <c r="EA58" s="26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11"/>
      <c r="GJ58" s="11"/>
      <c r="GK58" s="11"/>
      <c r="GL58" s="11"/>
      <c r="GM58" s="11"/>
      <c r="GN58" s="11"/>
      <c r="GO58" s="11"/>
      <c r="HV58" s="11"/>
      <c r="HW58" s="11"/>
      <c r="HX58" s="11"/>
      <c r="HY58" s="11"/>
      <c r="HZ58" s="11"/>
      <c r="IA58" s="11"/>
      <c r="IH58" s="20"/>
      <c r="II58" s="15"/>
      <c r="IJ58" s="15"/>
      <c r="IK58" s="15"/>
      <c r="IL58" s="21"/>
      <c r="IM58" s="85"/>
      <c r="IN58" s="86"/>
      <c r="IO58" s="86"/>
      <c r="IP58" s="86"/>
      <c r="IQ58" s="86"/>
      <c r="IR58" s="86"/>
      <c r="IS58" s="86"/>
      <c r="IT58" s="86"/>
      <c r="IU58" s="86"/>
      <c r="IV58" s="86"/>
      <c r="IW58" s="86"/>
      <c r="IX58" s="86"/>
      <c r="IY58" s="86"/>
      <c r="IZ58" s="86"/>
      <c r="JA58" s="87"/>
      <c r="KF58" s="85"/>
      <c r="KG58" s="86"/>
      <c r="KH58" s="86"/>
      <c r="KI58" s="86"/>
      <c r="KJ58" s="86"/>
      <c r="KK58" s="86"/>
      <c r="KL58" s="86"/>
      <c r="KM58" s="86"/>
      <c r="KN58" s="86"/>
      <c r="KO58" s="86"/>
      <c r="KP58" s="86"/>
      <c r="KQ58" s="86"/>
      <c r="KR58" s="86"/>
      <c r="KS58" s="86"/>
      <c r="KT58" s="20"/>
      <c r="KU58" s="15"/>
      <c r="KV58" s="15"/>
      <c r="KW58" s="15"/>
      <c r="KX58" s="21"/>
      <c r="LE58" s="28"/>
      <c r="LF58" s="28"/>
      <c r="LG58" s="28"/>
      <c r="LH58" s="30"/>
      <c r="LI58" s="30"/>
      <c r="LJ58" s="30"/>
      <c r="LK58" s="30"/>
      <c r="LL58" s="30"/>
      <c r="LM58" s="30"/>
      <c r="LN58" s="30"/>
      <c r="LO58" s="30"/>
      <c r="LP58" s="30"/>
      <c r="LQ58" s="30"/>
      <c r="LR58" s="30"/>
      <c r="LS58" s="30"/>
      <c r="LT58" s="30"/>
      <c r="LU58" s="30"/>
      <c r="LX58" s="16"/>
      <c r="LY58" s="16"/>
      <c r="LZ58" s="16"/>
      <c r="MA58" s="16"/>
      <c r="MF58" s="16"/>
      <c r="MG58" s="16"/>
      <c r="MH58" s="16"/>
      <c r="MI58" s="16"/>
      <c r="MJ58" s="16"/>
      <c r="MK58" s="16"/>
      <c r="ML58" s="16"/>
      <c r="MP58" s="43"/>
      <c r="MQ58" s="43"/>
      <c r="MR58" s="43"/>
      <c r="MS58" s="43"/>
      <c r="MT58" s="43"/>
      <c r="MV58" s="20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39"/>
      <c r="OK58" s="39"/>
      <c r="OL58" s="39"/>
      <c r="OM58" s="39"/>
      <c r="ON58" s="43"/>
      <c r="OO58" s="43"/>
      <c r="OP58" s="43"/>
      <c r="OQ58" s="43"/>
      <c r="OR58" s="43"/>
      <c r="OS58" s="43"/>
      <c r="OT58" s="43"/>
      <c r="OU58" s="43"/>
      <c r="OV58" s="43"/>
      <c r="OW58" s="43"/>
      <c r="OX58" s="43"/>
      <c r="OY58" s="43"/>
      <c r="PJ58" s="16"/>
      <c r="PK58" s="16"/>
      <c r="PL58" s="16"/>
      <c r="PM58" s="16"/>
      <c r="PN58" s="16"/>
      <c r="PO58" s="16"/>
      <c r="PP58" s="16"/>
      <c r="PQ58" s="16"/>
      <c r="PR58" s="11"/>
      <c r="PS58" s="11"/>
      <c r="PT58" s="11"/>
      <c r="PU58" s="11"/>
      <c r="PV58" s="11"/>
      <c r="PW58" s="11"/>
      <c r="PX58" s="11"/>
      <c r="PY58" s="11"/>
      <c r="QB58" s="12"/>
      <c r="QC58" s="11"/>
      <c r="QD58" s="44"/>
      <c r="QE58" s="44"/>
      <c r="QF58" s="44"/>
      <c r="QG58" s="44"/>
      <c r="QH58" s="44"/>
      <c r="QI58" s="44"/>
      <c r="QJ58" s="44"/>
      <c r="QK58" s="44"/>
      <c r="QL58" s="44"/>
      <c r="QM58" s="44"/>
      <c r="QN58" s="44"/>
      <c r="QO58" s="44"/>
      <c r="QP58" s="11"/>
      <c r="QQ58" s="26"/>
      <c r="QR58" s="77"/>
      <c r="QS58" s="73"/>
      <c r="QT58" s="73"/>
      <c r="QU58" s="11"/>
      <c r="QV58" s="11"/>
      <c r="QW58" s="11"/>
      <c r="QX58" s="11"/>
      <c r="QY58" s="11"/>
      <c r="QZ58" s="11"/>
      <c r="RA58" s="11"/>
      <c r="RB58" s="11"/>
      <c r="RC58" s="11"/>
      <c r="RD58" s="28"/>
      <c r="RE58" s="28"/>
      <c r="RF58" s="28"/>
      <c r="RG58" s="28"/>
      <c r="RH58" s="28"/>
      <c r="RI58" s="28"/>
      <c r="RJ58" s="28"/>
      <c r="RK58" s="28"/>
      <c r="RL58" s="28"/>
      <c r="RM58" s="28"/>
      <c r="RO58" s="11"/>
      <c r="RP58" s="11"/>
      <c r="RV58" s="11"/>
      <c r="RW58" s="11"/>
      <c r="RX58" s="11"/>
      <c r="SS58" s="11"/>
      <c r="ST58" s="11"/>
      <c r="SU58" s="11"/>
      <c r="SV58" s="11"/>
      <c r="SW58" s="11"/>
      <c r="SX58" s="11"/>
      <c r="SY58" s="11"/>
      <c r="SZ58" s="11"/>
      <c r="TA58" s="11"/>
      <c r="TB58" s="11"/>
      <c r="TC58" s="11"/>
      <c r="TD58" s="11"/>
      <c r="TE58" s="11"/>
      <c r="TF58" s="11"/>
      <c r="TG58" s="11"/>
      <c r="TH58" s="11"/>
      <c r="TI58" s="11"/>
      <c r="TJ58" s="11"/>
      <c r="TK58" s="11"/>
      <c r="TL58" s="11"/>
      <c r="TM58" s="11"/>
      <c r="TN58" s="11"/>
      <c r="TO58" s="11"/>
      <c r="TP58" s="11"/>
      <c r="TQ58" s="11"/>
      <c r="TR58" s="11"/>
      <c r="TS58" s="11"/>
      <c r="TT58" s="11"/>
      <c r="TU58" s="11"/>
      <c r="TV58" s="11"/>
      <c r="TW58" s="11"/>
      <c r="TX58" s="11"/>
      <c r="TY58" s="11"/>
      <c r="TZ58" s="11"/>
      <c r="UA58" s="11"/>
      <c r="UB58" s="11"/>
      <c r="UC58" s="11"/>
      <c r="UD58" s="11"/>
      <c r="UE58" s="11"/>
      <c r="UF58" s="11"/>
      <c r="UG58" s="11"/>
      <c r="UH58" s="11"/>
      <c r="UI58" s="11"/>
      <c r="UJ58" s="11"/>
      <c r="UK58" s="11"/>
      <c r="UL58" s="11"/>
      <c r="UM58" s="11"/>
      <c r="UN58" s="11"/>
      <c r="UO58" s="11"/>
      <c r="UP58" s="11"/>
      <c r="UQ58" s="11"/>
      <c r="UR58" s="11"/>
      <c r="US58" s="11"/>
      <c r="UT58" s="11"/>
      <c r="UU58" s="11"/>
      <c r="UV58" s="11"/>
      <c r="UW58" s="11"/>
      <c r="UX58" s="11"/>
      <c r="UY58" s="11"/>
      <c r="UZ58" s="11"/>
      <c r="VA58" s="11"/>
      <c r="VB58" s="11"/>
      <c r="VC58" s="11"/>
      <c r="VD58" s="11"/>
      <c r="VE58" s="11"/>
      <c r="VF58" s="11"/>
      <c r="VG58" s="11"/>
      <c r="VH58" s="11"/>
      <c r="VI58" s="11"/>
      <c r="VJ58" s="11"/>
      <c r="VK58" s="11"/>
      <c r="VL58" s="11"/>
      <c r="VM58" s="11"/>
      <c r="VN58" s="11"/>
      <c r="VO58" s="11"/>
      <c r="VP58" s="11"/>
      <c r="VQ58" s="11"/>
      <c r="VR58" s="11"/>
      <c r="VS58" s="11"/>
      <c r="VT58" s="11"/>
      <c r="VU58" s="11"/>
      <c r="VV58" s="11"/>
      <c r="VW58" s="11"/>
      <c r="VX58" s="11"/>
      <c r="VY58" s="11"/>
      <c r="VZ58" s="11"/>
      <c r="WA58" s="11"/>
      <c r="WB58" s="11"/>
      <c r="WC58" s="11"/>
      <c r="WD58" s="11"/>
      <c r="WE58" s="11"/>
      <c r="WF58" s="11"/>
      <c r="WG58" s="11"/>
      <c r="WH58" s="11"/>
      <c r="WI58" s="11"/>
      <c r="WJ58" s="11"/>
      <c r="WK58" s="11"/>
      <c r="WL58" s="11"/>
      <c r="WM58" s="11"/>
      <c r="WN58" s="11"/>
      <c r="WO58" s="11"/>
      <c r="WP58" s="11"/>
      <c r="WQ58" s="11"/>
      <c r="WR58" s="11"/>
      <c r="WS58" s="11"/>
      <c r="WT58" s="11"/>
      <c r="WU58" s="11"/>
      <c r="WV58" s="11"/>
      <c r="WW58" s="11"/>
      <c r="WX58" s="11"/>
      <c r="WY58" s="11"/>
      <c r="WZ58" s="11"/>
      <c r="XA58" s="11"/>
      <c r="XB58" s="11"/>
      <c r="XC58" s="11"/>
      <c r="XD58" s="11"/>
      <c r="XE58" s="11"/>
      <c r="XF58" s="11"/>
    </row>
    <row r="59" spans="51:630" ht="17.100000000000001" customHeight="1" x14ac:dyDescent="0.25"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5"/>
      <c r="BT59" s="75"/>
      <c r="BU59" s="75"/>
      <c r="BV59" s="75"/>
      <c r="BW59" s="75"/>
      <c r="BX59" s="75"/>
      <c r="BY59" s="75"/>
      <c r="BZ59" s="75"/>
      <c r="CA59" s="75"/>
      <c r="CB59" s="75"/>
      <c r="CC59" s="75"/>
      <c r="CD59" s="75"/>
      <c r="CE59" s="75"/>
      <c r="CF59" s="75"/>
      <c r="CG59" s="75"/>
      <c r="CH59" s="75"/>
      <c r="CI59" s="75"/>
      <c r="CJ59" s="75"/>
      <c r="CK59" s="75"/>
      <c r="CL59" s="75"/>
      <c r="CM59" s="75"/>
      <c r="CN59" s="75"/>
      <c r="CO59" s="75"/>
      <c r="CP59" s="75"/>
      <c r="CQ59" s="75"/>
      <c r="CR59" s="75"/>
      <c r="CS59" s="75"/>
      <c r="CT59" s="75"/>
      <c r="CU59" s="75"/>
      <c r="CV59" s="75"/>
      <c r="CW59" s="75"/>
      <c r="CX59" s="75"/>
      <c r="CY59" s="75"/>
      <c r="CZ59" s="75"/>
      <c r="DA59" s="75"/>
      <c r="DB59" s="75"/>
      <c r="DC59" s="75"/>
      <c r="DD59" s="75"/>
      <c r="DE59" s="75"/>
      <c r="DF59" s="75"/>
      <c r="DG59" s="75"/>
      <c r="DH59" s="75"/>
      <c r="DI59" s="75"/>
      <c r="DJ59" s="75"/>
      <c r="DK59" s="75"/>
      <c r="DL59" s="75"/>
      <c r="DM59" s="75"/>
      <c r="DN59" s="75"/>
      <c r="DO59" s="75"/>
      <c r="DP59" s="75"/>
      <c r="DQ59" s="75"/>
      <c r="DR59" s="11"/>
      <c r="DS59" s="11"/>
      <c r="DT59" s="11"/>
      <c r="DU59" s="11"/>
      <c r="DV59" s="11"/>
      <c r="DW59" s="11"/>
      <c r="DX59" s="53"/>
      <c r="DY59" s="44"/>
      <c r="DZ59" s="54"/>
      <c r="EA59" s="26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11"/>
      <c r="GJ59" s="11"/>
      <c r="GK59" s="11"/>
      <c r="GL59" s="11"/>
      <c r="GM59" s="11"/>
      <c r="GN59" s="11"/>
      <c r="GO59" s="11"/>
      <c r="HV59" s="11"/>
      <c r="HW59" s="11"/>
      <c r="HX59" s="11"/>
      <c r="HY59" s="11"/>
      <c r="HZ59" s="11"/>
      <c r="IA59" s="11"/>
      <c r="IH59" s="20"/>
      <c r="II59" s="15"/>
      <c r="IJ59" s="15"/>
      <c r="IK59" s="15"/>
      <c r="IL59" s="21"/>
      <c r="IM59" s="85"/>
      <c r="IN59" s="86"/>
      <c r="IO59" s="86"/>
      <c r="IP59" s="86"/>
      <c r="IQ59" s="86"/>
      <c r="IR59" s="86"/>
      <c r="IS59" s="86"/>
      <c r="IT59" s="86"/>
      <c r="IU59" s="86"/>
      <c r="IV59" s="86"/>
      <c r="IW59" s="86"/>
      <c r="IX59" s="86"/>
      <c r="IY59" s="86"/>
      <c r="IZ59" s="86"/>
      <c r="JA59" s="87"/>
      <c r="KF59" s="85"/>
      <c r="KG59" s="86"/>
      <c r="KH59" s="86"/>
      <c r="KI59" s="86"/>
      <c r="KJ59" s="86"/>
      <c r="KK59" s="86"/>
      <c r="KL59" s="86"/>
      <c r="KM59" s="86"/>
      <c r="KN59" s="86"/>
      <c r="KO59" s="86"/>
      <c r="KP59" s="86"/>
      <c r="KQ59" s="86"/>
      <c r="KR59" s="86"/>
      <c r="KS59" s="86"/>
      <c r="KT59" s="20"/>
      <c r="KU59" s="15"/>
      <c r="KV59" s="15"/>
      <c r="KW59" s="15"/>
      <c r="KX59" s="21"/>
      <c r="LE59" s="28"/>
      <c r="LF59" s="28"/>
      <c r="LG59" s="28"/>
      <c r="LH59" s="30"/>
      <c r="LI59" s="30"/>
      <c r="LJ59" s="30"/>
      <c r="LK59" s="30"/>
      <c r="LL59" s="30"/>
      <c r="LM59" s="30"/>
      <c r="LN59" s="30"/>
      <c r="LO59" s="30"/>
      <c r="LP59" s="30"/>
      <c r="LQ59" s="30"/>
      <c r="LR59" s="30"/>
      <c r="LS59" s="30"/>
      <c r="LT59" s="30"/>
      <c r="LU59" s="30"/>
      <c r="LX59" s="16"/>
      <c r="LY59" s="16"/>
      <c r="LZ59" s="16"/>
      <c r="MA59" s="16"/>
      <c r="MF59" s="16"/>
      <c r="MG59" s="16"/>
      <c r="MH59" s="16"/>
      <c r="MI59" s="16"/>
      <c r="MJ59" s="16"/>
      <c r="MK59" s="16"/>
      <c r="ML59" s="16"/>
      <c r="MP59" s="43"/>
      <c r="MQ59" s="43"/>
      <c r="MR59" s="43"/>
      <c r="MS59" s="43"/>
      <c r="MT59" s="43"/>
      <c r="MV59" s="20"/>
      <c r="MW59" s="15"/>
      <c r="MX59" s="15"/>
      <c r="MY59" s="15"/>
      <c r="MZ59" s="15"/>
      <c r="NA59" s="15"/>
      <c r="NB59" s="15"/>
      <c r="NC59" s="15"/>
      <c r="ND59" s="15"/>
      <c r="NE59" s="15"/>
      <c r="NF59" s="15"/>
      <c r="NG59" s="15"/>
      <c r="NH59" s="15"/>
      <c r="NI59" s="15"/>
      <c r="NJ59" s="15"/>
      <c r="NK59" s="15"/>
      <c r="NL59" s="15"/>
      <c r="NM59" s="15"/>
      <c r="NN59" s="15"/>
      <c r="NO59" s="15"/>
      <c r="NP59" s="15"/>
      <c r="NQ59" s="15"/>
      <c r="NR59" s="15"/>
      <c r="NS59" s="15"/>
      <c r="NT59" s="15"/>
      <c r="NU59" s="15"/>
      <c r="NV59" s="15"/>
      <c r="NW59" s="15"/>
      <c r="NX59" s="15"/>
      <c r="NY59" s="15"/>
      <c r="NZ59" s="15"/>
      <c r="OA59" s="15"/>
      <c r="OB59" s="15"/>
      <c r="OC59" s="15"/>
      <c r="OD59" s="15"/>
      <c r="OE59" s="15"/>
      <c r="OF59" s="15"/>
      <c r="OG59" s="15"/>
      <c r="OH59" s="15"/>
      <c r="OI59" s="15"/>
      <c r="OJ59" s="39"/>
      <c r="OK59" s="39"/>
      <c r="OL59" s="39"/>
      <c r="OM59" s="39"/>
      <c r="ON59" s="43"/>
      <c r="OO59" s="43"/>
      <c r="OP59" s="43"/>
      <c r="OQ59" s="43"/>
      <c r="OR59" s="43"/>
      <c r="OS59" s="43"/>
      <c r="OT59" s="43"/>
      <c r="OU59" s="43"/>
      <c r="OV59" s="43"/>
      <c r="OW59" s="43"/>
      <c r="OX59" s="43"/>
      <c r="OY59" s="43"/>
      <c r="PJ59" s="16"/>
      <c r="PK59" s="16"/>
      <c r="PL59" s="16"/>
      <c r="PM59" s="16"/>
      <c r="PN59" s="16"/>
      <c r="PO59" s="16"/>
      <c r="PP59" s="16"/>
      <c r="PQ59" s="16"/>
      <c r="PR59" s="11"/>
      <c r="PS59" s="11"/>
      <c r="PT59" s="11"/>
      <c r="PU59" s="11"/>
      <c r="PV59" s="11"/>
      <c r="PW59" s="11"/>
      <c r="PX59" s="11"/>
      <c r="PY59" s="11"/>
      <c r="QB59" s="12"/>
      <c r="QC59" s="11"/>
      <c r="QD59" s="44"/>
      <c r="QE59" s="44"/>
      <c r="QF59" s="44"/>
      <c r="QG59" s="44"/>
      <c r="QH59" s="44"/>
      <c r="QI59" s="44"/>
      <c r="QJ59" s="44"/>
      <c r="QK59" s="44"/>
      <c r="QL59" s="44"/>
      <c r="QM59" s="44"/>
      <c r="QN59" s="44"/>
      <c r="QO59" s="44"/>
      <c r="QP59" s="11"/>
      <c r="QQ59" s="26"/>
      <c r="QR59" s="77"/>
      <c r="QS59" s="73"/>
      <c r="QT59" s="73"/>
      <c r="QU59" s="11"/>
      <c r="QV59" s="11"/>
      <c r="QW59" s="11"/>
      <c r="QX59" s="11"/>
      <c r="QY59" s="11"/>
      <c r="QZ59" s="11"/>
      <c r="RA59" s="11"/>
      <c r="RB59" s="11"/>
      <c r="RC59" s="11"/>
      <c r="RD59" s="28"/>
      <c r="RE59" s="28"/>
      <c r="RF59" s="28"/>
      <c r="RG59" s="28"/>
      <c r="RH59" s="28"/>
      <c r="RI59" s="28"/>
      <c r="RJ59" s="28"/>
      <c r="RK59" s="28"/>
      <c r="RL59" s="28"/>
      <c r="RM59" s="28"/>
      <c r="RO59" s="11"/>
      <c r="RP59" s="11"/>
      <c r="RV59" s="11"/>
      <c r="RW59" s="11"/>
      <c r="RX59" s="11"/>
      <c r="SS59" s="11"/>
      <c r="ST59" s="11"/>
      <c r="SU59" s="11"/>
      <c r="SV59" s="11"/>
      <c r="SW59" s="11"/>
      <c r="SX59" s="11"/>
      <c r="SY59" s="11"/>
      <c r="SZ59" s="11"/>
      <c r="TA59" s="11"/>
      <c r="TB59" s="11"/>
      <c r="TC59" s="11"/>
      <c r="TD59" s="11"/>
      <c r="TE59" s="11"/>
      <c r="TF59" s="11"/>
      <c r="TG59" s="11"/>
      <c r="TH59" s="11"/>
      <c r="TI59" s="11"/>
      <c r="TJ59" s="11"/>
      <c r="TK59" s="11"/>
      <c r="TL59" s="11"/>
      <c r="TM59" s="11"/>
      <c r="TN59" s="11"/>
      <c r="TO59" s="11"/>
      <c r="TP59" s="11"/>
      <c r="TQ59" s="11"/>
      <c r="TR59" s="11"/>
      <c r="TS59" s="11"/>
      <c r="TT59" s="11"/>
      <c r="TU59" s="11"/>
      <c r="TV59" s="11"/>
      <c r="TW59" s="11"/>
      <c r="TX59" s="11"/>
      <c r="TY59" s="11"/>
      <c r="TZ59" s="11"/>
      <c r="UA59" s="11"/>
      <c r="UB59" s="11"/>
      <c r="UC59" s="11"/>
      <c r="UD59" s="11"/>
      <c r="UE59" s="11"/>
      <c r="UF59" s="11"/>
      <c r="UG59" s="11"/>
      <c r="UH59" s="11"/>
      <c r="UI59" s="11"/>
      <c r="UJ59" s="11"/>
      <c r="UK59" s="11"/>
      <c r="UL59" s="11"/>
      <c r="UM59" s="11"/>
      <c r="UN59" s="11"/>
      <c r="UO59" s="11"/>
      <c r="UP59" s="11"/>
      <c r="UQ59" s="11"/>
      <c r="UR59" s="11"/>
      <c r="US59" s="11"/>
      <c r="UT59" s="11"/>
      <c r="UU59" s="11"/>
      <c r="UV59" s="11"/>
      <c r="UW59" s="11"/>
      <c r="UX59" s="11"/>
      <c r="UY59" s="11"/>
      <c r="UZ59" s="11"/>
      <c r="VA59" s="11"/>
      <c r="VB59" s="11"/>
      <c r="VC59" s="11"/>
      <c r="VD59" s="11"/>
      <c r="VE59" s="11"/>
      <c r="VF59" s="11"/>
      <c r="VG59" s="11"/>
      <c r="VH59" s="11"/>
      <c r="VI59" s="11"/>
      <c r="VJ59" s="11"/>
      <c r="VK59" s="11"/>
      <c r="VL59" s="11"/>
      <c r="VM59" s="11"/>
      <c r="VN59" s="11"/>
      <c r="VO59" s="11"/>
      <c r="VP59" s="11"/>
      <c r="VQ59" s="11"/>
      <c r="VR59" s="11"/>
      <c r="VS59" s="11"/>
      <c r="VT59" s="11"/>
      <c r="VU59" s="11"/>
      <c r="VV59" s="11"/>
      <c r="VW59" s="11"/>
      <c r="VX59" s="11"/>
      <c r="VY59" s="11"/>
      <c r="VZ59" s="11"/>
      <c r="WA59" s="11"/>
      <c r="WB59" s="11"/>
      <c r="WC59" s="11"/>
      <c r="WD59" s="11"/>
      <c r="WE59" s="11"/>
      <c r="WF59" s="11"/>
      <c r="WG59" s="11"/>
      <c r="WH59" s="11"/>
      <c r="WI59" s="11"/>
      <c r="WJ59" s="11"/>
      <c r="WK59" s="11"/>
      <c r="WL59" s="11"/>
      <c r="WM59" s="11"/>
      <c r="WN59" s="11"/>
      <c r="WO59" s="11"/>
      <c r="WP59" s="11"/>
      <c r="WQ59" s="11"/>
      <c r="WR59" s="11"/>
      <c r="WS59" s="11"/>
      <c r="WT59" s="11"/>
      <c r="WU59" s="11"/>
      <c r="WV59" s="11"/>
      <c r="WW59" s="11"/>
      <c r="WX59" s="11"/>
      <c r="WY59" s="11"/>
      <c r="WZ59" s="11"/>
      <c r="XA59" s="11"/>
      <c r="XB59" s="11"/>
      <c r="XC59" s="11"/>
      <c r="XD59" s="11"/>
      <c r="XE59" s="11"/>
      <c r="XF59" s="11"/>
    </row>
    <row r="60" spans="51:630" ht="17.100000000000001" customHeight="1" x14ac:dyDescent="0.25"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5"/>
      <c r="BT60" s="75"/>
      <c r="BU60" s="75"/>
      <c r="BV60" s="75"/>
      <c r="BW60" s="75"/>
      <c r="BX60" s="75"/>
      <c r="BY60" s="75"/>
      <c r="BZ60" s="75"/>
      <c r="CA60" s="75"/>
      <c r="CB60" s="75"/>
      <c r="CC60" s="75"/>
      <c r="CD60" s="75"/>
      <c r="CE60" s="75"/>
      <c r="CF60" s="75"/>
      <c r="CG60" s="75"/>
      <c r="CH60" s="75"/>
      <c r="CI60" s="75"/>
      <c r="CJ60" s="75"/>
      <c r="CK60" s="75"/>
      <c r="CL60" s="75"/>
      <c r="CM60" s="75"/>
      <c r="CN60" s="75"/>
      <c r="CO60" s="75"/>
      <c r="CP60" s="75"/>
      <c r="CQ60" s="75"/>
      <c r="CR60" s="75"/>
      <c r="CS60" s="75"/>
      <c r="CT60" s="75"/>
      <c r="CU60" s="75"/>
      <c r="CV60" s="75"/>
      <c r="CW60" s="75"/>
      <c r="CX60" s="75"/>
      <c r="CY60" s="75"/>
      <c r="CZ60" s="75"/>
      <c r="DA60" s="75"/>
      <c r="DB60" s="75"/>
      <c r="DC60" s="75"/>
      <c r="DD60" s="75"/>
      <c r="DE60" s="75"/>
      <c r="DF60" s="75"/>
      <c r="DG60" s="75"/>
      <c r="DH60" s="75"/>
      <c r="DI60" s="75"/>
      <c r="DJ60" s="75"/>
      <c r="DK60" s="75"/>
      <c r="DL60" s="75"/>
      <c r="DM60" s="75"/>
      <c r="DN60" s="75"/>
      <c r="DO60" s="75"/>
      <c r="DP60" s="75"/>
      <c r="DQ60" s="75"/>
      <c r="DR60" s="11"/>
      <c r="DS60" s="11"/>
      <c r="DT60" s="11"/>
      <c r="DU60" s="11"/>
      <c r="DV60" s="11"/>
      <c r="DW60" s="11"/>
      <c r="DX60" s="53"/>
      <c r="DY60" s="44"/>
      <c r="DZ60" s="54"/>
      <c r="EA60" s="26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11"/>
      <c r="GJ60" s="11"/>
      <c r="GK60" s="11"/>
      <c r="GL60" s="11"/>
      <c r="GM60" s="11"/>
      <c r="GN60" s="11"/>
      <c r="GO60" s="11"/>
      <c r="HV60" s="11"/>
      <c r="HW60" s="11"/>
      <c r="HX60" s="11"/>
      <c r="HY60" s="11"/>
      <c r="HZ60" s="11"/>
      <c r="IA60" s="11"/>
      <c r="IH60" s="20"/>
      <c r="II60" s="15"/>
      <c r="IJ60" s="15"/>
      <c r="IK60" s="15"/>
      <c r="IL60" s="21"/>
      <c r="IM60" s="85"/>
      <c r="IN60" s="86"/>
      <c r="IO60" s="86"/>
      <c r="IP60" s="86"/>
      <c r="IQ60" s="86"/>
      <c r="IR60" s="86"/>
      <c r="IS60" s="86"/>
      <c r="IT60" s="86"/>
      <c r="IU60" s="86"/>
      <c r="IV60" s="86"/>
      <c r="IW60" s="86"/>
      <c r="IX60" s="86"/>
      <c r="IY60" s="86"/>
      <c r="IZ60" s="86"/>
      <c r="JA60" s="87"/>
      <c r="JF60" s="11"/>
      <c r="JG60" s="11"/>
      <c r="JH60" s="11"/>
      <c r="JI60" s="11"/>
      <c r="JJ60" s="11"/>
      <c r="JK60" s="11"/>
      <c r="JL60" s="11"/>
      <c r="JM60" s="11"/>
      <c r="JN60" s="11"/>
      <c r="JO60" s="11"/>
      <c r="JP60" s="11"/>
      <c r="JQ60" s="11"/>
      <c r="JR60" s="11"/>
      <c r="JS60" s="11"/>
      <c r="JT60" s="11"/>
      <c r="JU60" s="11"/>
      <c r="KF60" s="85"/>
      <c r="KG60" s="86"/>
      <c r="KH60" s="86"/>
      <c r="KI60" s="86"/>
      <c r="KJ60" s="86"/>
      <c r="KK60" s="86"/>
      <c r="KL60" s="86"/>
      <c r="KM60" s="86"/>
      <c r="KN60" s="86"/>
      <c r="KO60" s="86"/>
      <c r="KP60" s="86"/>
      <c r="KQ60" s="86"/>
      <c r="KR60" s="86"/>
      <c r="KS60" s="86"/>
      <c r="KT60" s="20"/>
      <c r="KU60" s="15"/>
      <c r="KV60" s="15"/>
      <c r="KW60" s="15"/>
      <c r="KX60" s="21"/>
      <c r="LE60" s="28"/>
      <c r="LF60" s="28"/>
      <c r="LG60" s="28"/>
      <c r="LH60" s="30"/>
      <c r="LI60" s="30"/>
      <c r="LJ60" s="30"/>
      <c r="LK60" s="30"/>
      <c r="LL60" s="30"/>
      <c r="LM60" s="30"/>
      <c r="LN60" s="30"/>
      <c r="LO60" s="30"/>
      <c r="LP60" s="30"/>
      <c r="LQ60" s="30"/>
      <c r="LR60" s="30"/>
      <c r="LS60" s="30"/>
      <c r="LT60" s="30"/>
      <c r="LU60" s="30"/>
      <c r="LX60" s="16"/>
      <c r="LY60" s="16"/>
      <c r="LZ60" s="16"/>
      <c r="MA60" s="16"/>
      <c r="MF60" s="16"/>
      <c r="MG60" s="16"/>
      <c r="MH60" s="16"/>
      <c r="MI60" s="16"/>
      <c r="MJ60" s="16"/>
      <c r="MK60" s="16"/>
      <c r="ML60" s="16"/>
      <c r="MP60" s="43"/>
      <c r="MQ60" s="43"/>
      <c r="MR60" s="43"/>
      <c r="MS60" s="43"/>
      <c r="MT60" s="43"/>
      <c r="MV60" s="20"/>
      <c r="MW60" s="15"/>
      <c r="MX60" s="15"/>
      <c r="MY60" s="15"/>
      <c r="MZ60" s="15"/>
      <c r="NA60" s="15"/>
      <c r="NB60" s="15"/>
      <c r="NC60" s="15"/>
      <c r="ND60" s="15"/>
      <c r="NE60" s="15"/>
      <c r="NF60" s="15"/>
      <c r="NG60" s="15"/>
      <c r="NH60" s="15"/>
      <c r="NI60" s="15"/>
      <c r="NJ60" s="15"/>
      <c r="NK60" s="15"/>
      <c r="NL60" s="15"/>
      <c r="NM60" s="15"/>
      <c r="NN60" s="15"/>
      <c r="NO60" s="15"/>
      <c r="NP60" s="15"/>
      <c r="NQ60" s="15"/>
      <c r="NR60" s="15"/>
      <c r="NS60" s="15"/>
      <c r="NT60" s="15"/>
      <c r="NU60" s="15"/>
      <c r="NV60" s="15"/>
      <c r="NW60" s="15"/>
      <c r="NX60" s="15"/>
      <c r="NY60" s="15"/>
      <c r="NZ60" s="15"/>
      <c r="OA60" s="15"/>
      <c r="OB60" s="15"/>
      <c r="OC60" s="15"/>
      <c r="OD60" s="15"/>
      <c r="OE60" s="15"/>
      <c r="OF60" s="15"/>
      <c r="OG60" s="15"/>
      <c r="OH60" s="15"/>
      <c r="OI60" s="15"/>
      <c r="OJ60" s="39"/>
      <c r="OK60" s="39"/>
      <c r="OL60" s="39"/>
      <c r="OM60" s="39"/>
      <c r="ON60" s="42"/>
      <c r="OO60" s="42"/>
      <c r="OP60" s="42"/>
      <c r="OQ60" s="42"/>
      <c r="OR60" s="42"/>
      <c r="OS60" s="42"/>
      <c r="OT60" s="42"/>
      <c r="OU60" s="42"/>
      <c r="OV60" s="42"/>
      <c r="OW60" s="42"/>
      <c r="OX60" s="42"/>
      <c r="OY60" s="42"/>
      <c r="PJ60" s="16"/>
      <c r="PK60" s="16"/>
      <c r="PL60" s="16"/>
      <c r="PM60" s="16"/>
      <c r="PN60" s="16"/>
      <c r="PO60" s="16"/>
      <c r="PP60" s="16"/>
      <c r="PQ60" s="16"/>
      <c r="PR60" s="11"/>
      <c r="PS60" s="11"/>
      <c r="PT60" s="11"/>
      <c r="PU60" s="11"/>
      <c r="PV60" s="11"/>
      <c r="PW60" s="11"/>
      <c r="PX60" s="11"/>
      <c r="PY60" s="11"/>
      <c r="QB60" s="12"/>
      <c r="QC60" s="11"/>
      <c r="QD60" s="44"/>
      <c r="QE60" s="44"/>
      <c r="QF60" s="44"/>
      <c r="QG60" s="44"/>
      <c r="QH60" s="44"/>
      <c r="QI60" s="44"/>
      <c r="QJ60" s="44"/>
      <c r="QK60" s="44"/>
      <c r="QL60" s="44"/>
      <c r="QM60" s="44"/>
      <c r="QN60" s="44"/>
      <c r="QO60" s="44"/>
      <c r="QP60" s="11"/>
      <c r="QQ60" s="26"/>
      <c r="QR60" s="77"/>
      <c r="QS60" s="73"/>
      <c r="QT60" s="73"/>
      <c r="QU60" s="11"/>
      <c r="QV60" s="11"/>
      <c r="QW60" s="11"/>
      <c r="QX60" s="11"/>
      <c r="QY60" s="11"/>
      <c r="QZ60" s="11"/>
      <c r="RA60" s="11"/>
      <c r="RB60" s="11"/>
      <c r="RC60" s="11"/>
      <c r="RD60" s="28"/>
      <c r="RE60" s="28"/>
      <c r="RF60" s="28"/>
      <c r="RG60" s="28"/>
      <c r="RH60" s="28"/>
      <c r="RI60" s="28"/>
      <c r="RJ60" s="28"/>
      <c r="RK60" s="28"/>
      <c r="RL60" s="28"/>
      <c r="RM60" s="28"/>
      <c r="RO60" s="11"/>
      <c r="RP60" s="11"/>
      <c r="RV60" s="11"/>
      <c r="RW60" s="11"/>
      <c r="RX60" s="11"/>
      <c r="SS60" s="11"/>
      <c r="ST60" s="11"/>
      <c r="SU60" s="11"/>
      <c r="SV60" s="11"/>
      <c r="SW60" s="11"/>
      <c r="SX60" s="11"/>
      <c r="SY60" s="11"/>
      <c r="SZ60" s="11"/>
      <c r="TA60" s="11"/>
      <c r="TB60" s="11"/>
      <c r="TC60" s="11"/>
      <c r="TD60" s="11"/>
      <c r="TE60" s="11"/>
      <c r="TF60" s="11"/>
      <c r="TG60" s="11"/>
      <c r="TH60" s="11"/>
      <c r="TI60" s="11"/>
      <c r="TJ60" s="11"/>
      <c r="TK60" s="11"/>
      <c r="TL60" s="11"/>
      <c r="TM60" s="11"/>
      <c r="TN60" s="11"/>
      <c r="TO60" s="11"/>
      <c r="TP60" s="11"/>
      <c r="TQ60" s="11"/>
      <c r="TR60" s="11"/>
      <c r="TS60" s="11"/>
      <c r="TT60" s="11"/>
      <c r="TU60" s="11"/>
      <c r="TV60" s="11"/>
      <c r="TW60" s="11"/>
      <c r="TX60" s="11"/>
      <c r="TY60" s="11"/>
      <c r="TZ60" s="11"/>
      <c r="UA60" s="11"/>
      <c r="UB60" s="11"/>
      <c r="UC60" s="11"/>
      <c r="UD60" s="11"/>
      <c r="UE60" s="11"/>
      <c r="UF60" s="11"/>
      <c r="UG60" s="11"/>
      <c r="UH60" s="11"/>
      <c r="UI60" s="11"/>
      <c r="UJ60" s="11"/>
      <c r="UK60" s="11"/>
      <c r="UL60" s="11"/>
      <c r="UM60" s="11"/>
      <c r="UN60" s="11"/>
      <c r="UO60" s="11"/>
      <c r="UP60" s="11"/>
      <c r="UQ60" s="11"/>
      <c r="UR60" s="11"/>
      <c r="US60" s="11"/>
      <c r="UT60" s="11"/>
      <c r="UU60" s="11"/>
      <c r="UV60" s="11"/>
      <c r="UW60" s="11"/>
      <c r="UX60" s="11"/>
      <c r="UY60" s="11"/>
      <c r="UZ60" s="11"/>
      <c r="VA60" s="11"/>
      <c r="VB60" s="11"/>
      <c r="VC60" s="11"/>
      <c r="VD60" s="11"/>
      <c r="VE60" s="11"/>
      <c r="VF60" s="11"/>
      <c r="VG60" s="11"/>
      <c r="VH60" s="11"/>
      <c r="VI60" s="11"/>
      <c r="VJ60" s="11"/>
      <c r="VK60" s="11"/>
      <c r="VL60" s="11"/>
      <c r="VM60" s="11"/>
      <c r="VN60" s="11"/>
      <c r="VO60" s="11"/>
      <c r="VP60" s="11"/>
      <c r="VQ60" s="11"/>
      <c r="VR60" s="11"/>
      <c r="VS60" s="11"/>
      <c r="VT60" s="11"/>
      <c r="VU60" s="11"/>
      <c r="VV60" s="11"/>
      <c r="VW60" s="11"/>
      <c r="VX60" s="11"/>
      <c r="VY60" s="11"/>
      <c r="VZ60" s="11"/>
      <c r="WA60" s="11"/>
      <c r="WB60" s="11"/>
      <c r="WC60" s="11"/>
      <c r="WD60" s="11"/>
      <c r="WE60" s="11"/>
      <c r="WF60" s="11"/>
      <c r="WG60" s="11"/>
      <c r="WH60" s="11"/>
      <c r="WI60" s="11"/>
      <c r="WJ60" s="11"/>
      <c r="WK60" s="11"/>
      <c r="WL60" s="11"/>
      <c r="WM60" s="11"/>
      <c r="WN60" s="11"/>
      <c r="WO60" s="11"/>
      <c r="WP60" s="11"/>
      <c r="WQ60" s="11"/>
      <c r="WR60" s="11"/>
      <c r="WS60" s="11"/>
      <c r="WT60" s="11"/>
      <c r="WU60" s="11"/>
      <c r="WV60" s="11"/>
      <c r="WW60" s="11"/>
      <c r="WX60" s="11"/>
      <c r="WY60" s="11"/>
      <c r="WZ60" s="11"/>
      <c r="XA60" s="11"/>
      <c r="XB60" s="11"/>
      <c r="XC60" s="11"/>
      <c r="XD60" s="11"/>
      <c r="XE60" s="11"/>
      <c r="XF60" s="11"/>
    </row>
    <row r="61" spans="51:630" ht="17.100000000000001" customHeight="1" x14ac:dyDescent="0.25"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5"/>
      <c r="BT61" s="75"/>
      <c r="BU61" s="75"/>
      <c r="BV61" s="75"/>
      <c r="BW61" s="75"/>
      <c r="BX61" s="75"/>
      <c r="BY61" s="75"/>
      <c r="BZ61" s="75"/>
      <c r="CA61" s="75"/>
      <c r="CB61" s="75"/>
      <c r="CC61" s="75"/>
      <c r="CD61" s="75"/>
      <c r="CE61" s="75"/>
      <c r="CF61" s="75"/>
      <c r="CG61" s="75"/>
      <c r="CH61" s="75"/>
      <c r="CI61" s="75"/>
      <c r="CJ61" s="75"/>
      <c r="CK61" s="75"/>
      <c r="CL61" s="75"/>
      <c r="CM61" s="75"/>
      <c r="CN61" s="75"/>
      <c r="CO61" s="75"/>
      <c r="CP61" s="75"/>
      <c r="CQ61" s="75"/>
      <c r="CR61" s="75"/>
      <c r="CS61" s="75"/>
      <c r="CT61" s="75"/>
      <c r="CU61" s="75"/>
      <c r="CV61" s="75"/>
      <c r="CW61" s="75"/>
      <c r="CX61" s="75"/>
      <c r="CY61" s="75"/>
      <c r="CZ61" s="75"/>
      <c r="DA61" s="75"/>
      <c r="DB61" s="75"/>
      <c r="DC61" s="75"/>
      <c r="DD61" s="75"/>
      <c r="DE61" s="75"/>
      <c r="DF61" s="75"/>
      <c r="DG61" s="75"/>
      <c r="DH61" s="75"/>
      <c r="DI61" s="75"/>
      <c r="DJ61" s="75"/>
      <c r="DK61" s="75"/>
      <c r="DL61" s="75"/>
      <c r="DM61" s="75"/>
      <c r="DN61" s="75"/>
      <c r="DO61" s="75"/>
      <c r="DP61" s="75"/>
      <c r="DQ61" s="75"/>
      <c r="DR61" s="11"/>
      <c r="DS61" s="11"/>
      <c r="DT61" s="11"/>
      <c r="DU61" s="11"/>
      <c r="DV61" s="11"/>
      <c r="DW61" s="11"/>
      <c r="DX61" s="53"/>
      <c r="DY61" s="44"/>
      <c r="DZ61" s="54"/>
      <c r="EA61" s="26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Q61" s="5"/>
      <c r="ER61" s="5"/>
      <c r="ES61" s="5"/>
      <c r="ET61" s="123"/>
      <c r="EU61" s="124"/>
      <c r="EV61" s="124"/>
      <c r="EW61" s="124"/>
      <c r="EX61" s="124"/>
      <c r="EY61" s="124"/>
      <c r="EZ61" s="124"/>
      <c r="FA61" s="124"/>
      <c r="FB61" s="124"/>
      <c r="FC61" s="124"/>
      <c r="FD61" s="124"/>
      <c r="FE61" s="124"/>
      <c r="FF61" s="124"/>
      <c r="FG61" s="124"/>
      <c r="FH61" s="124"/>
      <c r="FI61" s="124"/>
      <c r="FJ61" s="124"/>
      <c r="FK61" s="124"/>
      <c r="FL61" s="124"/>
      <c r="FM61" s="124"/>
      <c r="FN61" s="124"/>
      <c r="FO61" s="124"/>
      <c r="FP61" s="124"/>
      <c r="FQ61" s="124"/>
      <c r="FR61" s="124"/>
      <c r="FS61" s="124"/>
      <c r="FT61" s="124"/>
      <c r="FU61" s="124"/>
      <c r="FV61" s="124"/>
      <c r="FW61" s="124"/>
      <c r="FX61" s="124"/>
      <c r="FY61" s="124"/>
      <c r="FZ61" s="124"/>
      <c r="GA61" s="124"/>
      <c r="GB61" s="124"/>
      <c r="GC61" s="124"/>
      <c r="GD61" s="124"/>
      <c r="GE61" s="124"/>
      <c r="GF61" s="124"/>
      <c r="GG61" s="124"/>
      <c r="GH61" s="124"/>
      <c r="GI61" s="124"/>
      <c r="GJ61" s="124"/>
      <c r="GK61" s="124"/>
      <c r="GL61" s="124"/>
      <c r="GM61" s="124"/>
      <c r="GN61" s="124"/>
      <c r="GO61" s="124"/>
      <c r="GP61" s="124"/>
      <c r="GQ61" s="128"/>
      <c r="GR61" s="131"/>
      <c r="GS61" s="112"/>
      <c r="GT61" s="112"/>
      <c r="GU61" s="112"/>
      <c r="GV61" s="112"/>
      <c r="GW61" s="112"/>
      <c r="GX61" s="112"/>
      <c r="GY61" s="112"/>
      <c r="GZ61" s="112"/>
      <c r="HA61" s="112"/>
      <c r="HB61" s="112"/>
      <c r="HC61" s="112"/>
      <c r="HD61" s="112"/>
      <c r="HE61" s="112"/>
      <c r="HF61" s="112"/>
      <c r="HG61" s="112"/>
      <c r="HH61" s="112"/>
      <c r="HI61" s="112"/>
      <c r="HJ61" s="112"/>
      <c r="HK61" s="132"/>
      <c r="HV61" s="11"/>
      <c r="HW61" s="11"/>
      <c r="HX61" s="11"/>
      <c r="HY61" s="11"/>
      <c r="HZ61" s="11"/>
      <c r="IA61" s="11"/>
      <c r="IH61" s="20"/>
      <c r="II61" s="15"/>
      <c r="IJ61" s="15"/>
      <c r="IK61" s="15"/>
      <c r="IL61" s="21"/>
      <c r="IM61" s="85"/>
      <c r="IN61" s="86"/>
      <c r="IO61" s="86"/>
      <c r="IP61" s="86"/>
      <c r="IQ61" s="86"/>
      <c r="IR61" s="86"/>
      <c r="IS61" s="86"/>
      <c r="IT61" s="86"/>
      <c r="IU61" s="86"/>
      <c r="IV61" s="86"/>
      <c r="IW61" s="86"/>
      <c r="IX61" s="86"/>
      <c r="IY61" s="86"/>
      <c r="IZ61" s="86"/>
      <c r="JA61" s="87"/>
      <c r="JJ61" s="5"/>
      <c r="JK61" s="5"/>
      <c r="KF61" s="85"/>
      <c r="KG61" s="86"/>
      <c r="KH61" s="86"/>
      <c r="KI61" s="86"/>
      <c r="KJ61" s="86"/>
      <c r="KK61" s="86"/>
      <c r="KL61" s="86"/>
      <c r="KM61" s="86"/>
      <c r="KN61" s="86"/>
      <c r="KO61" s="86"/>
      <c r="KP61" s="86"/>
      <c r="KQ61" s="86"/>
      <c r="KR61" s="86"/>
      <c r="KS61" s="86"/>
      <c r="KT61" s="20"/>
      <c r="KU61" s="15"/>
      <c r="KV61" s="15"/>
      <c r="KW61" s="15"/>
      <c r="KX61" s="21"/>
      <c r="LE61" s="28"/>
      <c r="LF61" s="28"/>
      <c r="LG61" s="28"/>
      <c r="LH61" s="30"/>
      <c r="LI61" s="30"/>
      <c r="LJ61" s="30"/>
      <c r="LK61" s="30"/>
      <c r="LL61" s="30"/>
      <c r="LM61" s="30"/>
      <c r="LN61" s="30"/>
      <c r="LO61" s="30"/>
      <c r="LP61" s="30"/>
      <c r="LQ61" s="30"/>
      <c r="LR61" s="30"/>
      <c r="LS61" s="30"/>
      <c r="LT61" s="30"/>
      <c r="LU61" s="30"/>
      <c r="LX61" s="16"/>
      <c r="LY61" s="16"/>
      <c r="LZ61" s="16"/>
      <c r="MA61" s="16"/>
      <c r="MF61" s="16"/>
      <c r="MG61" s="16"/>
      <c r="MH61" s="16"/>
      <c r="MI61" s="16"/>
      <c r="MJ61" s="16"/>
      <c r="MK61" s="16"/>
      <c r="ML61" s="16"/>
      <c r="MP61" s="43"/>
      <c r="MQ61" s="43"/>
      <c r="MR61" s="43"/>
      <c r="MS61" s="43"/>
      <c r="MT61" s="43"/>
      <c r="MV61" s="20"/>
      <c r="MW61" s="15"/>
      <c r="MX61" s="15"/>
      <c r="MY61" s="15"/>
      <c r="MZ61" s="15"/>
      <c r="NA61" s="15"/>
      <c r="NB61" s="15"/>
      <c r="NC61" s="15"/>
      <c r="ND61" s="15"/>
      <c r="NE61" s="15"/>
      <c r="NF61" s="15"/>
      <c r="NG61" s="15"/>
      <c r="NH61" s="15"/>
      <c r="NI61" s="15"/>
      <c r="NJ61" s="15"/>
      <c r="NK61" s="15"/>
      <c r="NL61" s="15"/>
      <c r="NM61" s="15"/>
      <c r="NN61" s="15"/>
      <c r="NO61" s="15"/>
      <c r="NP61" s="15"/>
      <c r="NQ61" s="15"/>
      <c r="NR61" s="15"/>
      <c r="NS61" s="15"/>
      <c r="NT61" s="15"/>
      <c r="NU61" s="15"/>
      <c r="NV61" s="15"/>
      <c r="NW61" s="15"/>
      <c r="NX61" s="15"/>
      <c r="NY61" s="15"/>
      <c r="NZ61" s="15"/>
      <c r="OA61" s="15"/>
      <c r="OB61" s="15"/>
      <c r="OC61" s="15"/>
      <c r="OD61" s="15"/>
      <c r="OE61" s="15"/>
      <c r="OF61" s="15"/>
      <c r="OG61" s="15"/>
      <c r="OH61" s="15"/>
      <c r="OI61" s="15"/>
      <c r="OJ61" s="39"/>
      <c r="OK61" s="39"/>
      <c r="OL61" s="39"/>
      <c r="OM61" s="39"/>
      <c r="ON61" s="42"/>
      <c r="OO61" s="42"/>
      <c r="OP61" s="5"/>
      <c r="OQ61" s="5"/>
      <c r="OR61" s="5"/>
      <c r="OS61" s="5"/>
      <c r="OT61" s="5"/>
      <c r="OU61" s="5"/>
      <c r="OV61" s="5"/>
      <c r="OW61" s="5"/>
      <c r="OX61" s="42"/>
      <c r="OY61" s="42"/>
      <c r="PJ61" s="16"/>
      <c r="PK61" s="16"/>
      <c r="PL61" s="16"/>
      <c r="PM61" s="16"/>
      <c r="PN61" s="16"/>
      <c r="PO61" s="16"/>
      <c r="PP61" s="16"/>
      <c r="PQ61" s="16"/>
      <c r="PR61" s="11"/>
      <c r="PS61" s="11"/>
      <c r="PT61" s="11"/>
      <c r="PU61" s="11"/>
      <c r="PV61" s="11"/>
      <c r="PW61" s="11"/>
      <c r="PX61" s="11"/>
      <c r="PY61" s="11"/>
      <c r="QB61" s="12"/>
      <c r="QC61" s="11"/>
      <c r="QD61" s="44"/>
      <c r="QE61" s="44"/>
      <c r="QF61" s="44"/>
      <c r="QG61" s="44"/>
      <c r="QH61" s="44"/>
      <c r="QI61" s="44"/>
      <c r="QJ61" s="44"/>
      <c r="QK61" s="44"/>
      <c r="QL61" s="44"/>
      <c r="QM61" s="44"/>
      <c r="QN61" s="44"/>
      <c r="QO61" s="44"/>
      <c r="QP61" s="11"/>
      <c r="QQ61" s="26"/>
      <c r="QS61" s="11"/>
      <c r="QT61" s="11"/>
      <c r="QU61" s="11"/>
      <c r="QV61" s="11"/>
      <c r="QW61" s="11"/>
      <c r="QX61" s="11"/>
      <c r="QY61" s="11"/>
      <c r="QZ61" s="11"/>
      <c r="RA61" s="11"/>
      <c r="RB61" s="11"/>
      <c r="RC61" s="11"/>
      <c r="RD61" s="28"/>
      <c r="RE61" s="28"/>
      <c r="RF61" s="28"/>
      <c r="RG61" s="28"/>
      <c r="RH61" s="28"/>
      <c r="RI61" s="28"/>
      <c r="RJ61" s="28"/>
      <c r="RK61" s="28"/>
      <c r="RL61" s="28"/>
      <c r="RM61" s="28"/>
      <c r="RO61" s="11"/>
      <c r="RP61" s="11"/>
      <c r="RV61" s="11"/>
      <c r="RW61" s="11"/>
      <c r="RX61" s="11"/>
      <c r="SS61" s="11"/>
      <c r="ST61" s="11"/>
      <c r="SU61" s="11"/>
      <c r="SV61" s="11"/>
      <c r="SW61" s="11"/>
      <c r="SX61" s="11"/>
      <c r="SY61" s="11"/>
      <c r="SZ61" s="11"/>
      <c r="TA61" s="11"/>
      <c r="TB61" s="11"/>
      <c r="TC61" s="11"/>
      <c r="TD61" s="11"/>
      <c r="TE61" s="11"/>
      <c r="TF61" s="11"/>
      <c r="TG61" s="11"/>
      <c r="TH61" s="11"/>
      <c r="TI61" s="11"/>
      <c r="TJ61" s="11"/>
      <c r="TK61" s="11"/>
      <c r="TL61" s="11"/>
      <c r="TM61" s="11"/>
      <c r="TN61" s="11"/>
      <c r="TO61" s="11"/>
      <c r="TP61" s="11"/>
      <c r="TQ61" s="11"/>
      <c r="TR61" s="11"/>
      <c r="TS61" s="11"/>
      <c r="TT61" s="11"/>
      <c r="TU61" s="11"/>
      <c r="TV61" s="11"/>
      <c r="TW61" s="11"/>
      <c r="TX61" s="11"/>
      <c r="TY61" s="11"/>
      <c r="TZ61" s="11"/>
      <c r="UA61" s="11"/>
      <c r="UB61" s="11"/>
      <c r="UC61" s="11"/>
      <c r="UD61" s="11"/>
      <c r="UE61" s="11"/>
      <c r="UF61" s="11"/>
      <c r="UG61" s="11"/>
      <c r="UH61" s="11"/>
      <c r="UI61" s="11"/>
      <c r="UJ61" s="11"/>
      <c r="UK61" s="11"/>
      <c r="UL61" s="11"/>
      <c r="UM61" s="11"/>
      <c r="UN61" s="11"/>
      <c r="UO61" s="11"/>
      <c r="UP61" s="11"/>
      <c r="UQ61" s="11"/>
      <c r="UR61" s="11"/>
      <c r="US61" s="11"/>
      <c r="UT61" s="11"/>
      <c r="UU61" s="11"/>
      <c r="UV61" s="11"/>
      <c r="UW61" s="11"/>
      <c r="UX61" s="11"/>
      <c r="UY61" s="11"/>
      <c r="UZ61" s="11"/>
      <c r="VA61" s="11"/>
      <c r="VB61" s="11"/>
      <c r="VC61" s="11"/>
      <c r="VD61" s="11"/>
      <c r="VE61" s="11"/>
      <c r="VF61" s="11"/>
      <c r="VG61" s="11"/>
      <c r="VH61" s="11"/>
      <c r="VI61" s="11"/>
      <c r="VJ61" s="11"/>
      <c r="VK61" s="11"/>
      <c r="VL61" s="11"/>
      <c r="VM61" s="11"/>
      <c r="VN61" s="11"/>
      <c r="VO61" s="11"/>
      <c r="VP61" s="11"/>
      <c r="VQ61" s="11"/>
      <c r="VR61" s="11"/>
      <c r="VS61" s="11"/>
      <c r="VT61" s="11"/>
      <c r="VU61" s="11"/>
      <c r="VV61" s="11"/>
      <c r="VW61" s="11"/>
      <c r="VX61" s="11"/>
      <c r="VY61" s="11"/>
      <c r="VZ61" s="11"/>
      <c r="WA61" s="11"/>
      <c r="WB61" s="11"/>
      <c r="WC61" s="11"/>
      <c r="WD61" s="11"/>
      <c r="WE61" s="11"/>
      <c r="WF61" s="11"/>
      <c r="WG61" s="11"/>
      <c r="WH61" s="11"/>
      <c r="WI61" s="11"/>
      <c r="WJ61" s="11"/>
      <c r="WK61" s="11"/>
      <c r="WL61" s="11"/>
      <c r="WM61" s="11"/>
      <c r="WN61" s="11"/>
      <c r="WO61" s="11"/>
      <c r="WP61" s="11"/>
      <c r="WQ61" s="11"/>
      <c r="WR61" s="11"/>
      <c r="WS61" s="11"/>
      <c r="WT61" s="11"/>
      <c r="WU61" s="11"/>
      <c r="WV61" s="11"/>
      <c r="WW61" s="11"/>
      <c r="WX61" s="11"/>
      <c r="WY61" s="11"/>
      <c r="WZ61" s="11"/>
      <c r="XA61" s="11"/>
      <c r="XB61" s="11"/>
      <c r="XC61" s="11"/>
      <c r="XD61" s="11"/>
      <c r="XE61" s="11"/>
      <c r="XF61" s="11"/>
    </row>
    <row r="62" spans="51:630" ht="17.100000000000001" customHeight="1" x14ac:dyDescent="0.25"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5"/>
      <c r="BT62" s="75"/>
      <c r="BU62" s="75"/>
      <c r="BV62" s="75"/>
      <c r="BW62" s="75"/>
      <c r="BX62" s="75"/>
      <c r="BY62" s="75"/>
      <c r="BZ62" s="75"/>
      <c r="CA62" s="75"/>
      <c r="CB62" s="75"/>
      <c r="CC62" s="75"/>
      <c r="CD62" s="75"/>
      <c r="CE62" s="75"/>
      <c r="CF62" s="75"/>
      <c r="CG62" s="75"/>
      <c r="CH62" s="75"/>
      <c r="CI62" s="75"/>
      <c r="CJ62" s="75"/>
      <c r="CK62" s="75"/>
      <c r="CL62" s="75"/>
      <c r="CM62" s="75"/>
      <c r="CN62" s="75"/>
      <c r="CO62" s="75"/>
      <c r="CP62" s="75"/>
      <c r="CQ62" s="75"/>
      <c r="CR62" s="75"/>
      <c r="CS62" s="75"/>
      <c r="CT62" s="75"/>
      <c r="CU62" s="75"/>
      <c r="CV62" s="75"/>
      <c r="CW62" s="75"/>
      <c r="CX62" s="75"/>
      <c r="CY62" s="75"/>
      <c r="CZ62" s="75"/>
      <c r="DA62" s="75"/>
      <c r="DB62" s="75"/>
      <c r="DC62" s="75"/>
      <c r="DD62" s="75"/>
      <c r="DE62" s="75"/>
      <c r="DF62" s="75"/>
      <c r="DG62" s="75"/>
      <c r="DH62" s="75"/>
      <c r="DI62" s="75"/>
      <c r="DJ62" s="75"/>
      <c r="DK62" s="75"/>
      <c r="DL62" s="75"/>
      <c r="DM62" s="75"/>
      <c r="DN62" s="75"/>
      <c r="DO62" s="75"/>
      <c r="DP62" s="75"/>
      <c r="DQ62" s="75"/>
      <c r="DR62" s="11"/>
      <c r="DS62" s="11"/>
      <c r="DT62" s="11"/>
      <c r="DU62" s="11"/>
      <c r="DV62" s="11"/>
      <c r="DW62" s="11"/>
      <c r="DX62" s="53"/>
      <c r="DY62" s="44"/>
      <c r="DZ62" s="54"/>
      <c r="EA62" s="26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Q62" s="5"/>
      <c r="ER62" s="5"/>
      <c r="ES62" s="5"/>
      <c r="ET62" s="125"/>
      <c r="EU62" s="74"/>
      <c r="EV62" s="74"/>
      <c r="EW62" s="74"/>
      <c r="EX62" s="74"/>
      <c r="EY62" s="74"/>
      <c r="EZ62" s="74"/>
      <c r="FA62" s="74"/>
      <c r="FB62" s="74"/>
      <c r="FC62" s="74"/>
      <c r="FD62" s="74"/>
      <c r="FE62" s="74"/>
      <c r="FF62" s="74"/>
      <c r="FG62" s="74"/>
      <c r="FH62" s="74"/>
      <c r="FI62" s="74"/>
      <c r="FJ62" s="74"/>
      <c r="FK62" s="74"/>
      <c r="FL62" s="74"/>
      <c r="FM62" s="74"/>
      <c r="FN62" s="74"/>
      <c r="FO62" s="74"/>
      <c r="FP62" s="74"/>
      <c r="FQ62" s="74"/>
      <c r="FR62" s="74"/>
      <c r="FS62" s="74"/>
      <c r="FT62" s="74"/>
      <c r="FU62" s="74"/>
      <c r="FV62" s="74"/>
      <c r="FW62" s="74"/>
      <c r="FX62" s="74"/>
      <c r="FY62" s="74"/>
      <c r="FZ62" s="74"/>
      <c r="GA62" s="74"/>
      <c r="GB62" s="74"/>
      <c r="GC62" s="74"/>
      <c r="GD62" s="74"/>
      <c r="GE62" s="74"/>
      <c r="GF62" s="74"/>
      <c r="GG62" s="74"/>
      <c r="GH62" s="74"/>
      <c r="GI62" s="74"/>
      <c r="GJ62" s="74"/>
      <c r="GK62" s="74"/>
      <c r="GL62" s="74"/>
      <c r="GM62" s="74"/>
      <c r="GN62" s="74"/>
      <c r="GO62" s="74"/>
      <c r="GP62" s="74"/>
      <c r="GQ62" s="129"/>
      <c r="GR62" s="4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106"/>
      <c r="IH62" s="20"/>
      <c r="II62" s="15"/>
      <c r="IJ62" s="15"/>
      <c r="IK62" s="15"/>
      <c r="IL62" s="21"/>
      <c r="IM62" s="85"/>
      <c r="IN62" s="86"/>
      <c r="IO62" s="86"/>
      <c r="IP62" s="86"/>
      <c r="IQ62" s="86"/>
      <c r="IR62" s="86"/>
      <c r="IS62" s="86"/>
      <c r="IT62" s="86"/>
      <c r="IU62" s="86"/>
      <c r="IV62" s="86"/>
      <c r="IW62" s="86"/>
      <c r="IX62" s="86"/>
      <c r="IY62" s="86"/>
      <c r="IZ62" s="86"/>
      <c r="JA62" s="87"/>
      <c r="JH62" s="74"/>
      <c r="JI62" s="74"/>
      <c r="JJ62" s="74"/>
      <c r="JK62" s="74"/>
      <c r="JL62" s="74"/>
      <c r="JM62" s="74"/>
      <c r="JN62" s="74"/>
      <c r="JO62" s="74"/>
      <c r="JP62" s="74"/>
      <c r="JQ62" s="74"/>
      <c r="JR62" s="74"/>
      <c r="JS62" s="74"/>
      <c r="JT62" s="74"/>
      <c r="JU62" s="74"/>
      <c r="JV62" s="74"/>
      <c r="JW62" s="74"/>
      <c r="JX62" s="74"/>
      <c r="JY62" s="74"/>
      <c r="KF62" s="85"/>
      <c r="KG62" s="86"/>
      <c r="KH62" s="86"/>
      <c r="KI62" s="86"/>
      <c r="KJ62" s="86"/>
      <c r="KK62" s="86"/>
      <c r="KL62" s="86"/>
      <c r="KM62" s="86"/>
      <c r="KN62" s="86"/>
      <c r="KO62" s="86"/>
      <c r="KP62" s="86"/>
      <c r="KQ62" s="86"/>
      <c r="KR62" s="86"/>
      <c r="KS62" s="86"/>
      <c r="KT62" s="20"/>
      <c r="KU62" s="15"/>
      <c r="KV62" s="15"/>
      <c r="KW62" s="15"/>
      <c r="KX62" s="21"/>
      <c r="LE62" s="28"/>
      <c r="LF62" s="28"/>
      <c r="LG62" s="28"/>
      <c r="LH62" s="30"/>
      <c r="LI62" s="30"/>
      <c r="LJ62" s="30"/>
      <c r="LK62" s="30"/>
      <c r="LL62" s="30"/>
      <c r="LM62" s="30"/>
      <c r="LN62" s="30"/>
      <c r="LO62" s="30"/>
      <c r="LP62" s="30"/>
      <c r="LQ62" s="30"/>
      <c r="LR62" s="30"/>
      <c r="LS62" s="30"/>
      <c r="LT62" s="30"/>
      <c r="LU62" s="30"/>
      <c r="LX62" s="16"/>
      <c r="LY62" s="16"/>
      <c r="LZ62" s="16"/>
      <c r="MA62" s="16"/>
      <c r="MF62" s="16"/>
      <c r="MG62" s="16"/>
      <c r="MH62" s="16"/>
      <c r="MI62" s="16"/>
      <c r="MJ62" s="16"/>
      <c r="MK62" s="16"/>
      <c r="ML62" s="16"/>
      <c r="MP62" s="43"/>
      <c r="MQ62" s="43"/>
      <c r="MR62" s="43"/>
      <c r="MS62" s="43"/>
      <c r="MT62" s="43"/>
      <c r="MV62" s="20"/>
      <c r="MW62" s="15"/>
      <c r="MX62" s="15"/>
      <c r="MY62" s="15"/>
      <c r="MZ62" s="15"/>
      <c r="NA62" s="15"/>
      <c r="NB62" s="15"/>
      <c r="NC62" s="15"/>
      <c r="ND62" s="15"/>
      <c r="NE62" s="15"/>
      <c r="NF62" s="15"/>
      <c r="NG62" s="15"/>
      <c r="NH62" s="15"/>
      <c r="NI62" s="15"/>
      <c r="NJ62" s="15"/>
      <c r="NK62" s="15"/>
      <c r="NL62" s="15"/>
      <c r="NM62" s="15"/>
      <c r="NN62" s="15"/>
      <c r="NO62" s="15"/>
      <c r="NP62" s="15"/>
      <c r="NQ62" s="15"/>
      <c r="NR62" s="15"/>
      <c r="NS62" s="15"/>
      <c r="NT62" s="15"/>
      <c r="NU62" s="15"/>
      <c r="NV62" s="15"/>
      <c r="NW62" s="15"/>
      <c r="NX62" s="15"/>
      <c r="NY62" s="15"/>
      <c r="NZ62" s="15"/>
      <c r="OA62" s="15"/>
      <c r="OB62" s="15"/>
      <c r="OC62" s="15"/>
      <c r="OD62" s="15"/>
      <c r="OE62" s="15"/>
      <c r="OF62" s="15"/>
      <c r="OG62" s="15"/>
      <c r="OH62" s="15"/>
      <c r="OI62" s="15"/>
      <c r="OJ62" s="39"/>
      <c r="OK62" s="39"/>
      <c r="OL62" s="39"/>
      <c r="OM62" s="39"/>
      <c r="ON62" s="42"/>
      <c r="OO62" s="42"/>
      <c r="OP62" s="5"/>
      <c r="OQ62" s="44"/>
      <c r="OR62" s="44"/>
      <c r="OS62" s="44"/>
      <c r="OT62" s="44"/>
      <c r="OU62" s="44"/>
      <c r="OV62" s="44"/>
      <c r="OW62" s="5"/>
      <c r="OX62" s="42"/>
      <c r="OY62" s="42"/>
      <c r="PJ62" s="16"/>
      <c r="PK62" s="16"/>
      <c r="PL62" s="16"/>
      <c r="PM62" s="16"/>
      <c r="PN62" s="16"/>
      <c r="PO62" s="16"/>
      <c r="PP62" s="16"/>
      <c r="PQ62" s="16"/>
      <c r="PR62" s="11"/>
      <c r="PS62" s="11"/>
      <c r="PT62" s="11"/>
      <c r="PU62" s="11"/>
      <c r="PV62" s="11"/>
      <c r="PW62" s="11"/>
      <c r="PX62" s="11"/>
      <c r="PY62" s="11"/>
      <c r="QB62" s="12"/>
      <c r="QC62" s="11"/>
      <c r="QD62" s="44"/>
      <c r="QE62" s="44"/>
      <c r="QF62" s="44"/>
      <c r="QG62" s="44"/>
      <c r="QH62" s="44"/>
      <c r="QI62" s="44"/>
      <c r="QJ62" s="44"/>
      <c r="QK62" s="44"/>
      <c r="QL62" s="44"/>
      <c r="QM62" s="44"/>
      <c r="QN62" s="44"/>
      <c r="QO62" s="44"/>
      <c r="QP62" s="11"/>
      <c r="QQ62" s="26"/>
      <c r="QS62" s="11"/>
      <c r="QT62" s="11"/>
      <c r="QU62" s="11"/>
      <c r="QV62" s="11"/>
      <c r="QW62" s="11"/>
      <c r="QX62" s="11"/>
      <c r="QY62" s="11"/>
      <c r="QZ62" s="11"/>
      <c r="RA62" s="11"/>
      <c r="RB62" s="11"/>
      <c r="RC62" s="11"/>
      <c r="RD62" s="28"/>
      <c r="RE62" s="28"/>
      <c r="RF62" s="28"/>
      <c r="RG62" s="28"/>
      <c r="RH62" s="28"/>
      <c r="RI62" s="28"/>
      <c r="RJ62" s="28"/>
      <c r="RK62" s="28"/>
      <c r="RL62" s="28"/>
      <c r="RM62" s="28"/>
      <c r="RO62" s="11"/>
      <c r="RP62" s="11"/>
      <c r="RV62" s="11"/>
      <c r="RW62" s="11"/>
      <c r="RX62" s="11"/>
      <c r="RY62" s="11"/>
      <c r="RZ62" s="11"/>
      <c r="SS62" s="11"/>
      <c r="ST62" s="11"/>
      <c r="SU62" s="11"/>
      <c r="SV62" s="11"/>
      <c r="SW62" s="11"/>
      <c r="SX62" s="11"/>
      <c r="SY62" s="11"/>
      <c r="SZ62" s="11"/>
      <c r="TA62" s="11"/>
      <c r="TB62" s="11"/>
      <c r="TC62" s="11"/>
      <c r="TD62" s="11"/>
      <c r="TE62" s="11"/>
      <c r="TF62" s="11"/>
      <c r="TG62" s="11"/>
      <c r="TH62" s="11"/>
      <c r="TI62" s="11"/>
      <c r="TJ62" s="11"/>
      <c r="TK62" s="11"/>
      <c r="TL62" s="11"/>
      <c r="TM62" s="11"/>
      <c r="TN62" s="11"/>
      <c r="TO62" s="11"/>
      <c r="TP62" s="11"/>
      <c r="TQ62" s="11"/>
      <c r="TR62" s="11"/>
      <c r="TS62" s="11"/>
      <c r="TT62" s="11"/>
      <c r="TU62" s="11"/>
      <c r="TV62" s="11"/>
      <c r="TW62" s="11"/>
      <c r="TX62" s="11"/>
      <c r="TY62" s="11"/>
      <c r="TZ62" s="11"/>
      <c r="UA62" s="11"/>
      <c r="UB62" s="11"/>
      <c r="UC62" s="11"/>
      <c r="UD62" s="11"/>
      <c r="UE62" s="11"/>
      <c r="UF62" s="11"/>
      <c r="UG62" s="11"/>
      <c r="UH62" s="11"/>
      <c r="UI62" s="11"/>
      <c r="UJ62" s="11"/>
      <c r="UK62" s="11"/>
      <c r="UL62" s="11"/>
      <c r="UM62" s="11"/>
      <c r="UN62" s="11"/>
      <c r="UO62" s="11"/>
      <c r="UP62" s="11"/>
      <c r="UQ62" s="11"/>
      <c r="UR62" s="11"/>
      <c r="US62" s="11"/>
      <c r="UT62" s="11"/>
      <c r="UU62" s="11"/>
      <c r="UV62" s="11"/>
      <c r="UW62" s="11"/>
      <c r="UX62" s="11"/>
      <c r="UY62" s="11"/>
      <c r="UZ62" s="11"/>
      <c r="VA62" s="11"/>
      <c r="VB62" s="11"/>
      <c r="VC62" s="11"/>
      <c r="VD62" s="11"/>
      <c r="VE62" s="11"/>
      <c r="VF62" s="11"/>
      <c r="VG62" s="11"/>
      <c r="VH62" s="11"/>
      <c r="VI62" s="11"/>
      <c r="VJ62" s="11"/>
      <c r="VK62" s="11"/>
      <c r="VL62" s="11"/>
      <c r="VM62" s="11"/>
      <c r="VN62" s="11"/>
      <c r="VO62" s="11"/>
      <c r="VP62" s="11"/>
      <c r="VQ62" s="11"/>
      <c r="VR62" s="11"/>
      <c r="VS62" s="11"/>
      <c r="VT62" s="11"/>
      <c r="VU62" s="11"/>
      <c r="VV62" s="11"/>
      <c r="VW62" s="11"/>
      <c r="VX62" s="11"/>
      <c r="VY62" s="11"/>
      <c r="VZ62" s="11"/>
      <c r="WA62" s="11"/>
      <c r="WB62" s="11"/>
      <c r="WC62" s="11"/>
      <c r="WD62" s="11"/>
      <c r="WE62" s="11"/>
      <c r="WF62" s="11"/>
      <c r="WG62" s="11"/>
      <c r="WH62" s="11"/>
      <c r="WI62" s="11"/>
      <c r="WJ62" s="11"/>
      <c r="WK62" s="11"/>
      <c r="WL62" s="11"/>
      <c r="WM62" s="11"/>
      <c r="WN62" s="11"/>
      <c r="WO62" s="11"/>
      <c r="WP62" s="11"/>
      <c r="WQ62" s="11"/>
      <c r="WR62" s="11"/>
      <c r="WS62" s="11"/>
      <c r="WT62" s="11"/>
      <c r="WU62" s="11"/>
      <c r="WV62" s="11"/>
      <c r="WW62" s="11"/>
      <c r="WX62" s="11"/>
      <c r="WY62" s="11"/>
      <c r="WZ62" s="11"/>
      <c r="XA62" s="11"/>
      <c r="XB62" s="11"/>
      <c r="XC62" s="11"/>
      <c r="XD62" s="11"/>
      <c r="XE62" s="11"/>
      <c r="XF62" s="11"/>
    </row>
    <row r="63" spans="51:630" ht="17.100000000000001" customHeight="1" x14ac:dyDescent="0.25"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5"/>
      <c r="BT63" s="75"/>
      <c r="BU63" s="75"/>
      <c r="BV63" s="75"/>
      <c r="BW63" s="75"/>
      <c r="BX63" s="75"/>
      <c r="BY63" s="75"/>
      <c r="BZ63" s="75"/>
      <c r="CA63" s="75"/>
      <c r="CB63" s="75"/>
      <c r="CC63" s="75"/>
      <c r="CD63" s="75"/>
      <c r="CE63" s="75"/>
      <c r="CF63" s="75"/>
      <c r="CG63" s="75"/>
      <c r="CH63" s="75"/>
      <c r="CI63" s="75"/>
      <c r="CJ63" s="75"/>
      <c r="CK63" s="75"/>
      <c r="CL63" s="75"/>
      <c r="CM63" s="75"/>
      <c r="CN63" s="75"/>
      <c r="CO63" s="75"/>
      <c r="CP63" s="75"/>
      <c r="CQ63" s="75"/>
      <c r="CR63" s="75"/>
      <c r="CS63" s="75"/>
      <c r="CT63" s="75"/>
      <c r="CU63" s="75"/>
      <c r="CV63" s="75"/>
      <c r="CW63" s="75"/>
      <c r="CX63" s="75"/>
      <c r="CY63" s="75"/>
      <c r="CZ63" s="75"/>
      <c r="DA63" s="75"/>
      <c r="DB63" s="75"/>
      <c r="DC63" s="75"/>
      <c r="DD63" s="75"/>
      <c r="DE63" s="75"/>
      <c r="DF63" s="75"/>
      <c r="DG63" s="75"/>
      <c r="DH63" s="75"/>
      <c r="DI63" s="75"/>
      <c r="DJ63" s="75"/>
      <c r="DK63" s="75"/>
      <c r="DL63" s="75"/>
      <c r="DM63" s="75"/>
      <c r="DN63" s="75"/>
      <c r="DO63" s="75"/>
      <c r="DP63" s="75"/>
      <c r="DQ63" s="75"/>
      <c r="DR63" s="11"/>
      <c r="DS63" s="11"/>
      <c r="DT63" s="11"/>
      <c r="DU63" s="11"/>
      <c r="DV63" s="11"/>
      <c r="DW63" s="11"/>
      <c r="DX63" s="53"/>
      <c r="DY63" s="44"/>
      <c r="DZ63" s="54"/>
      <c r="EA63" s="26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Q63" s="5"/>
      <c r="ER63" s="5"/>
      <c r="ES63" s="5"/>
      <c r="ET63" s="125"/>
      <c r="EU63" s="74"/>
      <c r="EV63" s="74"/>
      <c r="EW63" s="74"/>
      <c r="EX63" s="74"/>
      <c r="EY63" s="74"/>
      <c r="EZ63" s="74"/>
      <c r="FA63" s="74"/>
      <c r="FB63" s="74"/>
      <c r="FC63" s="74"/>
      <c r="FD63" s="74"/>
      <c r="FE63" s="74"/>
      <c r="FF63" s="74"/>
      <c r="FG63" s="74"/>
      <c r="FH63" s="74"/>
      <c r="FI63" s="74"/>
      <c r="FJ63" s="74"/>
      <c r="FK63" s="74"/>
      <c r="FL63" s="74"/>
      <c r="FM63" s="74"/>
      <c r="FN63" s="74"/>
      <c r="FO63" s="74"/>
      <c r="FP63" s="74"/>
      <c r="FQ63" s="74"/>
      <c r="FR63" s="74"/>
      <c r="FS63" s="74"/>
      <c r="FT63" s="74"/>
      <c r="FU63" s="74"/>
      <c r="FV63" s="74"/>
      <c r="FW63" s="74"/>
      <c r="FX63" s="74"/>
      <c r="FY63" s="74"/>
      <c r="FZ63" s="74"/>
      <c r="GA63" s="74"/>
      <c r="GB63" s="74"/>
      <c r="GC63" s="74"/>
      <c r="GD63" s="74"/>
      <c r="GE63" s="74"/>
      <c r="GF63" s="74"/>
      <c r="GG63" s="74"/>
      <c r="GH63" s="74"/>
      <c r="GI63" s="74"/>
      <c r="GJ63" s="74"/>
      <c r="GK63" s="74"/>
      <c r="GL63" s="74"/>
      <c r="GM63" s="74"/>
      <c r="GN63" s="74"/>
      <c r="GO63" s="74"/>
      <c r="GP63" s="74"/>
      <c r="GQ63" s="129"/>
      <c r="GR63" s="4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106"/>
      <c r="IH63" s="20"/>
      <c r="II63" s="15"/>
      <c r="IJ63" s="15"/>
      <c r="IK63" s="15"/>
      <c r="IL63" s="21"/>
      <c r="IM63" s="85"/>
      <c r="IN63" s="86"/>
      <c r="IO63" s="86"/>
      <c r="IP63" s="86"/>
      <c r="IQ63" s="86"/>
      <c r="IR63" s="86"/>
      <c r="IS63" s="86"/>
      <c r="IT63" s="86"/>
      <c r="IU63" s="86"/>
      <c r="IV63" s="86"/>
      <c r="IW63" s="86"/>
      <c r="IX63" s="86"/>
      <c r="IY63" s="86"/>
      <c r="IZ63" s="86"/>
      <c r="JA63" s="87"/>
      <c r="JH63" s="74"/>
      <c r="JI63" s="74"/>
      <c r="JJ63" s="74"/>
      <c r="JK63" s="74"/>
      <c r="JL63" s="74"/>
      <c r="JM63" s="74"/>
      <c r="JN63" s="74"/>
      <c r="JO63" s="74"/>
      <c r="JP63" s="74"/>
      <c r="JQ63" s="74"/>
      <c r="JR63" s="74"/>
      <c r="JS63" s="74"/>
      <c r="JT63" s="74"/>
      <c r="JU63" s="74"/>
      <c r="JV63" s="74"/>
      <c r="JW63" s="74"/>
      <c r="JX63" s="74"/>
      <c r="JY63" s="74"/>
      <c r="KF63" s="85"/>
      <c r="KG63" s="86"/>
      <c r="KH63" s="86"/>
      <c r="KI63" s="86"/>
      <c r="KJ63" s="86"/>
      <c r="KK63" s="86"/>
      <c r="KL63" s="86"/>
      <c r="KM63" s="86"/>
      <c r="KN63" s="86"/>
      <c r="KO63" s="86"/>
      <c r="KP63" s="86"/>
      <c r="KQ63" s="86"/>
      <c r="KR63" s="86"/>
      <c r="KS63" s="86"/>
      <c r="KT63" s="20"/>
      <c r="KU63" s="15"/>
      <c r="KV63" s="15"/>
      <c r="KW63" s="15"/>
      <c r="KX63" s="21"/>
      <c r="LE63" s="28"/>
      <c r="LF63" s="28"/>
      <c r="LG63" s="28"/>
      <c r="LH63" s="30"/>
      <c r="LI63" s="30"/>
      <c r="LJ63" s="30"/>
      <c r="LK63" s="30"/>
      <c r="LL63" s="30"/>
      <c r="LM63" s="30"/>
      <c r="LN63" s="30"/>
      <c r="LO63" s="30"/>
      <c r="LP63" s="30"/>
      <c r="LQ63" s="30"/>
      <c r="LR63" s="30"/>
      <c r="LS63" s="30"/>
      <c r="LT63" s="30"/>
      <c r="LU63" s="30"/>
      <c r="LX63" s="16"/>
      <c r="LY63" s="16"/>
      <c r="LZ63" s="16"/>
      <c r="MA63" s="16"/>
      <c r="MF63" s="16"/>
      <c r="MG63" s="16"/>
      <c r="MH63" s="16"/>
      <c r="MI63" s="16"/>
      <c r="MJ63" s="16"/>
      <c r="MK63" s="16"/>
      <c r="ML63" s="16"/>
      <c r="MP63" s="43"/>
      <c r="MQ63" s="43"/>
      <c r="MR63" s="43"/>
      <c r="MS63" s="43"/>
      <c r="MT63" s="43"/>
      <c r="MV63" s="20"/>
      <c r="MW63" s="15"/>
      <c r="MX63" s="15"/>
      <c r="MY63" s="15"/>
      <c r="MZ63" s="15"/>
      <c r="NA63" s="15"/>
      <c r="NB63" s="15"/>
      <c r="NC63" s="15"/>
      <c r="ND63" s="15"/>
      <c r="NE63" s="15"/>
      <c r="NF63" s="15"/>
      <c r="NG63" s="15"/>
      <c r="NH63" s="15"/>
      <c r="NI63" s="15"/>
      <c r="NJ63" s="15"/>
      <c r="NK63" s="15"/>
      <c r="NL63" s="15"/>
      <c r="NM63" s="15"/>
      <c r="NN63" s="15"/>
      <c r="NO63" s="15"/>
      <c r="NP63" s="15"/>
      <c r="NQ63" s="15"/>
      <c r="NR63" s="15"/>
      <c r="NS63" s="15"/>
      <c r="NT63" s="15"/>
      <c r="NU63" s="15"/>
      <c r="NV63" s="15"/>
      <c r="NW63" s="15"/>
      <c r="NX63" s="15"/>
      <c r="NY63" s="15"/>
      <c r="NZ63" s="15"/>
      <c r="OA63" s="15"/>
      <c r="OB63" s="15"/>
      <c r="OC63" s="15"/>
      <c r="OD63" s="15"/>
      <c r="OE63" s="15"/>
      <c r="OF63" s="15"/>
      <c r="OG63" s="15"/>
      <c r="OH63" s="15"/>
      <c r="OI63" s="15"/>
      <c r="OJ63" s="39"/>
      <c r="OK63" s="39"/>
      <c r="OL63" s="39"/>
      <c r="OM63" s="39"/>
      <c r="ON63" s="42"/>
      <c r="OO63" s="42"/>
      <c r="OP63" s="5"/>
      <c r="OQ63" s="44"/>
      <c r="OR63" s="44"/>
      <c r="OS63" s="44"/>
      <c r="OT63" s="44"/>
      <c r="OU63" s="44"/>
      <c r="OV63" s="44"/>
      <c r="OW63" s="5"/>
      <c r="OX63" s="42"/>
      <c r="OY63" s="42"/>
      <c r="PJ63" s="16"/>
      <c r="PK63" s="16"/>
      <c r="PL63" s="16"/>
      <c r="PM63" s="16"/>
      <c r="PN63" s="16"/>
      <c r="PO63" s="16"/>
      <c r="PP63" s="16"/>
      <c r="PQ63" s="16"/>
      <c r="PR63" s="11"/>
      <c r="PS63" s="11"/>
      <c r="PT63" s="11"/>
      <c r="PU63" s="11"/>
      <c r="PV63" s="11"/>
      <c r="PW63" s="11"/>
      <c r="PX63" s="11"/>
      <c r="PY63" s="11"/>
      <c r="QB63" s="12"/>
      <c r="QC63" s="11"/>
      <c r="QD63" s="44"/>
      <c r="QE63" s="44"/>
      <c r="QF63" s="44"/>
      <c r="QG63" s="44"/>
      <c r="QH63" s="44"/>
      <c r="QI63" s="44"/>
      <c r="QJ63" s="44"/>
      <c r="QK63" s="44"/>
      <c r="QL63" s="44"/>
      <c r="QM63" s="44"/>
      <c r="QN63" s="44"/>
      <c r="QO63" s="44"/>
      <c r="QP63" s="11"/>
      <c r="QQ63" s="26"/>
      <c r="QS63" s="11"/>
      <c r="QT63" s="11"/>
      <c r="QU63" s="11"/>
      <c r="QV63" s="11"/>
      <c r="QW63" s="11"/>
      <c r="QX63" s="11"/>
      <c r="QY63" s="11"/>
      <c r="QZ63" s="11"/>
      <c r="RA63" s="11"/>
      <c r="RB63" s="11"/>
      <c r="RC63" s="11"/>
      <c r="RD63" s="28"/>
      <c r="RE63" s="28"/>
      <c r="RF63" s="28"/>
      <c r="RG63" s="28"/>
      <c r="RH63" s="28"/>
      <c r="RI63" s="28"/>
      <c r="RJ63" s="28"/>
      <c r="RK63" s="28"/>
      <c r="RL63" s="28"/>
      <c r="RM63" s="28"/>
      <c r="RO63" s="11"/>
      <c r="RP63" s="11"/>
      <c r="RV63" s="11"/>
      <c r="RW63" s="11"/>
      <c r="RX63" s="11"/>
      <c r="RY63" s="11"/>
      <c r="RZ63" s="11"/>
      <c r="SS63" s="11"/>
      <c r="ST63" s="11"/>
      <c r="SU63" s="11"/>
      <c r="SV63" s="11"/>
      <c r="SW63" s="11"/>
      <c r="SX63" s="11"/>
      <c r="SY63" s="11"/>
      <c r="SZ63" s="11"/>
      <c r="TA63" s="11"/>
      <c r="TB63" s="11"/>
      <c r="TC63" s="11"/>
      <c r="TD63" s="11"/>
      <c r="TE63" s="11"/>
      <c r="TF63" s="11"/>
      <c r="TG63" s="11"/>
      <c r="TH63" s="11"/>
      <c r="TI63" s="11"/>
      <c r="TJ63" s="11"/>
      <c r="TK63" s="11"/>
      <c r="TL63" s="11"/>
      <c r="TM63" s="11"/>
      <c r="TN63" s="11"/>
      <c r="TO63" s="11"/>
      <c r="TP63" s="11"/>
      <c r="TQ63" s="11"/>
      <c r="TR63" s="11"/>
      <c r="TS63" s="11"/>
      <c r="TT63" s="11"/>
      <c r="TU63" s="11"/>
      <c r="TV63" s="11"/>
      <c r="TW63" s="11"/>
      <c r="TX63" s="11"/>
      <c r="TY63" s="11"/>
      <c r="TZ63" s="11"/>
      <c r="UA63" s="11"/>
      <c r="UB63" s="11"/>
      <c r="UC63" s="11"/>
      <c r="UD63" s="11"/>
      <c r="UE63" s="11"/>
      <c r="UF63" s="11"/>
      <c r="UG63" s="11"/>
      <c r="UH63" s="11"/>
      <c r="UI63" s="11"/>
      <c r="UJ63" s="11"/>
      <c r="UK63" s="11"/>
      <c r="UL63" s="11"/>
      <c r="UM63" s="11"/>
      <c r="UN63" s="11"/>
      <c r="UO63" s="11"/>
      <c r="UP63" s="11"/>
      <c r="UQ63" s="11"/>
      <c r="UR63" s="11"/>
      <c r="US63" s="11"/>
      <c r="UT63" s="11"/>
      <c r="UU63" s="11"/>
      <c r="UV63" s="11"/>
      <c r="UW63" s="11"/>
      <c r="UX63" s="11"/>
      <c r="UY63" s="11"/>
      <c r="UZ63" s="11"/>
      <c r="VA63" s="11"/>
      <c r="VB63" s="11"/>
      <c r="VC63" s="11"/>
      <c r="VD63" s="11"/>
      <c r="VE63" s="11"/>
      <c r="VF63" s="11"/>
      <c r="VG63" s="11"/>
      <c r="VH63" s="11"/>
      <c r="VI63" s="11"/>
      <c r="VJ63" s="11"/>
      <c r="VK63" s="11"/>
      <c r="VL63" s="11"/>
      <c r="VM63" s="11"/>
      <c r="VN63" s="11"/>
      <c r="VO63" s="11"/>
      <c r="VP63" s="11"/>
      <c r="VQ63" s="11"/>
      <c r="VR63" s="11"/>
      <c r="VS63" s="11"/>
      <c r="VT63" s="11"/>
      <c r="VU63" s="11"/>
      <c r="VV63" s="11"/>
      <c r="VW63" s="11"/>
      <c r="VX63" s="11"/>
      <c r="VY63" s="11"/>
      <c r="VZ63" s="11"/>
      <c r="WA63" s="11"/>
      <c r="WB63" s="11"/>
      <c r="WC63" s="11"/>
      <c r="WD63" s="11"/>
      <c r="WE63" s="11"/>
      <c r="WF63" s="11"/>
      <c r="WG63" s="11"/>
      <c r="WH63" s="11"/>
      <c r="WI63" s="11"/>
      <c r="WJ63" s="11"/>
      <c r="WK63" s="11"/>
      <c r="WL63" s="11"/>
      <c r="WM63" s="11"/>
      <c r="WN63" s="11"/>
      <c r="WO63" s="11"/>
      <c r="WP63" s="11"/>
      <c r="WQ63" s="11"/>
      <c r="WR63" s="11"/>
      <c r="WS63" s="11"/>
      <c r="WT63" s="11"/>
      <c r="WU63" s="11"/>
      <c r="WV63" s="11"/>
      <c r="WW63" s="11"/>
      <c r="WX63" s="11"/>
      <c r="WY63" s="11"/>
      <c r="WZ63" s="11"/>
      <c r="XA63" s="11"/>
      <c r="XB63" s="11"/>
      <c r="XC63" s="11"/>
      <c r="XD63" s="11"/>
      <c r="XE63" s="11"/>
      <c r="XF63" s="11"/>
    </row>
    <row r="64" spans="51:630" ht="17.100000000000001" customHeight="1" x14ac:dyDescent="0.25"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5"/>
      <c r="BT64" s="75"/>
      <c r="BU64" s="75"/>
      <c r="BV64" s="75"/>
      <c r="BW64" s="75"/>
      <c r="BX64" s="75"/>
      <c r="BY64" s="75"/>
      <c r="BZ64" s="75"/>
      <c r="CA64" s="75"/>
      <c r="CB64" s="75"/>
      <c r="CC64" s="75"/>
      <c r="CD64" s="75"/>
      <c r="CE64" s="75"/>
      <c r="CF64" s="75"/>
      <c r="CG64" s="75"/>
      <c r="CH64" s="75"/>
      <c r="CI64" s="75"/>
      <c r="CJ64" s="75"/>
      <c r="CK64" s="75"/>
      <c r="CL64" s="75"/>
      <c r="CM64" s="75"/>
      <c r="CN64" s="75"/>
      <c r="CO64" s="75"/>
      <c r="CP64" s="75"/>
      <c r="CQ64" s="75"/>
      <c r="CR64" s="75"/>
      <c r="CS64" s="75"/>
      <c r="CT64" s="75"/>
      <c r="CU64" s="75"/>
      <c r="CV64" s="75"/>
      <c r="CW64" s="75"/>
      <c r="CX64" s="75"/>
      <c r="CY64" s="75"/>
      <c r="CZ64" s="75"/>
      <c r="DA64" s="75"/>
      <c r="DB64" s="75"/>
      <c r="DC64" s="75"/>
      <c r="DD64" s="75"/>
      <c r="DE64" s="75"/>
      <c r="DF64" s="75"/>
      <c r="DG64" s="75"/>
      <c r="DH64" s="75"/>
      <c r="DI64" s="75"/>
      <c r="DJ64" s="75"/>
      <c r="DK64" s="75"/>
      <c r="DL64" s="75"/>
      <c r="DM64" s="75"/>
      <c r="DN64" s="75"/>
      <c r="DO64" s="75"/>
      <c r="DP64" s="75"/>
      <c r="DQ64" s="75"/>
      <c r="DR64" s="11"/>
      <c r="DS64" s="11"/>
      <c r="DT64" s="11"/>
      <c r="DU64" s="11"/>
      <c r="DV64" s="11"/>
      <c r="DW64" s="11"/>
      <c r="DX64" s="53"/>
      <c r="DY64" s="44"/>
      <c r="DZ64" s="54"/>
      <c r="EA64" s="26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Q64" s="5"/>
      <c r="ER64" s="5"/>
      <c r="ES64" s="5"/>
      <c r="ET64" s="125"/>
      <c r="EU64" s="74"/>
      <c r="EV64" s="74"/>
      <c r="EW64" s="74"/>
      <c r="EX64" s="74"/>
      <c r="EY64" s="74"/>
      <c r="EZ64" s="74"/>
      <c r="FA64" s="74"/>
      <c r="FB64" s="74"/>
      <c r="FC64" s="74"/>
      <c r="FD64" s="74"/>
      <c r="FE64" s="74"/>
      <c r="FF64" s="74"/>
      <c r="FG64" s="74"/>
      <c r="FH64" s="74"/>
      <c r="FI64" s="74"/>
      <c r="FJ64" s="74"/>
      <c r="FK64" s="74"/>
      <c r="FL64" s="74"/>
      <c r="FM64" s="74"/>
      <c r="FN64" s="74"/>
      <c r="FO64" s="74"/>
      <c r="FP64" s="74"/>
      <c r="FQ64" s="74"/>
      <c r="FR64" s="74"/>
      <c r="FS64" s="74"/>
      <c r="FT64" s="74"/>
      <c r="FU64" s="74"/>
      <c r="FV64" s="74"/>
      <c r="FW64" s="74"/>
      <c r="FX64" s="74"/>
      <c r="FY64" s="74"/>
      <c r="FZ64" s="74"/>
      <c r="GA64" s="74"/>
      <c r="GB64" s="74"/>
      <c r="GC64" s="74"/>
      <c r="GD64" s="74"/>
      <c r="GE64" s="74"/>
      <c r="GF64" s="74"/>
      <c r="GG64" s="74"/>
      <c r="GH64" s="74"/>
      <c r="GI64" s="74"/>
      <c r="GJ64" s="74"/>
      <c r="GK64" s="74"/>
      <c r="GL64" s="74"/>
      <c r="GM64" s="74"/>
      <c r="GN64" s="74"/>
      <c r="GO64" s="74"/>
      <c r="GP64" s="74"/>
      <c r="GQ64" s="129"/>
      <c r="GR64" s="4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106"/>
      <c r="IH64" s="20"/>
      <c r="II64" s="15"/>
      <c r="IJ64" s="15"/>
      <c r="IK64" s="15"/>
      <c r="IL64" s="21"/>
      <c r="IM64" s="85"/>
      <c r="IN64" s="86"/>
      <c r="IO64" s="86"/>
      <c r="IP64" s="86"/>
      <c r="IQ64" s="86"/>
      <c r="IR64" s="86"/>
      <c r="IS64" s="86"/>
      <c r="IT64" s="86"/>
      <c r="IU64" s="86"/>
      <c r="IV64" s="86"/>
      <c r="IW64" s="86"/>
      <c r="IX64" s="86"/>
      <c r="IY64" s="86"/>
      <c r="IZ64" s="86"/>
      <c r="JA64" s="87"/>
      <c r="JH64" s="74"/>
      <c r="JI64" s="74"/>
      <c r="JJ64" s="74"/>
      <c r="JK64" s="74"/>
      <c r="JL64" s="74"/>
      <c r="JM64" s="74"/>
      <c r="JN64" s="74"/>
      <c r="JO64" s="74"/>
      <c r="JP64" s="74"/>
      <c r="JQ64" s="74"/>
      <c r="JR64" s="74"/>
      <c r="JS64" s="74"/>
      <c r="JT64" s="74"/>
      <c r="JU64" s="74"/>
      <c r="JV64" s="74"/>
      <c r="JW64" s="74"/>
      <c r="JX64" s="74"/>
      <c r="JY64" s="74"/>
      <c r="KF64" s="85"/>
      <c r="KG64" s="86"/>
      <c r="KH64" s="86"/>
      <c r="KI64" s="86"/>
      <c r="KJ64" s="86"/>
      <c r="KK64" s="86"/>
      <c r="KL64" s="86"/>
      <c r="KM64" s="86"/>
      <c r="KN64" s="86"/>
      <c r="KO64" s="86"/>
      <c r="KP64" s="86"/>
      <c r="KQ64" s="86"/>
      <c r="KR64" s="86"/>
      <c r="KS64" s="86"/>
      <c r="KT64" s="20"/>
      <c r="KU64" s="15"/>
      <c r="KV64" s="15"/>
      <c r="KW64" s="15"/>
      <c r="KX64" s="21"/>
      <c r="LE64" s="28"/>
      <c r="LF64" s="28"/>
      <c r="LG64" s="28"/>
      <c r="LH64" s="30"/>
      <c r="LI64" s="30"/>
      <c r="LJ64" s="30"/>
      <c r="LK64" s="30"/>
      <c r="LL64" s="30"/>
      <c r="LM64" s="30"/>
      <c r="LN64" s="30"/>
      <c r="LO64" s="30"/>
      <c r="LP64" s="30"/>
      <c r="LQ64" s="30"/>
      <c r="LR64" s="30"/>
      <c r="LS64" s="30"/>
      <c r="LT64" s="30"/>
      <c r="LU64" s="30"/>
      <c r="LX64" s="16"/>
      <c r="LY64" s="16"/>
      <c r="LZ64" s="16"/>
      <c r="MA64" s="16"/>
      <c r="MF64" s="16"/>
      <c r="MG64" s="16"/>
      <c r="MH64" s="16"/>
      <c r="MI64" s="16"/>
      <c r="MJ64" s="16"/>
      <c r="MK64" s="16"/>
      <c r="ML64" s="16"/>
      <c r="MP64" s="43"/>
      <c r="MQ64" s="43"/>
      <c r="MR64" s="43"/>
      <c r="MS64" s="43"/>
      <c r="MT64" s="43"/>
      <c r="MV64" s="20"/>
      <c r="MW64" s="15"/>
      <c r="MX64" s="15"/>
      <c r="MY64" s="15"/>
      <c r="MZ64" s="15"/>
      <c r="NA64" s="15"/>
      <c r="NB64" s="15"/>
      <c r="NC64" s="15"/>
      <c r="ND64" s="15"/>
      <c r="NE64" s="15"/>
      <c r="NF64" s="15"/>
      <c r="NG64" s="15"/>
      <c r="NH64" s="15"/>
      <c r="NI64" s="15"/>
      <c r="NJ64" s="15"/>
      <c r="NK64" s="15"/>
      <c r="NL64" s="15"/>
      <c r="NM64" s="15"/>
      <c r="NN64" s="15"/>
      <c r="NO64" s="15"/>
      <c r="NP64" s="15"/>
      <c r="NQ64" s="15"/>
      <c r="NR64" s="15"/>
      <c r="NS64" s="15"/>
      <c r="NT64" s="15"/>
      <c r="NU64" s="15"/>
      <c r="NV64" s="15"/>
      <c r="NW64" s="15"/>
      <c r="NX64" s="15"/>
      <c r="NY64" s="15"/>
      <c r="NZ64" s="15"/>
      <c r="OA64" s="15"/>
      <c r="OB64" s="15"/>
      <c r="OC64" s="15"/>
      <c r="OD64" s="15"/>
      <c r="OE64" s="15"/>
      <c r="OF64" s="15"/>
      <c r="OG64" s="15"/>
      <c r="OH64" s="15"/>
      <c r="OI64" s="15"/>
      <c r="OJ64" s="39"/>
      <c r="OK64" s="39"/>
      <c r="OL64" s="39"/>
      <c r="OM64" s="39"/>
      <c r="ON64" s="42"/>
      <c r="OO64" s="42"/>
      <c r="OP64" s="5"/>
      <c r="OQ64" s="44"/>
      <c r="OR64" s="44"/>
      <c r="OS64" s="44"/>
      <c r="OT64" s="44"/>
      <c r="OU64" s="44"/>
      <c r="OV64" s="44"/>
      <c r="OW64" s="5"/>
      <c r="OX64" s="42"/>
      <c r="OY64" s="42"/>
      <c r="PJ64" s="16"/>
      <c r="PK64" s="16"/>
      <c r="PL64" s="16"/>
      <c r="PM64" s="16"/>
      <c r="PN64" s="16"/>
      <c r="PO64" s="16"/>
      <c r="PP64" s="16"/>
      <c r="PQ64" s="16"/>
      <c r="PR64" s="11"/>
      <c r="PS64" s="11"/>
      <c r="PT64" s="11"/>
      <c r="PU64" s="11"/>
      <c r="PV64" s="11"/>
      <c r="PW64" s="11"/>
      <c r="PX64" s="11"/>
      <c r="PY64" s="11"/>
      <c r="QB64" s="12"/>
      <c r="QC64" s="11"/>
      <c r="QD64" s="44"/>
      <c r="QE64" s="44"/>
      <c r="QF64" s="44"/>
      <c r="QG64" s="44"/>
      <c r="QH64" s="44"/>
      <c r="QI64" s="44"/>
      <c r="QJ64" s="44"/>
      <c r="QK64" s="44"/>
      <c r="QL64" s="44"/>
      <c r="QM64" s="44"/>
      <c r="QN64" s="44"/>
      <c r="QO64" s="44"/>
      <c r="QP64" s="11"/>
      <c r="QQ64" s="26"/>
      <c r="QS64" s="11"/>
      <c r="QT64" s="11"/>
      <c r="QU64" s="11"/>
      <c r="QV64" s="11"/>
      <c r="QW64" s="11"/>
      <c r="QX64" s="11"/>
      <c r="QY64" s="11"/>
      <c r="QZ64" s="11"/>
      <c r="RA64" s="11"/>
      <c r="RB64" s="11"/>
      <c r="RC64" s="11"/>
      <c r="RD64" s="28"/>
      <c r="RE64" s="28"/>
      <c r="RF64" s="28"/>
      <c r="RG64" s="28"/>
      <c r="RH64" s="28"/>
      <c r="RI64" s="28"/>
      <c r="RJ64" s="28"/>
      <c r="RK64" s="28"/>
      <c r="RL64" s="28"/>
      <c r="RM64" s="28"/>
      <c r="RO64" s="11"/>
      <c r="RP64" s="11"/>
      <c r="RV64" s="11"/>
      <c r="RW64" s="11"/>
      <c r="RX64" s="11"/>
      <c r="RY64" s="11"/>
      <c r="RZ64" s="11"/>
      <c r="SS64" s="11"/>
      <c r="ST64" s="11"/>
      <c r="SU64" s="11"/>
      <c r="SV64" s="11"/>
      <c r="SW64" s="11"/>
      <c r="SX64" s="11"/>
      <c r="SY64" s="11"/>
      <c r="SZ64" s="11"/>
      <c r="TA64" s="11"/>
      <c r="TB64" s="11"/>
      <c r="TC64" s="11"/>
      <c r="TD64" s="11"/>
      <c r="TE64" s="11"/>
      <c r="TF64" s="11"/>
      <c r="TG64" s="11"/>
      <c r="TH64" s="11"/>
      <c r="TI64" s="11"/>
      <c r="TJ64" s="11"/>
      <c r="TK64" s="11"/>
      <c r="TL64" s="11"/>
      <c r="TM64" s="11"/>
      <c r="TN64" s="11"/>
      <c r="TO64" s="11"/>
      <c r="TP64" s="11"/>
      <c r="TQ64" s="11"/>
      <c r="TR64" s="11"/>
      <c r="TS64" s="11"/>
      <c r="TT64" s="11"/>
      <c r="TU64" s="11"/>
      <c r="TV64" s="11"/>
      <c r="TW64" s="11"/>
      <c r="TX64" s="11"/>
      <c r="TY64" s="11"/>
      <c r="TZ64" s="11"/>
      <c r="UA64" s="11"/>
      <c r="UB64" s="11"/>
      <c r="UC64" s="11"/>
      <c r="UD64" s="11"/>
      <c r="UE64" s="11"/>
      <c r="UF64" s="11"/>
      <c r="UG64" s="11"/>
      <c r="UH64" s="11"/>
      <c r="UI64" s="11"/>
      <c r="UJ64" s="11"/>
      <c r="UK64" s="11"/>
      <c r="UL64" s="11"/>
      <c r="UM64" s="11"/>
      <c r="UN64" s="11"/>
      <c r="UO64" s="11"/>
      <c r="UP64" s="11"/>
      <c r="UQ64" s="11"/>
      <c r="UR64" s="11"/>
      <c r="US64" s="11"/>
      <c r="UT64" s="11"/>
      <c r="UU64" s="11"/>
      <c r="UV64" s="11"/>
      <c r="UW64" s="11"/>
      <c r="UX64" s="11"/>
      <c r="UY64" s="11"/>
      <c r="UZ64" s="11"/>
      <c r="VA64" s="11"/>
      <c r="VB64" s="11"/>
      <c r="VC64" s="11"/>
      <c r="VD64" s="11"/>
      <c r="VE64" s="11"/>
      <c r="VF64" s="11"/>
      <c r="VG64" s="11"/>
      <c r="VH64" s="11"/>
      <c r="VI64" s="11"/>
      <c r="VJ64" s="11"/>
      <c r="VK64" s="11"/>
      <c r="VL64" s="11"/>
      <c r="VM64" s="11"/>
      <c r="VN64" s="11"/>
      <c r="VO64" s="11"/>
      <c r="VP64" s="11"/>
      <c r="VQ64" s="11"/>
      <c r="VR64" s="11"/>
      <c r="VS64" s="11"/>
      <c r="VT64" s="11"/>
      <c r="VU64" s="11"/>
      <c r="VV64" s="11"/>
      <c r="VW64" s="11"/>
      <c r="VX64" s="11"/>
      <c r="VY64" s="11"/>
      <c r="VZ64" s="11"/>
      <c r="WA64" s="11"/>
      <c r="WB64" s="11"/>
      <c r="WC64" s="11"/>
      <c r="WD64" s="11"/>
      <c r="WE64" s="11"/>
      <c r="WF64" s="11"/>
      <c r="WG64" s="11"/>
      <c r="WH64" s="11"/>
      <c r="WI64" s="11"/>
      <c r="WJ64" s="11"/>
      <c r="WK64" s="11"/>
      <c r="WL64" s="11"/>
      <c r="WM64" s="11"/>
      <c r="WN64" s="11"/>
      <c r="WO64" s="11"/>
      <c r="WP64" s="11"/>
      <c r="WQ64" s="11"/>
      <c r="WR64" s="11"/>
      <c r="WS64" s="11"/>
      <c r="WT64" s="11"/>
      <c r="WU64" s="11"/>
      <c r="WV64" s="11"/>
      <c r="WW64" s="11"/>
      <c r="WX64" s="11"/>
      <c r="WY64" s="11"/>
      <c r="WZ64" s="11"/>
      <c r="XA64" s="11"/>
      <c r="XB64" s="11"/>
      <c r="XC64" s="11"/>
      <c r="XD64" s="11"/>
      <c r="XE64" s="11"/>
      <c r="XF64" s="11"/>
    </row>
    <row r="65" spans="51:630" ht="17.100000000000001" customHeight="1" x14ac:dyDescent="0.25"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5"/>
      <c r="BT65" s="75"/>
      <c r="BU65" s="75"/>
      <c r="BV65" s="75"/>
      <c r="BW65" s="75"/>
      <c r="BX65" s="75"/>
      <c r="BY65" s="75"/>
      <c r="BZ65" s="75"/>
      <c r="CA65" s="75"/>
      <c r="CB65" s="75"/>
      <c r="CC65" s="75"/>
      <c r="CD65" s="75"/>
      <c r="CE65" s="75"/>
      <c r="CF65" s="75"/>
      <c r="CG65" s="75"/>
      <c r="CH65" s="75"/>
      <c r="CI65" s="75"/>
      <c r="CJ65" s="75"/>
      <c r="CK65" s="75"/>
      <c r="CL65" s="75"/>
      <c r="CM65" s="75"/>
      <c r="CN65" s="75"/>
      <c r="CO65" s="75"/>
      <c r="CP65" s="75"/>
      <c r="CQ65" s="75"/>
      <c r="CR65" s="75"/>
      <c r="CS65" s="75"/>
      <c r="CT65" s="75"/>
      <c r="CU65" s="75"/>
      <c r="CV65" s="75"/>
      <c r="CW65" s="75"/>
      <c r="CX65" s="75"/>
      <c r="CY65" s="75"/>
      <c r="CZ65" s="75"/>
      <c r="DA65" s="75"/>
      <c r="DB65" s="75"/>
      <c r="DC65" s="75"/>
      <c r="DD65" s="75"/>
      <c r="DE65" s="75"/>
      <c r="DF65" s="75"/>
      <c r="DG65" s="75"/>
      <c r="DH65" s="75"/>
      <c r="DI65" s="75"/>
      <c r="DJ65" s="75"/>
      <c r="DK65" s="75"/>
      <c r="DL65" s="75"/>
      <c r="DM65" s="75"/>
      <c r="DN65" s="75"/>
      <c r="DO65" s="75"/>
      <c r="DP65" s="75"/>
      <c r="DQ65" s="75"/>
      <c r="DR65" s="11"/>
      <c r="DS65" s="11"/>
      <c r="DT65" s="11"/>
      <c r="DU65" s="11"/>
      <c r="DV65" s="11"/>
      <c r="DW65" s="11"/>
      <c r="DX65" s="53"/>
      <c r="DY65" s="44"/>
      <c r="DZ65" s="54"/>
      <c r="EA65" s="26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Q65" s="5"/>
      <c r="ER65" s="5"/>
      <c r="ES65" s="5"/>
      <c r="ET65" s="125"/>
      <c r="EU65" s="74"/>
      <c r="EV65" s="74"/>
      <c r="EW65" s="74"/>
      <c r="EX65" s="74"/>
      <c r="EY65" s="74"/>
      <c r="EZ65" s="74"/>
      <c r="FA65" s="74"/>
      <c r="FB65" s="74"/>
      <c r="FC65" s="74"/>
      <c r="FD65" s="74"/>
      <c r="FE65" s="74"/>
      <c r="FF65" s="74"/>
      <c r="FG65" s="74"/>
      <c r="FH65" s="74"/>
      <c r="FI65" s="74"/>
      <c r="FJ65" s="74"/>
      <c r="FK65" s="74"/>
      <c r="FL65" s="74"/>
      <c r="FM65" s="74"/>
      <c r="FN65" s="74"/>
      <c r="FO65" s="74"/>
      <c r="FP65" s="74"/>
      <c r="FQ65" s="74"/>
      <c r="FR65" s="74"/>
      <c r="FS65" s="74"/>
      <c r="FT65" s="74"/>
      <c r="FU65" s="74"/>
      <c r="FV65" s="74"/>
      <c r="FW65" s="74"/>
      <c r="FX65" s="74"/>
      <c r="FY65" s="74"/>
      <c r="FZ65" s="74"/>
      <c r="GA65" s="74"/>
      <c r="GB65" s="74"/>
      <c r="GC65" s="74"/>
      <c r="GD65" s="74"/>
      <c r="GE65" s="74"/>
      <c r="GF65" s="74"/>
      <c r="GG65" s="74"/>
      <c r="GH65" s="74"/>
      <c r="GI65" s="74"/>
      <c r="GJ65" s="74"/>
      <c r="GK65" s="74"/>
      <c r="GL65" s="74"/>
      <c r="GM65" s="74"/>
      <c r="GN65" s="74"/>
      <c r="GO65" s="74"/>
      <c r="GP65" s="74"/>
      <c r="GQ65" s="129"/>
      <c r="GR65" s="4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106"/>
      <c r="IH65" s="20"/>
      <c r="II65" s="15"/>
      <c r="IJ65" s="15"/>
      <c r="IK65" s="15"/>
      <c r="IL65" s="21"/>
      <c r="IM65" s="85"/>
      <c r="IN65" s="86"/>
      <c r="IO65" s="86"/>
      <c r="IP65" s="86"/>
      <c r="IQ65" s="86"/>
      <c r="IR65" s="86"/>
      <c r="IS65" s="86"/>
      <c r="IT65" s="86"/>
      <c r="IU65" s="86"/>
      <c r="IV65" s="86"/>
      <c r="IW65" s="86"/>
      <c r="IX65" s="86"/>
      <c r="IY65" s="86"/>
      <c r="IZ65" s="86"/>
      <c r="JA65" s="87"/>
      <c r="JH65" s="74"/>
      <c r="JI65" s="74"/>
      <c r="JJ65" s="74"/>
      <c r="JK65" s="74"/>
      <c r="JL65" s="74"/>
      <c r="JM65" s="74"/>
      <c r="JN65" s="74"/>
      <c r="JO65" s="74"/>
      <c r="JP65" s="74"/>
      <c r="JQ65" s="74"/>
      <c r="JR65" s="74"/>
      <c r="JS65" s="74"/>
      <c r="JT65" s="74"/>
      <c r="JU65" s="74"/>
      <c r="JV65" s="74"/>
      <c r="JW65" s="74"/>
      <c r="JX65" s="74"/>
      <c r="JY65" s="74"/>
      <c r="KF65" s="85"/>
      <c r="KG65" s="86"/>
      <c r="KH65" s="86"/>
      <c r="KI65" s="86"/>
      <c r="KJ65" s="86"/>
      <c r="KK65" s="86"/>
      <c r="KL65" s="86"/>
      <c r="KM65" s="86"/>
      <c r="KN65" s="86"/>
      <c r="KO65" s="86"/>
      <c r="KP65" s="86"/>
      <c r="KQ65" s="86"/>
      <c r="KR65" s="86"/>
      <c r="KS65" s="86"/>
      <c r="KT65" s="20"/>
      <c r="KU65" s="15"/>
      <c r="KV65" s="15"/>
      <c r="KW65" s="15"/>
      <c r="KX65" s="21"/>
      <c r="LE65" s="28"/>
      <c r="LF65" s="28"/>
      <c r="LG65" s="28"/>
      <c r="LH65" s="30"/>
      <c r="LI65" s="30"/>
      <c r="LJ65" s="30"/>
      <c r="LK65" s="30"/>
      <c r="LL65" s="30"/>
      <c r="LM65" s="30"/>
      <c r="LN65" s="30"/>
      <c r="LO65" s="30"/>
      <c r="LP65" s="30"/>
      <c r="LQ65" s="30"/>
      <c r="LR65" s="30"/>
      <c r="LS65" s="30"/>
      <c r="LT65" s="30"/>
      <c r="LU65" s="30"/>
      <c r="LX65" s="16"/>
      <c r="LY65" s="16"/>
      <c r="LZ65" s="16"/>
      <c r="MA65" s="16"/>
      <c r="MF65" s="16"/>
      <c r="MG65" s="16"/>
      <c r="MH65" s="16"/>
      <c r="MI65" s="16"/>
      <c r="MJ65" s="16"/>
      <c r="MK65" s="16"/>
      <c r="ML65" s="16"/>
      <c r="MP65" s="43"/>
      <c r="MQ65" s="43"/>
      <c r="MR65" s="43"/>
      <c r="MS65" s="43"/>
      <c r="MT65" s="43"/>
      <c r="MV65" s="20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39"/>
      <c r="OK65" s="39"/>
      <c r="OL65" s="39"/>
      <c r="OM65" s="39"/>
      <c r="ON65" s="42"/>
      <c r="OO65" s="42"/>
      <c r="OP65" s="5"/>
      <c r="OQ65" s="44"/>
      <c r="OR65" s="44"/>
      <c r="OS65" s="44"/>
      <c r="OT65" s="44"/>
      <c r="OU65" s="44"/>
      <c r="OV65" s="44"/>
      <c r="OW65" s="5"/>
      <c r="OX65" s="42"/>
      <c r="OY65" s="42"/>
      <c r="PJ65" s="16"/>
      <c r="PK65" s="16"/>
      <c r="PL65" s="16"/>
      <c r="PM65" s="16"/>
      <c r="PN65" s="16"/>
      <c r="PO65" s="16"/>
      <c r="PP65" s="16"/>
      <c r="PQ65" s="16"/>
      <c r="PR65" s="11"/>
      <c r="PS65" s="11"/>
      <c r="PT65" s="11"/>
      <c r="PU65" s="11"/>
      <c r="PV65" s="11"/>
      <c r="PW65" s="11"/>
      <c r="PX65" s="11"/>
      <c r="PY65" s="11"/>
      <c r="QB65" s="12"/>
      <c r="QC65" s="11"/>
      <c r="QD65" s="44"/>
      <c r="QE65" s="44"/>
      <c r="QF65" s="44"/>
      <c r="QG65" s="44"/>
      <c r="QH65" s="44"/>
      <c r="QI65" s="44"/>
      <c r="QJ65" s="44"/>
      <c r="QK65" s="44"/>
      <c r="QL65" s="44"/>
      <c r="QM65" s="44"/>
      <c r="QN65" s="44"/>
      <c r="QO65" s="44"/>
      <c r="QP65" s="11"/>
      <c r="QQ65" s="26"/>
      <c r="QS65" s="11"/>
      <c r="QT65" s="11"/>
      <c r="QU65" s="11"/>
      <c r="QV65" s="11"/>
      <c r="QW65" s="11"/>
      <c r="QX65" s="11"/>
      <c r="QY65" s="11"/>
      <c r="QZ65" s="11"/>
      <c r="RA65" s="11"/>
      <c r="RB65" s="11"/>
      <c r="RC65" s="11"/>
      <c r="RD65" s="28"/>
      <c r="RE65" s="28"/>
      <c r="RF65" s="28"/>
      <c r="RG65" s="28"/>
      <c r="RH65" s="28"/>
      <c r="RI65" s="28"/>
      <c r="RJ65" s="28"/>
      <c r="RK65" s="28"/>
      <c r="RL65" s="28"/>
      <c r="RM65" s="28"/>
      <c r="RO65" s="11"/>
      <c r="RP65" s="11"/>
      <c r="RV65" s="11"/>
      <c r="RW65" s="11"/>
      <c r="RX65" s="11"/>
      <c r="RY65" s="11"/>
      <c r="RZ65" s="11"/>
      <c r="SS65" s="11"/>
      <c r="ST65" s="11"/>
      <c r="SU65" s="11"/>
      <c r="SV65" s="11"/>
      <c r="SW65" s="11"/>
      <c r="SX65" s="11"/>
      <c r="SY65" s="11"/>
      <c r="SZ65" s="11"/>
      <c r="TA65" s="11"/>
      <c r="TB65" s="11"/>
      <c r="TC65" s="11"/>
      <c r="TD65" s="11"/>
      <c r="TE65" s="11"/>
      <c r="TF65" s="11"/>
      <c r="TG65" s="11"/>
      <c r="TH65" s="11"/>
      <c r="TI65" s="11"/>
      <c r="TJ65" s="11"/>
      <c r="TK65" s="11"/>
      <c r="TL65" s="11"/>
      <c r="TM65" s="11"/>
      <c r="TN65" s="11"/>
      <c r="TO65" s="11"/>
      <c r="TP65" s="11"/>
      <c r="TQ65" s="11"/>
      <c r="TR65" s="11"/>
      <c r="TS65" s="11"/>
      <c r="TT65" s="11"/>
      <c r="TU65" s="11"/>
      <c r="TV65" s="11"/>
      <c r="TW65" s="11"/>
      <c r="TX65" s="11"/>
      <c r="TY65" s="11"/>
      <c r="TZ65" s="11"/>
      <c r="UA65" s="11"/>
      <c r="UB65" s="11"/>
      <c r="UC65" s="11"/>
      <c r="UD65" s="11"/>
      <c r="UE65" s="11"/>
      <c r="UF65" s="11"/>
      <c r="UG65" s="11"/>
      <c r="UH65" s="11"/>
      <c r="UI65" s="11"/>
      <c r="UJ65" s="11"/>
      <c r="UK65" s="11"/>
      <c r="UL65" s="11"/>
      <c r="UM65" s="11"/>
      <c r="UN65" s="11"/>
      <c r="UO65" s="11"/>
      <c r="UP65" s="11"/>
      <c r="UQ65" s="11"/>
      <c r="UR65" s="11"/>
      <c r="US65" s="11"/>
      <c r="UT65" s="11"/>
      <c r="UU65" s="11"/>
      <c r="UV65" s="11"/>
      <c r="UW65" s="11"/>
      <c r="UX65" s="11"/>
      <c r="UY65" s="11"/>
      <c r="UZ65" s="11"/>
      <c r="VA65" s="11"/>
      <c r="VB65" s="11"/>
      <c r="VC65" s="11"/>
      <c r="VD65" s="11"/>
      <c r="VE65" s="11"/>
      <c r="VF65" s="11"/>
      <c r="VG65" s="11"/>
      <c r="VH65" s="11"/>
      <c r="VI65" s="11"/>
      <c r="VJ65" s="11"/>
      <c r="VK65" s="11"/>
      <c r="VL65" s="11"/>
      <c r="VM65" s="11"/>
      <c r="VN65" s="11"/>
      <c r="VO65" s="11"/>
      <c r="VP65" s="11"/>
      <c r="VQ65" s="11"/>
      <c r="VR65" s="11"/>
      <c r="VS65" s="11"/>
      <c r="VT65" s="11"/>
      <c r="VU65" s="11"/>
      <c r="VV65" s="11"/>
      <c r="VW65" s="11"/>
      <c r="VX65" s="11"/>
      <c r="VY65" s="11"/>
      <c r="VZ65" s="11"/>
      <c r="WA65" s="11"/>
      <c r="WB65" s="11"/>
      <c r="WC65" s="11"/>
      <c r="WD65" s="11"/>
      <c r="WE65" s="11"/>
      <c r="WF65" s="11"/>
      <c r="WG65" s="11"/>
      <c r="WH65" s="11"/>
      <c r="WI65" s="11"/>
      <c r="WJ65" s="11"/>
      <c r="WK65" s="11"/>
      <c r="WL65" s="11"/>
      <c r="WM65" s="11"/>
      <c r="WN65" s="11"/>
      <c r="WO65" s="11"/>
      <c r="WP65" s="11"/>
      <c r="WQ65" s="11"/>
      <c r="WR65" s="11"/>
      <c r="WS65" s="11"/>
      <c r="WT65" s="11"/>
      <c r="WU65" s="11"/>
      <c r="WV65" s="11"/>
      <c r="WW65" s="11"/>
      <c r="WX65" s="11"/>
      <c r="WY65" s="11"/>
      <c r="WZ65" s="11"/>
      <c r="XA65" s="11"/>
      <c r="XB65" s="11"/>
      <c r="XC65" s="11"/>
      <c r="XD65" s="11"/>
      <c r="XE65" s="11"/>
      <c r="XF65" s="11"/>
    </row>
    <row r="66" spans="51:630" ht="17.100000000000001" customHeight="1" x14ac:dyDescent="0.25"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5"/>
      <c r="BT66" s="75"/>
      <c r="BU66" s="75"/>
      <c r="BV66" s="75"/>
      <c r="BW66" s="75"/>
      <c r="BX66" s="75"/>
      <c r="BY66" s="75"/>
      <c r="BZ66" s="75"/>
      <c r="CA66" s="75"/>
      <c r="CB66" s="75"/>
      <c r="CC66" s="75"/>
      <c r="CD66" s="75"/>
      <c r="CE66" s="75"/>
      <c r="CF66" s="75"/>
      <c r="CG66" s="75"/>
      <c r="CH66" s="75"/>
      <c r="CI66" s="75"/>
      <c r="CJ66" s="75"/>
      <c r="CK66" s="75"/>
      <c r="CL66" s="75"/>
      <c r="CM66" s="75"/>
      <c r="CN66" s="75"/>
      <c r="CO66" s="75"/>
      <c r="CP66" s="75"/>
      <c r="CQ66" s="75"/>
      <c r="CR66" s="75"/>
      <c r="CS66" s="75"/>
      <c r="CT66" s="75"/>
      <c r="CU66" s="75"/>
      <c r="CV66" s="75"/>
      <c r="CW66" s="75"/>
      <c r="CX66" s="75"/>
      <c r="CY66" s="75"/>
      <c r="CZ66" s="75"/>
      <c r="DA66" s="75"/>
      <c r="DB66" s="75"/>
      <c r="DC66" s="75"/>
      <c r="DD66" s="75"/>
      <c r="DE66" s="75"/>
      <c r="DF66" s="75"/>
      <c r="DG66" s="75"/>
      <c r="DH66" s="75"/>
      <c r="DI66" s="75"/>
      <c r="DJ66" s="75"/>
      <c r="DK66" s="75"/>
      <c r="DL66" s="75"/>
      <c r="DM66" s="75"/>
      <c r="DN66" s="75"/>
      <c r="DO66" s="75"/>
      <c r="DP66" s="75"/>
      <c r="DQ66" s="75"/>
      <c r="DR66" s="11"/>
      <c r="DS66" s="11"/>
      <c r="DT66" s="11"/>
      <c r="DU66" s="11"/>
      <c r="DV66" s="11"/>
      <c r="DW66" s="11"/>
      <c r="DX66" s="53"/>
      <c r="DY66" s="44"/>
      <c r="DZ66" s="54"/>
      <c r="EA66" s="26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Q66" s="5"/>
      <c r="ER66" s="5"/>
      <c r="ES66" s="5"/>
      <c r="ET66" s="125"/>
      <c r="EU66" s="74"/>
      <c r="EV66" s="74"/>
      <c r="EW66" s="74"/>
      <c r="EX66" s="74"/>
      <c r="EY66" s="74"/>
      <c r="EZ66" s="74"/>
      <c r="FA66" s="74"/>
      <c r="FB66" s="74"/>
      <c r="FC66" s="74"/>
      <c r="FD66" s="74"/>
      <c r="FE66" s="74"/>
      <c r="FF66" s="74"/>
      <c r="FG66" s="74"/>
      <c r="FH66" s="74"/>
      <c r="FI66" s="74"/>
      <c r="FJ66" s="74"/>
      <c r="FK66" s="74"/>
      <c r="FL66" s="74"/>
      <c r="FM66" s="74"/>
      <c r="FN66" s="74"/>
      <c r="FO66" s="74"/>
      <c r="FP66" s="74"/>
      <c r="FQ66" s="74"/>
      <c r="FR66" s="74"/>
      <c r="FS66" s="74"/>
      <c r="FT66" s="74"/>
      <c r="FU66" s="74"/>
      <c r="FV66" s="74"/>
      <c r="FW66" s="74"/>
      <c r="FX66" s="74"/>
      <c r="FY66" s="74"/>
      <c r="FZ66" s="74"/>
      <c r="GA66" s="74"/>
      <c r="GB66" s="74"/>
      <c r="GC66" s="74"/>
      <c r="GD66" s="74"/>
      <c r="GE66" s="74"/>
      <c r="GF66" s="74"/>
      <c r="GG66" s="74"/>
      <c r="GH66" s="74"/>
      <c r="GI66" s="74"/>
      <c r="GJ66" s="74"/>
      <c r="GK66" s="74"/>
      <c r="GL66" s="74"/>
      <c r="GM66" s="74"/>
      <c r="GN66" s="74"/>
      <c r="GO66" s="74"/>
      <c r="GP66" s="74"/>
      <c r="GQ66" s="129"/>
      <c r="GR66" s="4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106"/>
      <c r="IH66" s="20"/>
      <c r="II66" s="15"/>
      <c r="IJ66" s="15"/>
      <c r="IK66" s="15"/>
      <c r="IL66" s="21"/>
      <c r="IM66" s="85"/>
      <c r="IN66" s="86"/>
      <c r="IO66" s="86"/>
      <c r="IP66" s="86"/>
      <c r="IQ66" s="86"/>
      <c r="IR66" s="86"/>
      <c r="IS66" s="86"/>
      <c r="IT66" s="86"/>
      <c r="IU66" s="86"/>
      <c r="IV66" s="86"/>
      <c r="IW66" s="86"/>
      <c r="IX66" s="86"/>
      <c r="IY66" s="86"/>
      <c r="IZ66" s="86"/>
      <c r="JA66" s="87"/>
      <c r="JH66" s="74"/>
      <c r="JI66" s="74"/>
      <c r="JJ66" s="74"/>
      <c r="JK66" s="74"/>
      <c r="JL66" s="74"/>
      <c r="JM66" s="74"/>
      <c r="JN66" s="74"/>
      <c r="JO66" s="74"/>
      <c r="JP66" s="74"/>
      <c r="JQ66" s="74"/>
      <c r="JR66" s="74"/>
      <c r="JS66" s="74"/>
      <c r="JT66" s="74"/>
      <c r="JU66" s="74"/>
      <c r="JV66" s="74"/>
      <c r="JW66" s="74"/>
      <c r="JX66" s="74"/>
      <c r="JY66" s="74"/>
      <c r="KF66" s="85"/>
      <c r="KG66" s="86"/>
      <c r="KH66" s="86"/>
      <c r="KI66" s="86"/>
      <c r="KJ66" s="86"/>
      <c r="KK66" s="86"/>
      <c r="KL66" s="86"/>
      <c r="KM66" s="86"/>
      <c r="KN66" s="86"/>
      <c r="KO66" s="86"/>
      <c r="KP66" s="86"/>
      <c r="KQ66" s="86"/>
      <c r="KR66" s="86"/>
      <c r="KS66" s="86"/>
      <c r="KT66" s="20"/>
      <c r="KU66" s="15"/>
      <c r="KV66" s="15"/>
      <c r="KW66" s="15"/>
      <c r="KX66" s="21"/>
      <c r="LE66" s="28"/>
      <c r="LF66" s="28"/>
      <c r="LG66" s="28"/>
      <c r="LH66" s="30"/>
      <c r="LI66" s="30"/>
      <c r="LJ66" s="30"/>
      <c r="LK66" s="30"/>
      <c r="LL66" s="30"/>
      <c r="LM66" s="30"/>
      <c r="LN66" s="30"/>
      <c r="LO66" s="30"/>
      <c r="LP66" s="30"/>
      <c r="LQ66" s="30"/>
      <c r="LR66" s="30"/>
      <c r="LS66" s="30"/>
      <c r="LT66" s="30"/>
      <c r="LU66" s="30"/>
      <c r="LX66" s="16"/>
      <c r="LY66" s="16"/>
      <c r="LZ66" s="16"/>
      <c r="MA66" s="16"/>
      <c r="MF66" s="16"/>
      <c r="MG66" s="16"/>
      <c r="MH66" s="16"/>
      <c r="MI66" s="16"/>
      <c r="MJ66" s="16"/>
      <c r="MK66" s="16"/>
      <c r="ML66" s="16"/>
      <c r="MP66" s="43"/>
      <c r="MQ66" s="43"/>
      <c r="MR66" s="43"/>
      <c r="MS66" s="43"/>
      <c r="MT66" s="43"/>
      <c r="MV66" s="20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39"/>
      <c r="OK66" s="39"/>
      <c r="OL66" s="39"/>
      <c r="OM66" s="39"/>
      <c r="ON66" s="42"/>
      <c r="OO66" s="42"/>
      <c r="OP66" s="5"/>
      <c r="OQ66" s="44"/>
      <c r="OR66" s="44"/>
      <c r="OS66" s="44"/>
      <c r="OT66" s="44"/>
      <c r="OU66" s="44"/>
      <c r="OV66" s="44"/>
      <c r="OW66" s="5"/>
      <c r="OX66" s="42"/>
      <c r="OY66" s="42"/>
      <c r="PJ66" s="16"/>
      <c r="PK66" s="16"/>
      <c r="PL66" s="16"/>
      <c r="PM66" s="16"/>
      <c r="PN66" s="16"/>
      <c r="PO66" s="16"/>
      <c r="PP66" s="16"/>
      <c r="PQ66" s="16"/>
      <c r="PR66" s="11"/>
      <c r="PS66" s="11"/>
      <c r="PT66" s="11"/>
      <c r="PU66" s="11"/>
      <c r="PV66" s="11"/>
      <c r="PW66" s="11"/>
      <c r="PX66" s="11"/>
      <c r="PY66" s="11"/>
      <c r="QB66" s="12"/>
      <c r="QC66" s="11"/>
      <c r="QD66" s="44"/>
      <c r="QE66" s="44"/>
      <c r="QF66" s="44"/>
      <c r="QG66" s="44"/>
      <c r="QH66" s="44"/>
      <c r="QI66" s="44"/>
      <c r="QJ66" s="44"/>
      <c r="QK66" s="44"/>
      <c r="QL66" s="44"/>
      <c r="QM66" s="44"/>
      <c r="QN66" s="44"/>
      <c r="QO66" s="44"/>
      <c r="QP66" s="11"/>
      <c r="QQ66" s="26"/>
      <c r="QS66" s="11"/>
      <c r="QT66" s="11"/>
      <c r="QU66" s="11"/>
      <c r="QV66" s="11"/>
      <c r="QW66" s="11"/>
      <c r="QX66" s="11"/>
      <c r="QY66" s="11"/>
      <c r="QZ66" s="11"/>
      <c r="RA66" s="11"/>
      <c r="RB66" s="11"/>
      <c r="RC66" s="11"/>
      <c r="RD66" s="28"/>
      <c r="RE66" s="28"/>
      <c r="RF66" s="28"/>
      <c r="RG66" s="28"/>
      <c r="RH66" s="28"/>
      <c r="RI66" s="28"/>
      <c r="RJ66" s="28"/>
      <c r="RK66" s="28"/>
      <c r="RL66" s="28"/>
      <c r="RM66" s="28"/>
      <c r="RO66" s="11"/>
      <c r="RP66" s="11"/>
      <c r="RV66" s="11"/>
      <c r="RW66" s="11"/>
      <c r="RX66" s="11"/>
      <c r="RY66" s="11"/>
      <c r="RZ66" s="11"/>
      <c r="SS66" s="11"/>
      <c r="ST66" s="11"/>
      <c r="SU66" s="11"/>
      <c r="SV66" s="11"/>
      <c r="SW66" s="11"/>
      <c r="SX66" s="11"/>
      <c r="SY66" s="11"/>
      <c r="SZ66" s="11"/>
      <c r="TA66" s="11"/>
      <c r="TB66" s="11"/>
      <c r="TC66" s="11"/>
      <c r="TD66" s="11"/>
      <c r="TE66" s="11"/>
      <c r="TF66" s="11"/>
      <c r="TG66" s="11"/>
      <c r="TH66" s="11"/>
      <c r="TI66" s="11"/>
      <c r="TJ66" s="11"/>
      <c r="TK66" s="11"/>
      <c r="TL66" s="11"/>
      <c r="TM66" s="11"/>
      <c r="TN66" s="11"/>
      <c r="TO66" s="11"/>
      <c r="TP66" s="11"/>
      <c r="TQ66" s="11"/>
      <c r="TR66" s="11"/>
      <c r="TS66" s="11"/>
      <c r="TT66" s="11"/>
      <c r="TU66" s="11"/>
      <c r="TV66" s="11"/>
      <c r="TW66" s="11"/>
      <c r="TX66" s="11"/>
      <c r="TY66" s="11"/>
      <c r="TZ66" s="11"/>
      <c r="UA66" s="11"/>
      <c r="UB66" s="11"/>
      <c r="UC66" s="11"/>
      <c r="UD66" s="11"/>
      <c r="UE66" s="11"/>
      <c r="UF66" s="11"/>
      <c r="UG66" s="11"/>
      <c r="UH66" s="11"/>
      <c r="UI66" s="11"/>
      <c r="UJ66" s="11"/>
      <c r="UK66" s="11"/>
      <c r="UL66" s="11"/>
      <c r="UM66" s="11"/>
      <c r="UN66" s="11"/>
      <c r="UO66" s="11"/>
      <c r="UP66" s="11"/>
      <c r="UQ66" s="11"/>
      <c r="UR66" s="11"/>
      <c r="US66" s="11"/>
      <c r="UT66" s="11"/>
      <c r="UU66" s="11"/>
      <c r="UV66" s="11"/>
      <c r="UW66" s="11"/>
      <c r="UX66" s="11"/>
      <c r="UY66" s="11"/>
      <c r="UZ66" s="11"/>
      <c r="VA66" s="11"/>
      <c r="VB66" s="11"/>
      <c r="VC66" s="11"/>
      <c r="VD66" s="11"/>
      <c r="VE66" s="11"/>
      <c r="VF66" s="11"/>
      <c r="VG66" s="11"/>
      <c r="VH66" s="11"/>
      <c r="VI66" s="11"/>
      <c r="VJ66" s="11"/>
      <c r="VK66" s="11"/>
      <c r="VL66" s="11"/>
      <c r="VM66" s="11"/>
      <c r="VN66" s="11"/>
      <c r="VO66" s="11"/>
      <c r="VP66" s="11"/>
      <c r="VQ66" s="11"/>
      <c r="VR66" s="11"/>
      <c r="VS66" s="11"/>
      <c r="VT66" s="11"/>
      <c r="VU66" s="11"/>
      <c r="VV66" s="11"/>
      <c r="VW66" s="11"/>
      <c r="VX66" s="11"/>
      <c r="VY66" s="11"/>
      <c r="VZ66" s="11"/>
      <c r="WA66" s="11"/>
      <c r="WB66" s="11"/>
      <c r="WC66" s="11"/>
      <c r="WD66" s="11"/>
      <c r="WE66" s="11"/>
      <c r="WF66" s="11"/>
      <c r="WG66" s="11"/>
      <c r="WH66" s="11"/>
      <c r="WI66" s="11"/>
      <c r="WJ66" s="11"/>
      <c r="WK66" s="11"/>
      <c r="WL66" s="11"/>
      <c r="WM66" s="11"/>
      <c r="WN66" s="11"/>
      <c r="WO66" s="11"/>
      <c r="WP66" s="11"/>
      <c r="WQ66" s="11"/>
      <c r="WR66" s="11"/>
      <c r="WS66" s="11"/>
      <c r="WT66" s="11"/>
      <c r="WU66" s="11"/>
      <c r="WV66" s="11"/>
      <c r="WW66" s="11"/>
      <c r="WX66" s="11"/>
      <c r="WY66" s="11"/>
      <c r="WZ66" s="11"/>
      <c r="XA66" s="11"/>
      <c r="XB66" s="11"/>
      <c r="XC66" s="11"/>
      <c r="XD66" s="11"/>
      <c r="XE66" s="11"/>
      <c r="XF66" s="11"/>
    </row>
    <row r="67" spans="51:630" ht="17.100000000000001" customHeight="1" x14ac:dyDescent="0.25"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5"/>
      <c r="BT67" s="75"/>
      <c r="BU67" s="75"/>
      <c r="BV67" s="75"/>
      <c r="BW67" s="75"/>
      <c r="BX67" s="75"/>
      <c r="BY67" s="75"/>
      <c r="BZ67" s="75"/>
      <c r="CA67" s="75"/>
      <c r="CB67" s="75"/>
      <c r="CC67" s="75"/>
      <c r="CD67" s="75"/>
      <c r="CE67" s="75"/>
      <c r="CF67" s="75"/>
      <c r="CG67" s="75"/>
      <c r="CH67" s="75"/>
      <c r="CI67" s="75"/>
      <c r="CJ67" s="75"/>
      <c r="CK67" s="75"/>
      <c r="CL67" s="75"/>
      <c r="CM67" s="75"/>
      <c r="CN67" s="75"/>
      <c r="CO67" s="75"/>
      <c r="CP67" s="75"/>
      <c r="CQ67" s="75"/>
      <c r="CR67" s="75"/>
      <c r="CS67" s="75"/>
      <c r="CT67" s="75"/>
      <c r="CU67" s="75"/>
      <c r="CV67" s="75"/>
      <c r="CW67" s="75"/>
      <c r="CX67" s="75"/>
      <c r="CY67" s="75"/>
      <c r="CZ67" s="75"/>
      <c r="DA67" s="75"/>
      <c r="DB67" s="75"/>
      <c r="DC67" s="75"/>
      <c r="DD67" s="75"/>
      <c r="DE67" s="75"/>
      <c r="DF67" s="75"/>
      <c r="DG67" s="75"/>
      <c r="DH67" s="75"/>
      <c r="DI67" s="75"/>
      <c r="DJ67" s="75"/>
      <c r="DK67" s="75"/>
      <c r="DL67" s="75"/>
      <c r="DM67" s="75"/>
      <c r="DN67" s="75"/>
      <c r="DO67" s="75"/>
      <c r="DP67" s="75"/>
      <c r="DQ67" s="75"/>
      <c r="DR67" s="11"/>
      <c r="DS67" s="11"/>
      <c r="DT67" s="11"/>
      <c r="DU67" s="11"/>
      <c r="DV67" s="11"/>
      <c r="DW67" s="11"/>
      <c r="DX67" s="53"/>
      <c r="DY67" s="44"/>
      <c r="DZ67" s="54"/>
      <c r="EA67" s="26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Q67" s="5"/>
      <c r="ER67" s="5"/>
      <c r="ES67" s="5"/>
      <c r="ET67" s="125"/>
      <c r="EU67" s="74"/>
      <c r="EV67" s="74"/>
      <c r="EW67" s="74"/>
      <c r="EX67" s="74"/>
      <c r="EY67" s="74"/>
      <c r="EZ67" s="74"/>
      <c r="FA67" s="74"/>
      <c r="FB67" s="74"/>
      <c r="FC67" s="74"/>
      <c r="FD67" s="74"/>
      <c r="FE67" s="74"/>
      <c r="FF67" s="74"/>
      <c r="FG67" s="74"/>
      <c r="FH67" s="74"/>
      <c r="FI67" s="74"/>
      <c r="FJ67" s="74"/>
      <c r="FK67" s="74"/>
      <c r="FL67" s="74"/>
      <c r="FM67" s="74"/>
      <c r="FN67" s="74"/>
      <c r="FO67" s="74"/>
      <c r="FP67" s="74"/>
      <c r="FQ67" s="74"/>
      <c r="FR67" s="74"/>
      <c r="FS67" s="74"/>
      <c r="FT67" s="74"/>
      <c r="FU67" s="74"/>
      <c r="FV67" s="74"/>
      <c r="FW67" s="74"/>
      <c r="FX67" s="74"/>
      <c r="FY67" s="74"/>
      <c r="FZ67" s="74"/>
      <c r="GA67" s="74"/>
      <c r="GB67" s="74"/>
      <c r="GC67" s="74"/>
      <c r="GD67" s="74"/>
      <c r="GE67" s="74"/>
      <c r="GF67" s="74"/>
      <c r="GG67" s="74"/>
      <c r="GH67" s="74"/>
      <c r="GI67" s="74"/>
      <c r="GJ67" s="74"/>
      <c r="GK67" s="74"/>
      <c r="GL67" s="74"/>
      <c r="GM67" s="74"/>
      <c r="GN67" s="74"/>
      <c r="GO67" s="74"/>
      <c r="GP67" s="74"/>
      <c r="GQ67" s="129"/>
      <c r="GR67" s="4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106"/>
      <c r="IH67" s="20"/>
      <c r="II67" s="15"/>
      <c r="IJ67" s="15"/>
      <c r="IK67" s="15"/>
      <c r="IL67" s="21"/>
      <c r="IM67" s="85"/>
      <c r="IN67" s="86"/>
      <c r="IO67" s="86"/>
      <c r="IP67" s="86"/>
      <c r="IQ67" s="86"/>
      <c r="IR67" s="86"/>
      <c r="IS67" s="86"/>
      <c r="IT67" s="86"/>
      <c r="IU67" s="86"/>
      <c r="IV67" s="86"/>
      <c r="IW67" s="86"/>
      <c r="IX67" s="86"/>
      <c r="IY67" s="86"/>
      <c r="IZ67" s="86"/>
      <c r="JA67" s="87"/>
      <c r="JH67" s="74"/>
      <c r="JI67" s="74"/>
      <c r="JJ67" s="74"/>
      <c r="JK67" s="74"/>
      <c r="JL67" s="74"/>
      <c r="JM67" s="74"/>
      <c r="JN67" s="74"/>
      <c r="JO67" s="74"/>
      <c r="JP67" s="74"/>
      <c r="JQ67" s="74"/>
      <c r="JR67" s="74"/>
      <c r="JS67" s="74"/>
      <c r="JT67" s="74"/>
      <c r="JU67" s="74"/>
      <c r="JV67" s="74"/>
      <c r="JW67" s="74"/>
      <c r="JX67" s="74"/>
      <c r="JY67" s="74"/>
      <c r="KF67" s="85"/>
      <c r="KG67" s="86"/>
      <c r="KH67" s="86"/>
      <c r="KI67" s="86"/>
      <c r="KJ67" s="86"/>
      <c r="KK67" s="86"/>
      <c r="KL67" s="86"/>
      <c r="KM67" s="86"/>
      <c r="KN67" s="86"/>
      <c r="KO67" s="86"/>
      <c r="KP67" s="86"/>
      <c r="KQ67" s="86"/>
      <c r="KR67" s="86"/>
      <c r="KS67" s="86"/>
      <c r="KT67" s="20"/>
      <c r="KU67" s="15"/>
      <c r="KV67" s="15"/>
      <c r="KW67" s="15"/>
      <c r="KX67" s="21"/>
      <c r="LE67" s="28"/>
      <c r="LF67" s="28"/>
      <c r="LG67" s="28"/>
      <c r="LH67" s="30"/>
      <c r="LI67" s="30"/>
      <c r="LJ67" s="30"/>
      <c r="LK67" s="30"/>
      <c r="LL67" s="30"/>
      <c r="LM67" s="30"/>
      <c r="LN67" s="30"/>
      <c r="LO67" s="30"/>
      <c r="LP67" s="30"/>
      <c r="LQ67" s="30"/>
      <c r="LR67" s="30"/>
      <c r="LS67" s="30"/>
      <c r="LT67" s="30"/>
      <c r="LU67" s="30"/>
      <c r="LX67" s="16"/>
      <c r="LY67" s="16"/>
      <c r="LZ67" s="16"/>
      <c r="MA67" s="16"/>
      <c r="MF67" s="16"/>
      <c r="MG67" s="16"/>
      <c r="MH67" s="16"/>
      <c r="MI67" s="16"/>
      <c r="MJ67" s="16"/>
      <c r="MK67" s="16"/>
      <c r="ML67" s="16"/>
      <c r="MP67" s="43"/>
      <c r="MQ67" s="43"/>
      <c r="MR67" s="43"/>
      <c r="MS67" s="43"/>
      <c r="MT67" s="43"/>
      <c r="MV67" s="20"/>
      <c r="MW67" s="15"/>
      <c r="MX67" s="15"/>
      <c r="MY67" s="15"/>
      <c r="MZ67" s="15"/>
      <c r="NA67" s="15"/>
      <c r="NB67" s="15"/>
      <c r="NC67" s="15"/>
      <c r="ND67" s="15"/>
      <c r="NE67" s="15"/>
      <c r="NF67" s="15"/>
      <c r="NG67" s="15"/>
      <c r="NH67" s="15"/>
      <c r="NI67" s="15"/>
      <c r="NJ67" s="15"/>
      <c r="NK67" s="15"/>
      <c r="NL67" s="15"/>
      <c r="NM67" s="15"/>
      <c r="NN67" s="15"/>
      <c r="NO67" s="15"/>
      <c r="NP67" s="15"/>
      <c r="NQ67" s="15"/>
      <c r="NR67" s="15"/>
      <c r="NS67" s="15"/>
      <c r="NT67" s="15"/>
      <c r="NU67" s="15"/>
      <c r="NV67" s="15"/>
      <c r="NW67" s="15"/>
      <c r="NX67" s="15"/>
      <c r="NY67" s="15"/>
      <c r="NZ67" s="15"/>
      <c r="OA67" s="15"/>
      <c r="OB67" s="15"/>
      <c r="OC67" s="15"/>
      <c r="OD67" s="15"/>
      <c r="OE67" s="15"/>
      <c r="OF67" s="15"/>
      <c r="OG67" s="15"/>
      <c r="OH67" s="15"/>
      <c r="OI67" s="15"/>
      <c r="OJ67" s="39"/>
      <c r="OK67" s="39"/>
      <c r="OL67" s="39"/>
      <c r="OM67" s="39"/>
      <c r="ON67" s="42"/>
      <c r="OO67" s="42"/>
      <c r="OP67" s="5"/>
      <c r="OQ67" s="44"/>
      <c r="OR67" s="44"/>
      <c r="OS67" s="44"/>
      <c r="OT67" s="44"/>
      <c r="OU67" s="44"/>
      <c r="OV67" s="44"/>
      <c r="OW67" s="5"/>
      <c r="OX67" s="42"/>
      <c r="OY67" s="42"/>
      <c r="PJ67" s="16"/>
      <c r="PK67" s="16"/>
      <c r="PL67" s="16"/>
      <c r="PM67" s="16"/>
      <c r="PN67" s="16"/>
      <c r="PO67" s="16"/>
      <c r="PP67" s="16"/>
      <c r="PQ67" s="16"/>
      <c r="PR67" s="11"/>
      <c r="PS67" s="11"/>
      <c r="PT67" s="11"/>
      <c r="PU67" s="11"/>
      <c r="PV67" s="11"/>
      <c r="PW67" s="11"/>
      <c r="PX67" s="11"/>
      <c r="PY67" s="11"/>
      <c r="QB67" s="12"/>
      <c r="QC67" s="11"/>
      <c r="QD67" s="44"/>
      <c r="QE67" s="44"/>
      <c r="QF67" s="44"/>
      <c r="QG67" s="44"/>
      <c r="QH67" s="44"/>
      <c r="QI67" s="44"/>
      <c r="QJ67" s="44"/>
      <c r="QK67" s="44"/>
      <c r="QL67" s="44"/>
      <c r="QM67" s="44"/>
      <c r="QN67" s="44"/>
      <c r="QO67" s="44"/>
      <c r="QP67" s="11"/>
      <c r="QQ67" s="26"/>
      <c r="QS67" s="11"/>
      <c r="QT67" s="11"/>
      <c r="QU67" s="11"/>
      <c r="QV67" s="11"/>
      <c r="QW67" s="11"/>
      <c r="QX67" s="11"/>
      <c r="QY67" s="11"/>
      <c r="QZ67" s="11"/>
      <c r="RA67" s="11"/>
      <c r="RB67" s="11"/>
      <c r="RC67" s="11"/>
      <c r="RD67" s="28"/>
      <c r="RE67" s="28"/>
      <c r="RF67" s="28"/>
      <c r="RG67" s="28"/>
      <c r="RH67" s="28"/>
      <c r="RI67" s="28"/>
      <c r="RJ67" s="28"/>
      <c r="RK67" s="28"/>
      <c r="RL67" s="28"/>
      <c r="RM67" s="28"/>
      <c r="RO67" s="11"/>
      <c r="RP67" s="11"/>
      <c r="RV67" s="11"/>
      <c r="RW67" s="11"/>
      <c r="RX67" s="11"/>
      <c r="RY67" s="11"/>
      <c r="RZ67" s="11"/>
      <c r="SS67" s="11"/>
      <c r="ST67" s="11"/>
      <c r="SU67" s="11"/>
      <c r="SV67" s="11"/>
      <c r="SW67" s="11"/>
      <c r="SX67" s="11"/>
      <c r="SY67" s="11"/>
      <c r="SZ67" s="11"/>
      <c r="TA67" s="11"/>
      <c r="TB67" s="11"/>
      <c r="TC67" s="11"/>
      <c r="TD67" s="11"/>
      <c r="TE67" s="11"/>
      <c r="TF67" s="11"/>
      <c r="TG67" s="11"/>
      <c r="TH67" s="11"/>
      <c r="TI67" s="11"/>
      <c r="TJ67" s="11"/>
      <c r="TK67" s="11"/>
      <c r="TL67" s="11"/>
      <c r="TM67" s="11"/>
      <c r="TN67" s="11"/>
      <c r="TO67" s="11"/>
      <c r="TP67" s="11"/>
      <c r="TQ67" s="11"/>
      <c r="TR67" s="11"/>
      <c r="TS67" s="11"/>
      <c r="TT67" s="11"/>
      <c r="TU67" s="11"/>
      <c r="TV67" s="11"/>
      <c r="TW67" s="11"/>
      <c r="TX67" s="11"/>
      <c r="TY67" s="11"/>
      <c r="TZ67" s="11"/>
      <c r="UA67" s="11"/>
      <c r="UB67" s="11"/>
      <c r="UC67" s="11"/>
      <c r="UD67" s="11"/>
      <c r="UE67" s="11"/>
      <c r="UF67" s="11"/>
      <c r="UG67" s="11"/>
      <c r="UH67" s="11"/>
      <c r="UI67" s="11"/>
      <c r="UJ67" s="11"/>
      <c r="UK67" s="11"/>
      <c r="UL67" s="11"/>
      <c r="UM67" s="11"/>
      <c r="UN67" s="11"/>
      <c r="UO67" s="11"/>
      <c r="UP67" s="11"/>
      <c r="UQ67" s="11"/>
      <c r="UR67" s="11"/>
      <c r="US67" s="11"/>
      <c r="UT67" s="11"/>
      <c r="UU67" s="11"/>
      <c r="UV67" s="11"/>
      <c r="UW67" s="11"/>
      <c r="UX67" s="11"/>
      <c r="UY67" s="11"/>
      <c r="UZ67" s="11"/>
      <c r="VA67" s="11"/>
      <c r="VB67" s="11"/>
      <c r="VC67" s="11"/>
      <c r="VD67" s="11"/>
      <c r="VE67" s="11"/>
      <c r="VF67" s="11"/>
      <c r="VG67" s="11"/>
      <c r="VH67" s="11"/>
      <c r="VI67" s="11"/>
      <c r="VJ67" s="11"/>
      <c r="VK67" s="11"/>
      <c r="VL67" s="11"/>
      <c r="VM67" s="11"/>
      <c r="VN67" s="11"/>
      <c r="VO67" s="11"/>
      <c r="VP67" s="11"/>
      <c r="VQ67" s="11"/>
      <c r="VR67" s="11"/>
      <c r="VS67" s="11"/>
      <c r="VT67" s="11"/>
      <c r="VU67" s="11"/>
      <c r="VV67" s="11"/>
      <c r="VW67" s="11"/>
      <c r="VX67" s="11"/>
      <c r="VY67" s="11"/>
      <c r="VZ67" s="11"/>
      <c r="WA67" s="11"/>
      <c r="WB67" s="11"/>
      <c r="WC67" s="11"/>
      <c r="WD67" s="11"/>
      <c r="WE67" s="11"/>
      <c r="WF67" s="11"/>
      <c r="WG67" s="11"/>
      <c r="WH67" s="11"/>
      <c r="WI67" s="11"/>
      <c r="WJ67" s="11"/>
      <c r="WK67" s="11"/>
      <c r="WL67" s="11"/>
      <c r="WM67" s="11"/>
      <c r="WN67" s="11"/>
      <c r="WO67" s="11"/>
      <c r="WP67" s="11"/>
      <c r="WQ67" s="11"/>
      <c r="WR67" s="11"/>
      <c r="WS67" s="11"/>
      <c r="WT67" s="11"/>
      <c r="WU67" s="11"/>
      <c r="WV67" s="11"/>
      <c r="WW67" s="11"/>
      <c r="WX67" s="11"/>
      <c r="WY67" s="11"/>
      <c r="WZ67" s="11"/>
      <c r="XA67" s="11"/>
      <c r="XB67" s="11"/>
      <c r="XC67" s="11"/>
      <c r="XD67" s="11"/>
      <c r="XE67" s="11"/>
      <c r="XF67" s="11"/>
    </row>
    <row r="68" spans="51:630" ht="17.100000000000001" customHeight="1" x14ac:dyDescent="0.25"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5"/>
      <c r="BT68" s="75"/>
      <c r="BU68" s="75"/>
      <c r="BV68" s="75"/>
      <c r="BW68" s="75"/>
      <c r="BX68" s="75"/>
      <c r="BY68" s="75"/>
      <c r="BZ68" s="75"/>
      <c r="CA68" s="75"/>
      <c r="CB68" s="75"/>
      <c r="CC68" s="75"/>
      <c r="CD68" s="75"/>
      <c r="CE68" s="75"/>
      <c r="CF68" s="75"/>
      <c r="CG68" s="75"/>
      <c r="CH68" s="75"/>
      <c r="CI68" s="75"/>
      <c r="CJ68" s="75"/>
      <c r="CK68" s="75"/>
      <c r="CL68" s="75"/>
      <c r="CM68" s="75"/>
      <c r="CN68" s="75"/>
      <c r="CO68" s="75"/>
      <c r="CP68" s="75"/>
      <c r="CQ68" s="75"/>
      <c r="CR68" s="75"/>
      <c r="CS68" s="75"/>
      <c r="CT68" s="75"/>
      <c r="CU68" s="75"/>
      <c r="CV68" s="75"/>
      <c r="CW68" s="75"/>
      <c r="CX68" s="75"/>
      <c r="CY68" s="75"/>
      <c r="CZ68" s="75"/>
      <c r="DA68" s="75"/>
      <c r="DB68" s="75"/>
      <c r="DC68" s="75"/>
      <c r="DD68" s="75"/>
      <c r="DE68" s="75"/>
      <c r="DF68" s="75"/>
      <c r="DG68" s="75"/>
      <c r="DH68" s="75"/>
      <c r="DI68" s="75"/>
      <c r="DJ68" s="75"/>
      <c r="DK68" s="75"/>
      <c r="DL68" s="75"/>
      <c r="DM68" s="75"/>
      <c r="DN68" s="75"/>
      <c r="DO68" s="75"/>
      <c r="DP68" s="75"/>
      <c r="DQ68" s="75"/>
      <c r="DR68" s="11"/>
      <c r="DS68" s="11"/>
      <c r="DT68" s="11"/>
      <c r="DU68" s="11"/>
      <c r="DV68" s="11"/>
      <c r="DW68" s="11"/>
      <c r="DX68" s="53"/>
      <c r="DY68" s="44"/>
      <c r="DZ68" s="54"/>
      <c r="EA68" s="26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Q68" s="5"/>
      <c r="ER68" s="5"/>
      <c r="ES68" s="5"/>
      <c r="ET68" s="125"/>
      <c r="EU68" s="74"/>
      <c r="EV68" s="74"/>
      <c r="EW68" s="74"/>
      <c r="EX68" s="74"/>
      <c r="EY68" s="74"/>
      <c r="EZ68" s="74"/>
      <c r="FA68" s="74"/>
      <c r="FB68" s="74"/>
      <c r="FC68" s="74"/>
      <c r="FD68" s="74"/>
      <c r="FE68" s="74"/>
      <c r="FF68" s="74"/>
      <c r="FG68" s="74"/>
      <c r="FH68" s="74"/>
      <c r="FI68" s="74"/>
      <c r="FJ68" s="74"/>
      <c r="FK68" s="74"/>
      <c r="FL68" s="74"/>
      <c r="FM68" s="74"/>
      <c r="FN68" s="74"/>
      <c r="FO68" s="74"/>
      <c r="FP68" s="74"/>
      <c r="FQ68" s="74"/>
      <c r="FR68" s="74"/>
      <c r="FS68" s="74"/>
      <c r="FT68" s="74"/>
      <c r="FU68" s="74"/>
      <c r="FV68" s="74"/>
      <c r="FW68" s="74"/>
      <c r="FX68" s="74"/>
      <c r="FY68" s="74"/>
      <c r="FZ68" s="74"/>
      <c r="GA68" s="74"/>
      <c r="GB68" s="74"/>
      <c r="GC68" s="74"/>
      <c r="GD68" s="74"/>
      <c r="GE68" s="74"/>
      <c r="GF68" s="74"/>
      <c r="GG68" s="74"/>
      <c r="GH68" s="74"/>
      <c r="GI68" s="74"/>
      <c r="GJ68" s="74"/>
      <c r="GK68" s="74"/>
      <c r="GL68" s="74"/>
      <c r="GM68" s="74"/>
      <c r="GN68" s="74"/>
      <c r="GO68" s="74"/>
      <c r="GP68" s="74"/>
      <c r="GQ68" s="129"/>
      <c r="GR68" s="4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106"/>
      <c r="IH68" s="20"/>
      <c r="II68" s="15"/>
      <c r="IJ68" s="15"/>
      <c r="IK68" s="15"/>
      <c r="IL68" s="21"/>
      <c r="IM68" s="88"/>
      <c r="IN68" s="89"/>
      <c r="IO68" s="89"/>
      <c r="IP68" s="89"/>
      <c r="IQ68" s="89"/>
      <c r="IR68" s="89"/>
      <c r="IS68" s="89"/>
      <c r="IT68" s="89"/>
      <c r="IU68" s="89"/>
      <c r="IV68" s="89"/>
      <c r="IW68" s="89"/>
      <c r="IX68" s="89"/>
      <c r="IY68" s="89"/>
      <c r="IZ68" s="89"/>
      <c r="JA68" s="90"/>
      <c r="JH68" s="74"/>
      <c r="JI68" s="74"/>
      <c r="JJ68" s="74"/>
      <c r="JK68" s="74"/>
      <c r="JL68" s="74"/>
      <c r="JM68" s="74"/>
      <c r="JN68" s="74"/>
      <c r="JO68" s="74"/>
      <c r="JP68" s="74"/>
      <c r="JQ68" s="74"/>
      <c r="JR68" s="74"/>
      <c r="JS68" s="74"/>
      <c r="JT68" s="74"/>
      <c r="JU68" s="74"/>
      <c r="JV68" s="74"/>
      <c r="JW68" s="74"/>
      <c r="JX68" s="74"/>
      <c r="JY68" s="74"/>
      <c r="KF68" s="85"/>
      <c r="KG68" s="86"/>
      <c r="KH68" s="86"/>
      <c r="KI68" s="86"/>
      <c r="KJ68" s="86"/>
      <c r="KK68" s="86"/>
      <c r="KL68" s="86"/>
      <c r="KM68" s="86"/>
      <c r="KN68" s="86"/>
      <c r="KO68" s="86"/>
      <c r="KP68" s="86"/>
      <c r="KQ68" s="86"/>
      <c r="KR68" s="86"/>
      <c r="KS68" s="86"/>
      <c r="KT68" s="20"/>
      <c r="KU68" s="15"/>
      <c r="KV68" s="15"/>
      <c r="KW68" s="15"/>
      <c r="KX68" s="21"/>
      <c r="LE68" s="28"/>
      <c r="LF68" s="28"/>
      <c r="LG68" s="28"/>
      <c r="LH68" s="30"/>
      <c r="LI68" s="30"/>
      <c r="LJ68" s="30"/>
      <c r="LK68" s="30"/>
      <c r="LL68" s="30"/>
      <c r="LM68" s="30"/>
      <c r="LN68" s="30"/>
      <c r="LO68" s="30"/>
      <c r="LP68" s="30"/>
      <c r="LQ68" s="30"/>
      <c r="LR68" s="30"/>
      <c r="LS68" s="30"/>
      <c r="LT68" s="30"/>
      <c r="LU68" s="30"/>
      <c r="LX68" s="16"/>
      <c r="LY68" s="16"/>
      <c r="LZ68" s="16"/>
      <c r="MA68" s="16"/>
      <c r="MF68" s="16"/>
      <c r="MG68" s="16"/>
      <c r="MH68" s="16"/>
      <c r="MI68" s="16"/>
      <c r="MJ68" s="16"/>
      <c r="MK68" s="16"/>
      <c r="ML68" s="16"/>
      <c r="MP68" s="43"/>
      <c r="MQ68" s="43"/>
      <c r="MR68" s="43"/>
      <c r="MS68" s="43"/>
      <c r="MT68" s="43"/>
      <c r="MV68" s="20"/>
      <c r="MW68" s="15"/>
      <c r="MX68" s="15"/>
      <c r="MY68" s="15"/>
      <c r="MZ68" s="15"/>
      <c r="NA68" s="15"/>
      <c r="NB68" s="15"/>
      <c r="NC68" s="15"/>
      <c r="ND68" s="15"/>
      <c r="NE68" s="15"/>
      <c r="NF68" s="15"/>
      <c r="NG68" s="15"/>
      <c r="NH68" s="15"/>
      <c r="NI68" s="15"/>
      <c r="NJ68" s="15"/>
      <c r="NK68" s="15"/>
      <c r="NL68" s="15"/>
      <c r="NM68" s="15"/>
      <c r="NN68" s="15"/>
      <c r="NO68" s="15"/>
      <c r="NP68" s="15"/>
      <c r="NQ68" s="15"/>
      <c r="NR68" s="15"/>
      <c r="NS68" s="15"/>
      <c r="NT68" s="15"/>
      <c r="NU68" s="15"/>
      <c r="NV68" s="15"/>
      <c r="NW68" s="15"/>
      <c r="NX68" s="15"/>
      <c r="NY68" s="15"/>
      <c r="NZ68" s="15"/>
      <c r="OA68" s="15"/>
      <c r="OB68" s="15"/>
      <c r="OC68" s="15"/>
      <c r="OD68" s="15"/>
      <c r="OE68" s="15"/>
      <c r="OF68" s="15"/>
      <c r="OG68" s="15"/>
      <c r="OH68" s="15"/>
      <c r="OI68" s="15"/>
      <c r="OJ68" s="39"/>
      <c r="OK68" s="39"/>
      <c r="OL68" s="39"/>
      <c r="OM68" s="39"/>
      <c r="ON68" s="42"/>
      <c r="OO68" s="42"/>
      <c r="OP68" s="5"/>
      <c r="OQ68" s="44"/>
      <c r="OR68" s="44"/>
      <c r="OS68" s="44"/>
      <c r="OT68" s="44"/>
      <c r="OU68" s="44"/>
      <c r="OV68" s="44"/>
      <c r="OW68" s="5"/>
      <c r="OX68" s="42"/>
      <c r="OY68" s="42"/>
      <c r="PJ68" s="16"/>
      <c r="PK68" s="16"/>
      <c r="PL68" s="16"/>
      <c r="PM68" s="16"/>
      <c r="PN68" s="16"/>
      <c r="PO68" s="16"/>
      <c r="PP68" s="16"/>
      <c r="PQ68" s="16"/>
      <c r="PR68" s="11"/>
      <c r="PS68" s="11"/>
      <c r="PT68" s="11"/>
      <c r="PU68" s="11"/>
      <c r="PV68" s="11"/>
      <c r="PW68" s="11"/>
      <c r="PX68" s="11"/>
      <c r="PY68" s="11"/>
      <c r="QB68" s="12"/>
      <c r="QC68" s="11"/>
      <c r="QD68" s="44"/>
      <c r="QE68" s="44"/>
      <c r="QF68" s="44"/>
      <c r="QG68" s="44"/>
      <c r="QH68" s="44"/>
      <c r="QI68" s="44"/>
      <c r="QJ68" s="44"/>
      <c r="QK68" s="44"/>
      <c r="QL68" s="44"/>
      <c r="QM68" s="44"/>
      <c r="QN68" s="44"/>
      <c r="QO68" s="44"/>
      <c r="QP68" s="11"/>
      <c r="QQ68" s="26"/>
      <c r="QS68" s="11"/>
      <c r="QT68" s="11"/>
      <c r="QU68" s="11"/>
      <c r="QV68" s="11"/>
      <c r="QW68" s="11"/>
      <c r="QX68" s="11"/>
      <c r="QY68" s="11"/>
      <c r="QZ68" s="11"/>
      <c r="RA68" s="11"/>
      <c r="RB68" s="11"/>
      <c r="RC68" s="11"/>
      <c r="RD68" s="28"/>
      <c r="RE68" s="28"/>
      <c r="RF68" s="28"/>
      <c r="RG68" s="28"/>
      <c r="RH68" s="28"/>
      <c r="RI68" s="28"/>
      <c r="RJ68" s="28"/>
      <c r="RK68" s="28"/>
      <c r="RL68" s="28"/>
      <c r="RM68" s="28"/>
      <c r="RO68" s="11"/>
      <c r="RP68" s="11"/>
      <c r="RV68" s="11"/>
      <c r="RW68" s="11"/>
      <c r="RX68" s="11"/>
      <c r="RY68" s="11"/>
      <c r="RZ68" s="11"/>
      <c r="SS68" s="11"/>
      <c r="ST68" s="11"/>
      <c r="SU68" s="11"/>
      <c r="SV68" s="11"/>
      <c r="SW68" s="11"/>
      <c r="SX68" s="11"/>
      <c r="SY68" s="11"/>
      <c r="SZ68" s="11"/>
      <c r="TA68" s="11"/>
      <c r="TB68" s="11"/>
      <c r="TC68" s="11"/>
      <c r="TD68" s="11"/>
      <c r="TE68" s="11"/>
      <c r="TF68" s="11"/>
      <c r="TG68" s="11"/>
      <c r="TH68" s="11"/>
      <c r="TI68" s="11"/>
      <c r="TJ68" s="11"/>
      <c r="TK68" s="11"/>
      <c r="TL68" s="11"/>
      <c r="TM68" s="11"/>
      <c r="TN68" s="11"/>
      <c r="TO68" s="11"/>
      <c r="TP68" s="11"/>
      <c r="TQ68" s="11"/>
      <c r="TR68" s="11"/>
      <c r="TS68" s="11"/>
      <c r="TT68" s="11"/>
      <c r="TU68" s="11"/>
      <c r="TV68" s="11"/>
      <c r="TW68" s="11"/>
      <c r="TX68" s="11"/>
      <c r="TY68" s="11"/>
      <c r="TZ68" s="11"/>
      <c r="UA68" s="11"/>
      <c r="UB68" s="11"/>
      <c r="UC68" s="11"/>
      <c r="UD68" s="11"/>
      <c r="UE68" s="11"/>
      <c r="UF68" s="11"/>
      <c r="UG68" s="11"/>
      <c r="UH68" s="11"/>
      <c r="UI68" s="11"/>
      <c r="UJ68" s="11"/>
      <c r="UK68" s="11"/>
      <c r="UL68" s="11"/>
      <c r="UM68" s="11"/>
      <c r="UN68" s="11"/>
      <c r="UO68" s="11"/>
      <c r="UP68" s="11"/>
      <c r="UQ68" s="11"/>
      <c r="UR68" s="11"/>
      <c r="US68" s="11"/>
      <c r="UT68" s="11"/>
      <c r="UU68" s="11"/>
      <c r="UV68" s="11"/>
      <c r="UW68" s="11"/>
      <c r="UX68" s="11"/>
      <c r="UY68" s="11"/>
      <c r="UZ68" s="11"/>
      <c r="VA68" s="11"/>
      <c r="VB68" s="11"/>
      <c r="VC68" s="11"/>
      <c r="VD68" s="11"/>
      <c r="VE68" s="11"/>
      <c r="VF68" s="11"/>
      <c r="VG68" s="11"/>
      <c r="VH68" s="11"/>
      <c r="VI68" s="11"/>
      <c r="VJ68" s="11"/>
      <c r="VK68" s="11"/>
      <c r="VL68" s="11"/>
      <c r="VM68" s="11"/>
      <c r="VN68" s="11"/>
      <c r="VO68" s="11"/>
      <c r="VP68" s="11"/>
      <c r="VQ68" s="11"/>
      <c r="VR68" s="11"/>
      <c r="VS68" s="11"/>
      <c r="VT68" s="11"/>
      <c r="VU68" s="11"/>
      <c r="VV68" s="11"/>
      <c r="VW68" s="11"/>
      <c r="VX68" s="11"/>
      <c r="VY68" s="11"/>
      <c r="VZ68" s="11"/>
      <c r="WA68" s="11"/>
      <c r="WB68" s="11"/>
      <c r="WC68" s="11"/>
      <c r="WD68" s="11"/>
      <c r="WE68" s="11"/>
      <c r="WF68" s="11"/>
      <c r="WG68" s="11"/>
      <c r="WH68" s="11"/>
      <c r="WI68" s="11"/>
      <c r="WJ68" s="11"/>
      <c r="WK68" s="11"/>
      <c r="WL68" s="11"/>
      <c r="WM68" s="11"/>
      <c r="WN68" s="11"/>
      <c r="WO68" s="11"/>
      <c r="WP68" s="11"/>
      <c r="WQ68" s="11"/>
      <c r="WR68" s="11"/>
      <c r="WS68" s="11"/>
      <c r="WT68" s="11"/>
      <c r="WU68" s="11"/>
      <c r="WV68" s="11"/>
      <c r="WW68" s="11"/>
      <c r="WX68" s="11"/>
      <c r="WY68" s="11"/>
      <c r="WZ68" s="11"/>
      <c r="XA68" s="11"/>
      <c r="XB68" s="11"/>
      <c r="XC68" s="11"/>
      <c r="XD68" s="11"/>
      <c r="XE68" s="11"/>
      <c r="XF68" s="11"/>
    </row>
    <row r="69" spans="51:630" ht="17.100000000000001" customHeight="1" x14ac:dyDescent="0.25"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5"/>
      <c r="BT69" s="75"/>
      <c r="BU69" s="75"/>
      <c r="BV69" s="75"/>
      <c r="BW69" s="75"/>
      <c r="BX69" s="75"/>
      <c r="BY69" s="75"/>
      <c r="BZ69" s="75"/>
      <c r="CA69" s="75"/>
      <c r="CB69" s="75"/>
      <c r="CC69" s="75"/>
      <c r="CD69" s="75"/>
      <c r="CE69" s="75"/>
      <c r="CF69" s="75"/>
      <c r="CG69" s="75"/>
      <c r="CH69" s="75"/>
      <c r="CI69" s="75"/>
      <c r="CJ69" s="75"/>
      <c r="CK69" s="75"/>
      <c r="CL69" s="75"/>
      <c r="CM69" s="75"/>
      <c r="CN69" s="75"/>
      <c r="CO69" s="75"/>
      <c r="CP69" s="75"/>
      <c r="CQ69" s="75"/>
      <c r="CR69" s="75"/>
      <c r="CS69" s="75"/>
      <c r="CT69" s="75"/>
      <c r="CU69" s="75"/>
      <c r="CV69" s="75"/>
      <c r="CW69" s="75"/>
      <c r="CX69" s="75"/>
      <c r="CY69" s="75"/>
      <c r="CZ69" s="75"/>
      <c r="DA69" s="75"/>
      <c r="DB69" s="75"/>
      <c r="DC69" s="75"/>
      <c r="DD69" s="75"/>
      <c r="DE69" s="75"/>
      <c r="DF69" s="75"/>
      <c r="DG69" s="75"/>
      <c r="DH69" s="75"/>
      <c r="DI69" s="75"/>
      <c r="DJ69" s="75"/>
      <c r="DK69" s="75"/>
      <c r="DL69" s="75"/>
      <c r="DM69" s="75"/>
      <c r="DN69" s="75"/>
      <c r="DO69" s="75"/>
      <c r="DP69" s="75"/>
      <c r="DQ69" s="75"/>
      <c r="DR69" s="11"/>
      <c r="DS69" s="11"/>
      <c r="DT69" s="11"/>
      <c r="DU69" s="11"/>
      <c r="DV69" s="11"/>
      <c r="DW69" s="11"/>
      <c r="DX69" s="53"/>
      <c r="DY69" s="44"/>
      <c r="DZ69" s="54"/>
      <c r="EA69" s="26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Q69" s="5"/>
      <c r="ER69" s="5"/>
      <c r="ES69" s="5"/>
      <c r="ET69" s="125"/>
      <c r="EU69" s="74"/>
      <c r="EV69" s="74"/>
      <c r="EW69" s="74"/>
      <c r="EX69" s="74"/>
      <c r="EY69" s="74"/>
      <c r="EZ69" s="74"/>
      <c r="FA69" s="74"/>
      <c r="FB69" s="74"/>
      <c r="FC69" s="74"/>
      <c r="FD69" s="74"/>
      <c r="FE69" s="74"/>
      <c r="FF69" s="74"/>
      <c r="FG69" s="74"/>
      <c r="FH69" s="74"/>
      <c r="FI69" s="74"/>
      <c r="FJ69" s="74"/>
      <c r="FK69" s="74"/>
      <c r="FL69" s="74"/>
      <c r="FM69" s="74"/>
      <c r="FN69" s="74"/>
      <c r="FO69" s="74"/>
      <c r="FP69" s="74"/>
      <c r="FQ69" s="74"/>
      <c r="FR69" s="74"/>
      <c r="FS69" s="74"/>
      <c r="FT69" s="74"/>
      <c r="FU69" s="74"/>
      <c r="FV69" s="74"/>
      <c r="FW69" s="74"/>
      <c r="FX69" s="74"/>
      <c r="FY69" s="74"/>
      <c r="FZ69" s="74"/>
      <c r="GA69" s="74"/>
      <c r="GB69" s="74"/>
      <c r="GC69" s="74"/>
      <c r="GD69" s="74"/>
      <c r="GE69" s="74"/>
      <c r="GF69" s="74"/>
      <c r="GG69" s="74"/>
      <c r="GH69" s="74"/>
      <c r="GI69" s="74"/>
      <c r="GJ69" s="74"/>
      <c r="GK69" s="74"/>
      <c r="GL69" s="74"/>
      <c r="GM69" s="74"/>
      <c r="GN69" s="74"/>
      <c r="GO69" s="74"/>
      <c r="GP69" s="74"/>
      <c r="GQ69" s="129"/>
      <c r="GR69" s="4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106"/>
      <c r="IH69" s="20"/>
      <c r="II69" s="15"/>
      <c r="IJ69" s="15"/>
      <c r="IK69" s="15"/>
      <c r="IL69" s="21"/>
      <c r="IM69" s="17"/>
      <c r="IN69" s="18"/>
      <c r="IO69" s="18"/>
      <c r="IP69" s="18"/>
      <c r="IQ69" s="18"/>
      <c r="IR69" s="18"/>
      <c r="IS69" s="18"/>
      <c r="IT69" s="18"/>
      <c r="IU69" s="18"/>
      <c r="IV69" s="18"/>
      <c r="IW69" s="18"/>
      <c r="IX69" s="18"/>
      <c r="IY69" s="18"/>
      <c r="IZ69" s="18"/>
      <c r="JA69" s="19"/>
      <c r="JH69" s="74"/>
      <c r="JI69" s="74"/>
      <c r="JJ69" s="74"/>
      <c r="JK69" s="74"/>
      <c r="JL69" s="74"/>
      <c r="JM69" s="74"/>
      <c r="JN69" s="74"/>
      <c r="JO69" s="74"/>
      <c r="JP69" s="74"/>
      <c r="JQ69" s="74"/>
      <c r="JR69" s="74"/>
      <c r="JS69" s="74"/>
      <c r="JT69" s="74"/>
      <c r="JU69" s="74"/>
      <c r="JV69" s="74"/>
      <c r="JW69" s="74"/>
      <c r="JX69" s="74"/>
      <c r="JY69" s="74"/>
      <c r="KF69" s="82"/>
      <c r="KG69" s="83"/>
      <c r="KH69" s="83"/>
      <c r="KI69" s="83"/>
      <c r="KJ69" s="83"/>
      <c r="KK69" s="83"/>
      <c r="KL69" s="83"/>
      <c r="KM69" s="83"/>
      <c r="KN69" s="83"/>
      <c r="KO69" s="83"/>
      <c r="KP69" s="83"/>
      <c r="KQ69" s="83"/>
      <c r="KR69" s="83"/>
      <c r="KS69" s="83"/>
      <c r="KT69" s="20"/>
      <c r="KU69" s="15"/>
      <c r="KV69" s="15"/>
      <c r="KW69" s="15"/>
      <c r="KX69" s="21"/>
      <c r="LE69" s="28"/>
      <c r="LF69" s="28"/>
      <c r="LG69" s="28"/>
      <c r="LH69" s="30"/>
      <c r="LI69" s="30"/>
      <c r="LJ69" s="30"/>
      <c r="LK69" s="30"/>
      <c r="LL69" s="30"/>
      <c r="LM69" s="30"/>
      <c r="LN69" s="30"/>
      <c r="LO69" s="30"/>
      <c r="LP69" s="30"/>
      <c r="LQ69" s="30"/>
      <c r="LR69" s="30"/>
      <c r="LS69" s="30"/>
      <c r="LT69" s="30"/>
      <c r="LU69" s="30"/>
      <c r="LX69" s="16"/>
      <c r="LY69" s="16"/>
      <c r="LZ69" s="16"/>
      <c r="MA69" s="16"/>
      <c r="MF69" s="16"/>
      <c r="MG69" s="16"/>
      <c r="MH69" s="16"/>
      <c r="MI69" s="16"/>
      <c r="MJ69" s="16"/>
      <c r="MK69" s="16"/>
      <c r="ML69" s="16"/>
      <c r="MP69" s="43"/>
      <c r="MQ69" s="43"/>
      <c r="MR69" s="43"/>
      <c r="MS69" s="43"/>
      <c r="MT69" s="43"/>
      <c r="MV69" s="20"/>
      <c r="MW69" s="15"/>
      <c r="MX69" s="15"/>
      <c r="MY69" s="15"/>
      <c r="MZ69" s="15"/>
      <c r="NA69" s="15"/>
      <c r="NB69" s="15"/>
      <c r="NC69" s="15"/>
      <c r="ND69" s="15"/>
      <c r="NE69" s="15"/>
      <c r="NF69" s="15"/>
      <c r="NG69" s="15"/>
      <c r="NH69" s="15"/>
      <c r="NI69" s="15"/>
      <c r="NJ69" s="15"/>
      <c r="NK69" s="15"/>
      <c r="NL69" s="15"/>
      <c r="NM69" s="15"/>
      <c r="NN69" s="15"/>
      <c r="NO69" s="15"/>
      <c r="NP69" s="15"/>
      <c r="NQ69" s="15"/>
      <c r="NR69" s="15"/>
      <c r="NS69" s="15"/>
      <c r="NT69" s="15"/>
      <c r="NU69" s="15"/>
      <c r="NV69" s="15"/>
      <c r="NW69" s="15"/>
      <c r="NX69" s="15"/>
      <c r="NY69" s="15"/>
      <c r="NZ69" s="15"/>
      <c r="OA69" s="15"/>
      <c r="OB69" s="15"/>
      <c r="OC69" s="15"/>
      <c r="OD69" s="15"/>
      <c r="OE69" s="15"/>
      <c r="OF69" s="15"/>
      <c r="OG69" s="15"/>
      <c r="OH69" s="15"/>
      <c r="OI69" s="15"/>
      <c r="OJ69" s="39"/>
      <c r="OK69" s="39"/>
      <c r="OL69" s="39"/>
      <c r="OM69" s="39"/>
      <c r="ON69" s="42"/>
      <c r="OO69" s="42"/>
      <c r="OP69" s="5"/>
      <c r="OQ69" s="44"/>
      <c r="OR69" s="44"/>
      <c r="OS69" s="44"/>
      <c r="OT69" s="44"/>
      <c r="OU69" s="44"/>
      <c r="OV69" s="44"/>
      <c r="OW69" s="5"/>
      <c r="OX69" s="42"/>
      <c r="OY69" s="42"/>
      <c r="PJ69" s="16"/>
      <c r="PK69" s="16"/>
      <c r="PL69" s="16"/>
      <c r="PM69" s="16"/>
      <c r="PN69" s="16"/>
      <c r="PO69" s="16"/>
      <c r="PP69" s="16"/>
      <c r="PQ69" s="16"/>
      <c r="PR69" s="11"/>
      <c r="PS69" s="11"/>
      <c r="PT69" s="11"/>
      <c r="PU69" s="11"/>
      <c r="PV69" s="11"/>
      <c r="PW69" s="11"/>
      <c r="PX69" s="11"/>
      <c r="PY69" s="11"/>
      <c r="QB69" s="12"/>
      <c r="QC69" s="11"/>
      <c r="QD69" s="44"/>
      <c r="QE69" s="44"/>
      <c r="QF69" s="44"/>
      <c r="QG69" s="44"/>
      <c r="QH69" s="44"/>
      <c r="QI69" s="44"/>
      <c r="QJ69" s="44"/>
      <c r="QK69" s="44"/>
      <c r="QL69" s="44"/>
      <c r="QM69" s="44"/>
      <c r="QN69" s="44"/>
      <c r="QO69" s="44"/>
      <c r="QP69" s="11"/>
      <c r="QQ69" s="26"/>
      <c r="QS69" s="11"/>
      <c r="QT69" s="11"/>
      <c r="QU69" s="11"/>
      <c r="QV69" s="11"/>
      <c r="QW69" s="11"/>
      <c r="QX69" s="11"/>
      <c r="QY69" s="11"/>
      <c r="QZ69" s="11"/>
      <c r="RA69" s="11"/>
      <c r="RB69" s="11"/>
      <c r="RC69" s="11"/>
      <c r="RD69" s="28"/>
      <c r="RE69" s="28"/>
      <c r="RF69" s="28"/>
      <c r="RG69" s="28"/>
      <c r="RH69" s="28"/>
      <c r="RI69" s="28"/>
      <c r="RJ69" s="28"/>
      <c r="RK69" s="28"/>
      <c r="RL69" s="28"/>
      <c r="RM69" s="28"/>
      <c r="RO69" s="11"/>
      <c r="RP69" s="11"/>
      <c r="RV69" s="11"/>
      <c r="RW69" s="11"/>
      <c r="RX69" s="11"/>
      <c r="RY69" s="11"/>
      <c r="RZ69" s="11"/>
      <c r="SS69" s="11"/>
      <c r="ST69" s="11"/>
      <c r="SU69" s="11"/>
      <c r="SV69" s="11"/>
      <c r="SW69" s="11"/>
      <c r="SX69" s="11"/>
      <c r="SY69" s="11"/>
      <c r="SZ69" s="11"/>
      <c r="TA69" s="11"/>
      <c r="TB69" s="11"/>
      <c r="TC69" s="11"/>
      <c r="TD69" s="11"/>
      <c r="TE69" s="11"/>
      <c r="TF69" s="11"/>
      <c r="TG69" s="11"/>
      <c r="TH69" s="11"/>
      <c r="TI69" s="11"/>
      <c r="TJ69" s="11"/>
      <c r="TK69" s="11"/>
      <c r="TL69" s="11"/>
      <c r="TM69" s="11"/>
      <c r="TN69" s="11"/>
      <c r="TO69" s="11"/>
      <c r="TP69" s="11"/>
      <c r="TQ69" s="11"/>
      <c r="TR69" s="11"/>
      <c r="TS69" s="11"/>
      <c r="TT69" s="11"/>
      <c r="TU69" s="11"/>
      <c r="TV69" s="11"/>
      <c r="TW69" s="11"/>
      <c r="TX69" s="11"/>
      <c r="TY69" s="11"/>
      <c r="TZ69" s="11"/>
      <c r="UA69" s="11"/>
      <c r="UB69" s="11"/>
      <c r="UC69" s="11"/>
      <c r="UD69" s="11"/>
      <c r="UE69" s="11"/>
      <c r="UF69" s="11"/>
      <c r="UG69" s="11"/>
      <c r="UH69" s="11"/>
      <c r="UI69" s="11"/>
      <c r="UJ69" s="11"/>
      <c r="UK69" s="11"/>
      <c r="UL69" s="11"/>
      <c r="UM69" s="11"/>
      <c r="UN69" s="11"/>
      <c r="UO69" s="11"/>
      <c r="UP69" s="11"/>
      <c r="UQ69" s="11"/>
      <c r="UR69" s="11"/>
      <c r="US69" s="11"/>
      <c r="UT69" s="11"/>
      <c r="UU69" s="11"/>
      <c r="UV69" s="11"/>
      <c r="UW69" s="11"/>
      <c r="UX69" s="11"/>
      <c r="UY69" s="11"/>
      <c r="UZ69" s="11"/>
      <c r="VA69" s="11"/>
      <c r="VB69" s="11"/>
      <c r="VC69" s="11"/>
      <c r="VD69" s="11"/>
      <c r="VE69" s="11"/>
      <c r="VF69" s="11"/>
      <c r="VG69" s="11"/>
      <c r="VH69" s="11"/>
      <c r="VI69" s="11"/>
      <c r="VJ69" s="11"/>
      <c r="VK69" s="11"/>
      <c r="VL69" s="11"/>
      <c r="VM69" s="11"/>
      <c r="VN69" s="11"/>
      <c r="VO69" s="11"/>
      <c r="VP69" s="11"/>
      <c r="VQ69" s="11"/>
      <c r="VR69" s="11"/>
      <c r="VS69" s="11"/>
      <c r="VT69" s="11"/>
      <c r="VU69" s="11"/>
      <c r="VV69" s="11"/>
      <c r="VW69" s="11"/>
      <c r="VX69" s="11"/>
      <c r="VY69" s="11"/>
      <c r="VZ69" s="11"/>
      <c r="WA69" s="11"/>
      <c r="WB69" s="11"/>
      <c r="WC69" s="11"/>
      <c r="WD69" s="11"/>
      <c r="WE69" s="11"/>
      <c r="WF69" s="11"/>
      <c r="WG69" s="11"/>
      <c r="WH69" s="11"/>
      <c r="WI69" s="11"/>
      <c r="WJ69" s="11"/>
      <c r="WK69" s="11"/>
      <c r="WL69" s="11"/>
      <c r="WM69" s="11"/>
      <c r="WN69" s="11"/>
      <c r="WO69" s="11"/>
      <c r="WP69" s="11"/>
      <c r="WQ69" s="11"/>
      <c r="WR69" s="11"/>
      <c r="WS69" s="11"/>
      <c r="WT69" s="11"/>
      <c r="WU69" s="11"/>
      <c r="WV69" s="11"/>
      <c r="WW69" s="11"/>
      <c r="WX69" s="11"/>
      <c r="WY69" s="11"/>
      <c r="WZ69" s="11"/>
      <c r="XA69" s="11"/>
      <c r="XB69" s="11"/>
      <c r="XC69" s="11"/>
      <c r="XD69" s="11"/>
      <c r="XE69" s="11"/>
      <c r="XF69" s="11"/>
    </row>
    <row r="70" spans="51:630" ht="17.100000000000001" customHeight="1" x14ac:dyDescent="0.25"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5"/>
      <c r="BT70" s="75"/>
      <c r="BU70" s="75"/>
      <c r="BV70" s="75"/>
      <c r="BW70" s="75"/>
      <c r="BX70" s="75"/>
      <c r="BY70" s="75"/>
      <c r="BZ70" s="75"/>
      <c r="CA70" s="75"/>
      <c r="CB70" s="75"/>
      <c r="CC70" s="75"/>
      <c r="CD70" s="75"/>
      <c r="CE70" s="75"/>
      <c r="CF70" s="75"/>
      <c r="CG70" s="75"/>
      <c r="CH70" s="75"/>
      <c r="CI70" s="75"/>
      <c r="CJ70" s="75"/>
      <c r="CK70" s="75"/>
      <c r="CL70" s="75"/>
      <c r="CM70" s="75"/>
      <c r="CN70" s="75"/>
      <c r="CO70" s="75"/>
      <c r="CP70" s="75"/>
      <c r="CQ70" s="75"/>
      <c r="CR70" s="75"/>
      <c r="CS70" s="75"/>
      <c r="CT70" s="75"/>
      <c r="CU70" s="75"/>
      <c r="CV70" s="75"/>
      <c r="CW70" s="75"/>
      <c r="CX70" s="75"/>
      <c r="CY70" s="75"/>
      <c r="CZ70" s="75"/>
      <c r="DA70" s="75"/>
      <c r="DB70" s="75"/>
      <c r="DC70" s="75"/>
      <c r="DD70" s="75"/>
      <c r="DE70" s="75"/>
      <c r="DF70" s="75"/>
      <c r="DG70" s="75"/>
      <c r="DH70" s="75"/>
      <c r="DI70" s="75"/>
      <c r="DJ70" s="75"/>
      <c r="DK70" s="75"/>
      <c r="DL70" s="75"/>
      <c r="DM70" s="75"/>
      <c r="DN70" s="75"/>
      <c r="DO70" s="75"/>
      <c r="DP70" s="75"/>
      <c r="DQ70" s="75"/>
      <c r="DR70" s="11"/>
      <c r="DS70" s="11"/>
      <c r="DT70" s="11"/>
      <c r="DU70" s="11"/>
      <c r="DV70" s="11"/>
      <c r="DW70" s="11"/>
      <c r="DX70" s="60"/>
      <c r="DY70" s="61"/>
      <c r="DZ70" s="62"/>
      <c r="EA70" s="26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Q70" s="5"/>
      <c r="ER70" s="5"/>
      <c r="ES70" s="5"/>
      <c r="ET70" s="125"/>
      <c r="EU70" s="74"/>
      <c r="EV70" s="74"/>
      <c r="EW70" s="74"/>
      <c r="EX70" s="74"/>
      <c r="EY70" s="74"/>
      <c r="EZ70" s="74"/>
      <c r="FA70" s="74"/>
      <c r="FB70" s="74"/>
      <c r="FC70" s="74"/>
      <c r="FD70" s="74"/>
      <c r="FE70" s="74"/>
      <c r="FF70" s="74"/>
      <c r="FG70" s="74"/>
      <c r="FH70" s="74"/>
      <c r="FI70" s="74"/>
      <c r="FJ70" s="74"/>
      <c r="FK70" s="74"/>
      <c r="FL70" s="74"/>
      <c r="FM70" s="74"/>
      <c r="FN70" s="74"/>
      <c r="FO70" s="74"/>
      <c r="FP70" s="74"/>
      <c r="FQ70" s="74"/>
      <c r="FR70" s="74"/>
      <c r="FS70" s="74"/>
      <c r="FT70" s="74"/>
      <c r="FU70" s="74"/>
      <c r="FV70" s="74"/>
      <c r="FW70" s="74"/>
      <c r="FX70" s="74"/>
      <c r="FY70" s="74"/>
      <c r="FZ70" s="74"/>
      <c r="GA70" s="74"/>
      <c r="GB70" s="74"/>
      <c r="GC70" s="74"/>
      <c r="GD70" s="74"/>
      <c r="GE70" s="74"/>
      <c r="GF70" s="74"/>
      <c r="GG70" s="74"/>
      <c r="GH70" s="74"/>
      <c r="GI70" s="74"/>
      <c r="GJ70" s="74"/>
      <c r="GK70" s="74"/>
      <c r="GL70" s="74"/>
      <c r="GM70" s="74"/>
      <c r="GN70" s="74"/>
      <c r="GO70" s="74"/>
      <c r="GP70" s="74"/>
      <c r="GQ70" s="129"/>
      <c r="GR70" s="4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106"/>
      <c r="IH70" s="20"/>
      <c r="II70" s="15"/>
      <c r="IJ70" s="15"/>
      <c r="IK70" s="15"/>
      <c r="IL70" s="21"/>
      <c r="IM70" s="20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  <c r="IY70" s="15"/>
      <c r="IZ70" s="15"/>
      <c r="JA70" s="21"/>
      <c r="JH70" s="74"/>
      <c r="JI70" s="74"/>
      <c r="JJ70" s="74"/>
      <c r="JK70" s="74"/>
      <c r="JL70" s="74"/>
      <c r="JM70" s="74"/>
      <c r="JN70" s="74"/>
      <c r="JO70" s="74"/>
      <c r="JP70" s="74"/>
      <c r="JQ70" s="74"/>
      <c r="JR70" s="74"/>
      <c r="JS70" s="74"/>
      <c r="JT70" s="74"/>
      <c r="JU70" s="74"/>
      <c r="JV70" s="74"/>
      <c r="JW70" s="74"/>
      <c r="JX70" s="74"/>
      <c r="JY70" s="74"/>
      <c r="KF70" s="82"/>
      <c r="KG70" s="83"/>
      <c r="KH70" s="83"/>
      <c r="KI70" s="83"/>
      <c r="KJ70" s="83"/>
      <c r="KK70" s="83"/>
      <c r="KL70" s="83"/>
      <c r="KM70" s="83"/>
      <c r="KN70" s="83"/>
      <c r="KO70" s="83"/>
      <c r="KP70" s="83"/>
      <c r="KQ70" s="83"/>
      <c r="KR70" s="83"/>
      <c r="KS70" s="83"/>
      <c r="KT70" s="20"/>
      <c r="KU70" s="15"/>
      <c r="KV70" s="15"/>
      <c r="KW70" s="15"/>
      <c r="KX70" s="21"/>
      <c r="LE70" s="28"/>
      <c r="LF70" s="28"/>
      <c r="LG70" s="28"/>
      <c r="LH70" s="30"/>
      <c r="LI70" s="30"/>
      <c r="LJ70" s="30"/>
      <c r="LK70" s="30"/>
      <c r="LL70" s="30"/>
      <c r="LM70" s="30"/>
      <c r="LN70" s="30"/>
      <c r="LO70" s="30"/>
      <c r="LP70" s="30"/>
      <c r="LQ70" s="30"/>
      <c r="LR70" s="30"/>
      <c r="LS70" s="30"/>
      <c r="LT70" s="30"/>
      <c r="LU70" s="30"/>
      <c r="LX70" s="16"/>
      <c r="LY70" s="16"/>
      <c r="LZ70" s="16"/>
      <c r="MA70" s="16"/>
      <c r="MF70" s="16"/>
      <c r="MG70" s="16"/>
      <c r="MH70" s="16"/>
      <c r="MI70" s="16"/>
      <c r="MJ70" s="16"/>
      <c r="MK70" s="16"/>
      <c r="ML70" s="16"/>
      <c r="MP70" s="43"/>
      <c r="MQ70" s="43"/>
      <c r="MR70" s="43"/>
      <c r="MS70" s="43"/>
      <c r="MT70" s="43"/>
      <c r="MV70" s="20"/>
      <c r="MW70" s="15"/>
      <c r="MX70" s="15"/>
      <c r="MY70" s="15"/>
      <c r="MZ70" s="15"/>
      <c r="NA70" s="15"/>
      <c r="NB70" s="15"/>
      <c r="NC70" s="15"/>
      <c r="ND70" s="15"/>
      <c r="NE70" s="15"/>
      <c r="NF70" s="15"/>
      <c r="NG70" s="15"/>
      <c r="NH70" s="15"/>
      <c r="NI70" s="15"/>
      <c r="NJ70" s="15"/>
      <c r="NK70" s="15"/>
      <c r="NL70" s="15"/>
      <c r="NM70" s="15"/>
      <c r="NN70" s="15"/>
      <c r="NO70" s="15"/>
      <c r="NP70" s="15"/>
      <c r="NQ70" s="15"/>
      <c r="NR70" s="15"/>
      <c r="NS70" s="15"/>
      <c r="NT70" s="15"/>
      <c r="NU70" s="15"/>
      <c r="NV70" s="15"/>
      <c r="NW70" s="15"/>
      <c r="NX70" s="15"/>
      <c r="NY70" s="15"/>
      <c r="NZ70" s="15"/>
      <c r="OA70" s="15"/>
      <c r="OB70" s="15"/>
      <c r="OC70" s="15"/>
      <c r="OD70" s="15"/>
      <c r="OE70" s="15"/>
      <c r="OF70" s="15"/>
      <c r="OG70" s="15"/>
      <c r="OH70" s="15"/>
      <c r="OI70" s="15"/>
      <c r="OJ70" s="39"/>
      <c r="OK70" s="39"/>
      <c r="OL70" s="39"/>
      <c r="OM70" s="39"/>
      <c r="ON70" s="42"/>
      <c r="OO70" s="42"/>
      <c r="OP70" s="5"/>
      <c r="OQ70" s="44"/>
      <c r="OR70" s="44"/>
      <c r="OS70" s="44"/>
      <c r="OT70" s="44"/>
      <c r="OU70" s="44"/>
      <c r="OV70" s="44"/>
      <c r="OW70" s="5"/>
      <c r="OX70" s="42"/>
      <c r="OY70" s="42"/>
      <c r="PJ70" s="16"/>
      <c r="PK70" s="16"/>
      <c r="PL70" s="16"/>
      <c r="PM70" s="16"/>
      <c r="PN70" s="16"/>
      <c r="PO70" s="16"/>
      <c r="PP70" s="16"/>
      <c r="PQ70" s="16"/>
      <c r="PR70" s="11"/>
      <c r="PS70" s="11"/>
      <c r="PT70" s="11"/>
      <c r="PU70" s="11"/>
      <c r="PV70" s="11"/>
      <c r="PW70" s="11"/>
      <c r="PX70" s="11"/>
      <c r="PY70" s="11"/>
      <c r="QB70" s="12"/>
      <c r="QC70" s="11"/>
      <c r="QD70" s="44"/>
      <c r="QE70" s="44"/>
      <c r="QF70" s="44"/>
      <c r="QG70" s="44"/>
      <c r="QH70" s="44"/>
      <c r="QI70" s="44"/>
      <c r="QJ70" s="44"/>
      <c r="QK70" s="44"/>
      <c r="QL70" s="44"/>
      <c r="QM70" s="44"/>
      <c r="QN70" s="44"/>
      <c r="QO70" s="44"/>
      <c r="QP70" s="11"/>
      <c r="QQ70" s="26"/>
      <c r="QS70" s="11"/>
      <c r="QT70" s="11"/>
      <c r="QU70" s="11"/>
      <c r="QV70" s="11"/>
      <c r="QW70" s="11"/>
      <c r="QX70" s="11"/>
      <c r="QY70" s="11"/>
      <c r="QZ70" s="11"/>
      <c r="RA70" s="11"/>
      <c r="RB70" s="11"/>
      <c r="RC70" s="11"/>
      <c r="RD70" s="28"/>
      <c r="RE70" s="28"/>
      <c r="RF70" s="28"/>
      <c r="RG70" s="28"/>
      <c r="RH70" s="28"/>
      <c r="RI70" s="28"/>
      <c r="RJ70" s="28"/>
      <c r="RK70" s="28"/>
      <c r="RL70" s="28"/>
      <c r="RM70" s="28"/>
      <c r="RO70" s="11"/>
      <c r="RP70" s="11"/>
      <c r="RV70" s="11"/>
      <c r="RW70" s="11"/>
      <c r="RX70" s="11"/>
      <c r="RY70" s="11"/>
      <c r="RZ70" s="11"/>
      <c r="SS70" s="11"/>
      <c r="ST70" s="11"/>
      <c r="SU70" s="11"/>
      <c r="SV70" s="11"/>
      <c r="SW70" s="11"/>
      <c r="SX70" s="11"/>
      <c r="SY70" s="11"/>
      <c r="SZ70" s="11"/>
      <c r="TA70" s="11"/>
      <c r="TB70" s="11"/>
      <c r="TC70" s="11"/>
      <c r="TD70" s="11"/>
      <c r="TE70" s="11"/>
      <c r="TF70" s="11"/>
      <c r="TG70" s="11"/>
      <c r="TH70" s="11"/>
      <c r="TI70" s="11"/>
      <c r="TJ70" s="11"/>
      <c r="TK70" s="11"/>
      <c r="TL70" s="11"/>
      <c r="TM70" s="11"/>
      <c r="TN70" s="11"/>
      <c r="TO70" s="11"/>
      <c r="TP70" s="11"/>
      <c r="TQ70" s="11"/>
      <c r="TR70" s="11"/>
      <c r="TS70" s="11"/>
      <c r="TT70" s="11"/>
      <c r="TU70" s="11"/>
      <c r="TV70" s="11"/>
      <c r="TW70" s="11"/>
      <c r="TX70" s="11"/>
      <c r="TY70" s="11"/>
      <c r="TZ70" s="11"/>
      <c r="UA70" s="11"/>
      <c r="UB70" s="11"/>
      <c r="UC70" s="11"/>
      <c r="UD70" s="11"/>
      <c r="UE70" s="11"/>
      <c r="UF70" s="11"/>
      <c r="UG70" s="11"/>
      <c r="UH70" s="11"/>
      <c r="UI70" s="11"/>
      <c r="UJ70" s="11"/>
      <c r="UK70" s="11"/>
      <c r="UL70" s="11"/>
      <c r="UM70" s="11"/>
      <c r="UN70" s="11"/>
      <c r="UO70" s="11"/>
      <c r="UP70" s="11"/>
      <c r="UQ70" s="11"/>
      <c r="UR70" s="11"/>
      <c r="US70" s="11"/>
      <c r="UT70" s="11"/>
      <c r="UU70" s="11"/>
      <c r="UV70" s="11"/>
      <c r="UW70" s="11"/>
      <c r="UX70" s="11"/>
      <c r="UY70" s="11"/>
      <c r="UZ70" s="11"/>
      <c r="VA70" s="11"/>
      <c r="VB70" s="11"/>
      <c r="VC70" s="11"/>
      <c r="VD70" s="11"/>
      <c r="VE70" s="11"/>
      <c r="VF70" s="11"/>
      <c r="VG70" s="11"/>
      <c r="VH70" s="11"/>
      <c r="VI70" s="11"/>
      <c r="VJ70" s="11"/>
      <c r="VK70" s="11"/>
      <c r="VL70" s="11"/>
      <c r="VM70" s="11"/>
      <c r="VN70" s="11"/>
      <c r="VO70" s="11"/>
      <c r="VP70" s="11"/>
      <c r="VQ70" s="11"/>
      <c r="VR70" s="11"/>
      <c r="VS70" s="11"/>
      <c r="VT70" s="11"/>
      <c r="VU70" s="11"/>
      <c r="VV70" s="11"/>
      <c r="VW70" s="11"/>
      <c r="VX70" s="11"/>
      <c r="VY70" s="11"/>
      <c r="VZ70" s="11"/>
      <c r="WA70" s="11"/>
      <c r="WB70" s="11"/>
      <c r="WC70" s="11"/>
      <c r="WD70" s="11"/>
      <c r="WE70" s="11"/>
      <c r="WF70" s="11"/>
      <c r="WG70" s="11"/>
      <c r="WH70" s="11"/>
      <c r="WI70" s="11"/>
      <c r="WJ70" s="11"/>
      <c r="WK70" s="11"/>
      <c r="WL70" s="11"/>
      <c r="WM70" s="11"/>
      <c r="WN70" s="11"/>
      <c r="WO70" s="11"/>
      <c r="WP70" s="11"/>
      <c r="WQ70" s="11"/>
      <c r="WR70" s="11"/>
      <c r="WS70" s="11"/>
      <c r="WT70" s="11"/>
      <c r="WU70" s="11"/>
      <c r="WV70" s="11"/>
      <c r="WW70" s="11"/>
      <c r="WX70" s="11"/>
      <c r="WY70" s="11"/>
      <c r="WZ70" s="11"/>
      <c r="XA70" s="11"/>
      <c r="XB70" s="11"/>
      <c r="XC70" s="11"/>
      <c r="XD70" s="11"/>
      <c r="XE70" s="11"/>
      <c r="XF70" s="11"/>
    </row>
    <row r="71" spans="51:630" ht="17.100000000000001" customHeight="1" x14ac:dyDescent="0.25"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5"/>
      <c r="BT71" s="75"/>
      <c r="BU71" s="75"/>
      <c r="BV71" s="75"/>
      <c r="BW71" s="75"/>
      <c r="BX71" s="75"/>
      <c r="BY71" s="75"/>
      <c r="BZ71" s="75"/>
      <c r="CA71" s="75"/>
      <c r="CB71" s="75"/>
      <c r="CC71" s="75"/>
      <c r="CD71" s="75"/>
      <c r="CE71" s="75"/>
      <c r="CF71" s="75"/>
      <c r="CG71" s="75"/>
      <c r="CH71" s="75"/>
      <c r="CI71" s="75"/>
      <c r="CJ71" s="75"/>
      <c r="CK71" s="75"/>
      <c r="CL71" s="75"/>
      <c r="CM71" s="75"/>
      <c r="CN71" s="75"/>
      <c r="CO71" s="75"/>
      <c r="CP71" s="75"/>
      <c r="CQ71" s="75"/>
      <c r="CR71" s="75"/>
      <c r="CS71" s="75"/>
      <c r="CT71" s="75"/>
      <c r="CU71" s="75"/>
      <c r="CV71" s="75"/>
      <c r="CW71" s="75"/>
      <c r="CX71" s="75"/>
      <c r="CY71" s="75"/>
      <c r="CZ71" s="75"/>
      <c r="DA71" s="75"/>
      <c r="DB71" s="75"/>
      <c r="DC71" s="75"/>
      <c r="DD71" s="75"/>
      <c r="DE71" s="75"/>
      <c r="DF71" s="75"/>
      <c r="DG71" s="75"/>
      <c r="DH71" s="75"/>
      <c r="DI71" s="75"/>
      <c r="DJ71" s="75"/>
      <c r="DK71" s="75"/>
      <c r="DL71" s="75"/>
      <c r="DM71" s="75"/>
      <c r="DN71" s="75"/>
      <c r="DO71" s="75"/>
      <c r="DP71" s="75"/>
      <c r="DQ71" s="75"/>
      <c r="DR71" s="11"/>
      <c r="DS71" s="11"/>
      <c r="DT71" s="11"/>
      <c r="DU71" s="11"/>
      <c r="DV71" s="11"/>
      <c r="DW71" s="11"/>
      <c r="DX71" s="57"/>
      <c r="DY71" s="58"/>
      <c r="DZ71" s="59"/>
      <c r="EA71" s="26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Q71" s="5"/>
      <c r="ER71" s="5"/>
      <c r="ES71" s="5"/>
      <c r="ET71" s="125"/>
      <c r="EU71" s="74"/>
      <c r="EV71" s="74"/>
      <c r="EW71" s="74"/>
      <c r="EX71" s="74"/>
      <c r="EY71" s="74"/>
      <c r="EZ71" s="74"/>
      <c r="FA71" s="74"/>
      <c r="FB71" s="74"/>
      <c r="FC71" s="74"/>
      <c r="FD71" s="74"/>
      <c r="FE71" s="74"/>
      <c r="FF71" s="74"/>
      <c r="FG71" s="74"/>
      <c r="FH71" s="74"/>
      <c r="FI71" s="74"/>
      <c r="FJ71" s="74"/>
      <c r="FK71" s="74"/>
      <c r="FL71" s="74"/>
      <c r="FM71" s="74"/>
      <c r="FN71" s="74"/>
      <c r="FO71" s="74"/>
      <c r="FP71" s="74"/>
      <c r="FQ71" s="74"/>
      <c r="FR71" s="74"/>
      <c r="FS71" s="74"/>
      <c r="FT71" s="74"/>
      <c r="FU71" s="74"/>
      <c r="FV71" s="74"/>
      <c r="FW71" s="74"/>
      <c r="FX71" s="74"/>
      <c r="FY71" s="74"/>
      <c r="FZ71" s="74"/>
      <c r="GA71" s="74"/>
      <c r="GB71" s="74"/>
      <c r="GC71" s="74"/>
      <c r="GD71" s="74"/>
      <c r="GE71" s="74"/>
      <c r="GF71" s="74"/>
      <c r="GG71" s="74"/>
      <c r="GH71" s="74"/>
      <c r="GI71" s="74"/>
      <c r="GJ71" s="74"/>
      <c r="GK71" s="74"/>
      <c r="GL71" s="74"/>
      <c r="GM71" s="74"/>
      <c r="GN71" s="74"/>
      <c r="GO71" s="74"/>
      <c r="GP71" s="74"/>
      <c r="GQ71" s="129"/>
      <c r="GR71" s="4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106"/>
      <c r="IH71" s="20"/>
      <c r="II71" s="15"/>
      <c r="IJ71" s="15"/>
      <c r="IK71" s="15"/>
      <c r="IL71" s="21"/>
      <c r="IM71" s="20"/>
      <c r="IN71" s="15"/>
      <c r="IO71" s="15"/>
      <c r="IP71" s="15"/>
      <c r="IQ71" s="15"/>
      <c r="IR71" s="15"/>
      <c r="IS71" s="15"/>
      <c r="IT71" s="15"/>
      <c r="IU71" s="15"/>
      <c r="IV71" s="15"/>
      <c r="IW71" s="15"/>
      <c r="IX71" s="15"/>
      <c r="IY71" s="15"/>
      <c r="IZ71" s="15"/>
      <c r="JA71" s="21"/>
      <c r="JH71" s="74"/>
      <c r="JI71" s="74"/>
      <c r="JJ71" s="74"/>
      <c r="JK71" s="74"/>
      <c r="JL71" s="74"/>
      <c r="JM71" s="74"/>
      <c r="JN71" s="74"/>
      <c r="JO71" s="74"/>
      <c r="JP71" s="74"/>
      <c r="JQ71" s="74"/>
      <c r="JR71" s="74"/>
      <c r="JS71" s="74"/>
      <c r="JT71" s="74"/>
      <c r="JU71" s="74"/>
      <c r="JV71" s="74"/>
      <c r="JW71" s="74"/>
      <c r="JX71" s="74"/>
      <c r="JY71" s="74"/>
      <c r="KF71" s="85"/>
      <c r="KG71" s="86"/>
      <c r="KH71" s="86"/>
      <c r="KI71" s="86"/>
      <c r="KJ71" s="86"/>
      <c r="KK71" s="86"/>
      <c r="KL71" s="86"/>
      <c r="KM71" s="86"/>
      <c r="KN71" s="86"/>
      <c r="KO71" s="86"/>
      <c r="KP71" s="86"/>
      <c r="KQ71" s="86"/>
      <c r="KR71" s="86"/>
      <c r="KS71" s="86"/>
      <c r="KT71" s="20"/>
      <c r="KU71" s="15"/>
      <c r="KV71" s="15"/>
      <c r="KW71" s="15"/>
      <c r="KX71" s="21"/>
      <c r="LE71" s="28"/>
      <c r="LF71" s="28"/>
      <c r="LG71" s="28"/>
      <c r="LH71" s="30"/>
      <c r="LI71" s="30"/>
      <c r="LJ71" s="30"/>
      <c r="LK71" s="30"/>
      <c r="LL71" s="30"/>
      <c r="LM71" s="30"/>
      <c r="LN71" s="30"/>
      <c r="LO71" s="30"/>
      <c r="LP71" s="30"/>
      <c r="LQ71" s="30"/>
      <c r="LR71" s="30"/>
      <c r="LS71" s="30"/>
      <c r="LT71" s="30"/>
      <c r="LU71" s="30"/>
      <c r="LX71" s="16"/>
      <c r="LY71" s="16"/>
      <c r="LZ71" s="16"/>
      <c r="MA71" s="16"/>
      <c r="MF71" s="16"/>
      <c r="MG71" s="16"/>
      <c r="MH71" s="16"/>
      <c r="MI71" s="16"/>
      <c r="MJ71" s="16"/>
      <c r="MK71" s="16"/>
      <c r="ML71" s="16"/>
      <c r="MP71" s="43"/>
      <c r="MQ71" s="43"/>
      <c r="MR71" s="43"/>
      <c r="MS71" s="43"/>
      <c r="MT71" s="43"/>
      <c r="MV71" s="20"/>
      <c r="MW71" s="15"/>
      <c r="MX71" s="15"/>
      <c r="MY71" s="15"/>
      <c r="MZ71" s="15"/>
      <c r="NA71" s="15"/>
      <c r="NB71" s="15"/>
      <c r="NC71" s="15"/>
      <c r="ND71" s="15"/>
      <c r="NE71" s="15"/>
      <c r="NF71" s="15"/>
      <c r="NG71" s="15"/>
      <c r="NH71" s="15"/>
      <c r="NI71" s="15"/>
      <c r="NJ71" s="15"/>
      <c r="NK71" s="15"/>
      <c r="NL71" s="15"/>
      <c r="NM71" s="15"/>
      <c r="NN71" s="15"/>
      <c r="NO71" s="15"/>
      <c r="NP71" s="15"/>
      <c r="NQ71" s="15"/>
      <c r="NR71" s="15"/>
      <c r="NS71" s="15"/>
      <c r="NT71" s="15"/>
      <c r="NU71" s="15"/>
      <c r="NV71" s="15"/>
      <c r="NW71" s="15"/>
      <c r="NX71" s="15"/>
      <c r="NY71" s="15"/>
      <c r="NZ71" s="15"/>
      <c r="OA71" s="15"/>
      <c r="OB71" s="15"/>
      <c r="OC71" s="15"/>
      <c r="OD71" s="15"/>
      <c r="OE71" s="15"/>
      <c r="OF71" s="15"/>
      <c r="OG71" s="15"/>
      <c r="OH71" s="15"/>
      <c r="OI71" s="15"/>
      <c r="OJ71" s="39"/>
      <c r="OK71" s="39"/>
      <c r="OL71" s="39"/>
      <c r="OM71" s="39"/>
      <c r="ON71" s="42"/>
      <c r="OO71" s="42"/>
      <c r="OP71" s="5"/>
      <c r="OQ71" s="5"/>
      <c r="OR71" s="5"/>
      <c r="OS71" s="5"/>
      <c r="OT71" s="5"/>
      <c r="OU71" s="5"/>
      <c r="OV71" s="5"/>
      <c r="OW71" s="5"/>
      <c r="OX71" s="42"/>
      <c r="OY71" s="42"/>
      <c r="PJ71" s="16"/>
      <c r="PK71" s="16"/>
      <c r="PL71" s="16"/>
      <c r="PM71" s="16"/>
      <c r="PN71" s="16"/>
      <c r="PO71" s="16"/>
      <c r="PP71" s="16"/>
      <c r="PQ71" s="16"/>
      <c r="PR71" s="11"/>
      <c r="PS71" s="11"/>
      <c r="PT71" s="11"/>
      <c r="PU71" s="11"/>
      <c r="PV71" s="11"/>
      <c r="PW71" s="11"/>
      <c r="PX71" s="11"/>
      <c r="PY71" s="11"/>
      <c r="QB71" s="12"/>
      <c r="QC71" s="11"/>
      <c r="QD71" s="44"/>
      <c r="QE71" s="44"/>
      <c r="QF71" s="44"/>
      <c r="QG71" s="44"/>
      <c r="QH71" s="44"/>
      <c r="QI71" s="44"/>
      <c r="QJ71" s="44"/>
      <c r="QK71" s="44"/>
      <c r="QL71" s="44"/>
      <c r="QM71" s="44"/>
      <c r="QN71" s="44"/>
      <c r="QO71" s="44"/>
      <c r="QP71" s="11"/>
      <c r="QQ71" s="26"/>
      <c r="QS71" s="11"/>
      <c r="QT71" s="11"/>
      <c r="QU71" s="11"/>
      <c r="QV71" s="11"/>
      <c r="QW71" s="11"/>
      <c r="QX71" s="11"/>
      <c r="QY71" s="11"/>
      <c r="QZ71" s="11"/>
      <c r="RA71" s="11"/>
      <c r="RB71" s="11"/>
      <c r="RC71" s="11"/>
      <c r="RD71" s="28"/>
      <c r="RE71" s="28"/>
      <c r="RF71" s="28"/>
      <c r="RG71" s="28"/>
      <c r="RH71" s="28"/>
      <c r="RI71" s="28"/>
      <c r="RJ71" s="28"/>
      <c r="RK71" s="28"/>
      <c r="RL71" s="28"/>
      <c r="RM71" s="28"/>
      <c r="RO71" s="11"/>
      <c r="RP71" s="11"/>
      <c r="RV71" s="11"/>
      <c r="RW71" s="11"/>
      <c r="RX71" s="11"/>
      <c r="RY71" s="11"/>
      <c r="RZ71" s="11"/>
      <c r="SS71" s="11"/>
      <c r="ST71" s="11"/>
      <c r="SU71" s="11"/>
      <c r="SV71" s="11"/>
      <c r="SW71" s="11"/>
      <c r="SX71" s="11"/>
      <c r="SY71" s="11"/>
      <c r="SZ71" s="11"/>
      <c r="TA71" s="11"/>
      <c r="TB71" s="11"/>
      <c r="TC71" s="11"/>
      <c r="TD71" s="11"/>
      <c r="TE71" s="11"/>
      <c r="TF71" s="11"/>
      <c r="TG71" s="11"/>
      <c r="TH71" s="11"/>
      <c r="TI71" s="11"/>
      <c r="TJ71" s="11"/>
      <c r="TK71" s="11"/>
      <c r="TL71" s="11"/>
      <c r="TM71" s="11"/>
      <c r="TN71" s="11"/>
      <c r="TO71" s="11"/>
      <c r="TP71" s="11"/>
      <c r="TQ71" s="11"/>
      <c r="TR71" s="11"/>
      <c r="TS71" s="11"/>
      <c r="TT71" s="11"/>
      <c r="TU71" s="11"/>
      <c r="TV71" s="11"/>
      <c r="TW71" s="11"/>
      <c r="TX71" s="11"/>
      <c r="TY71" s="11"/>
      <c r="TZ71" s="11"/>
      <c r="UA71" s="11"/>
      <c r="UB71" s="11"/>
      <c r="UC71" s="11"/>
      <c r="UD71" s="11"/>
      <c r="UE71" s="11"/>
      <c r="UF71" s="11"/>
      <c r="UG71" s="11"/>
      <c r="UH71" s="11"/>
      <c r="UI71" s="11"/>
      <c r="UJ71" s="11"/>
      <c r="UK71" s="11"/>
      <c r="UL71" s="11"/>
      <c r="UM71" s="11"/>
      <c r="UN71" s="11"/>
      <c r="UO71" s="11"/>
      <c r="UP71" s="11"/>
      <c r="UQ71" s="11"/>
      <c r="UR71" s="11"/>
      <c r="US71" s="11"/>
      <c r="UT71" s="11"/>
      <c r="UU71" s="11"/>
      <c r="UV71" s="11"/>
      <c r="UW71" s="11"/>
      <c r="UX71" s="11"/>
      <c r="UY71" s="11"/>
      <c r="UZ71" s="11"/>
      <c r="VA71" s="11"/>
      <c r="VB71" s="11"/>
      <c r="VC71" s="11"/>
      <c r="VD71" s="11"/>
      <c r="VE71" s="11"/>
      <c r="VF71" s="11"/>
      <c r="VG71" s="11"/>
      <c r="VH71" s="11"/>
      <c r="VI71" s="11"/>
      <c r="VJ71" s="11"/>
      <c r="VK71" s="11"/>
      <c r="VL71" s="11"/>
      <c r="VM71" s="11"/>
      <c r="VN71" s="11"/>
      <c r="VO71" s="11"/>
      <c r="VP71" s="11"/>
      <c r="VQ71" s="11"/>
      <c r="VR71" s="11"/>
      <c r="VS71" s="11"/>
      <c r="VT71" s="11"/>
      <c r="VU71" s="11"/>
      <c r="VV71" s="11"/>
      <c r="VW71" s="11"/>
      <c r="VX71" s="11"/>
      <c r="VY71" s="11"/>
      <c r="VZ71" s="11"/>
      <c r="WA71" s="11"/>
      <c r="WB71" s="11"/>
      <c r="WC71" s="11"/>
      <c r="WD71" s="11"/>
      <c r="WE71" s="11"/>
      <c r="WF71" s="11"/>
      <c r="WG71" s="11"/>
      <c r="WH71" s="11"/>
      <c r="WI71" s="11"/>
      <c r="WJ71" s="11"/>
      <c r="WK71" s="11"/>
      <c r="WL71" s="11"/>
      <c r="WM71" s="11"/>
      <c r="WN71" s="11"/>
      <c r="WO71" s="11"/>
      <c r="WP71" s="11"/>
      <c r="WQ71" s="11"/>
      <c r="WR71" s="11"/>
      <c r="WS71" s="11"/>
      <c r="WT71" s="11"/>
      <c r="WU71" s="11"/>
      <c r="WV71" s="11"/>
      <c r="WW71" s="11"/>
      <c r="WX71" s="11"/>
      <c r="WY71" s="11"/>
      <c r="WZ71" s="11"/>
      <c r="XA71" s="11"/>
      <c r="XB71" s="11"/>
      <c r="XC71" s="11"/>
      <c r="XD71" s="11"/>
      <c r="XE71" s="11"/>
      <c r="XF71" s="11"/>
    </row>
    <row r="72" spans="51:630" ht="17.100000000000001" customHeight="1" x14ac:dyDescent="0.25"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5"/>
      <c r="BT72" s="75"/>
      <c r="BU72" s="75"/>
      <c r="BV72" s="75"/>
      <c r="BW72" s="75"/>
      <c r="BX72" s="75"/>
      <c r="BY72" s="75"/>
      <c r="BZ72" s="75"/>
      <c r="CA72" s="75"/>
      <c r="CB72" s="75"/>
      <c r="CC72" s="75"/>
      <c r="CD72" s="75"/>
      <c r="CE72" s="75"/>
      <c r="CF72" s="75"/>
      <c r="CG72" s="75"/>
      <c r="CH72" s="75"/>
      <c r="CI72" s="75"/>
      <c r="CJ72" s="75"/>
      <c r="CK72" s="75"/>
      <c r="CL72" s="75"/>
      <c r="CM72" s="75"/>
      <c r="CN72" s="75"/>
      <c r="CO72" s="75"/>
      <c r="CP72" s="75"/>
      <c r="CQ72" s="75"/>
      <c r="CR72" s="75"/>
      <c r="CS72" s="75"/>
      <c r="CT72" s="75"/>
      <c r="CU72" s="75"/>
      <c r="CV72" s="75"/>
      <c r="CW72" s="75"/>
      <c r="CX72" s="75"/>
      <c r="CY72" s="75"/>
      <c r="CZ72" s="75"/>
      <c r="DA72" s="75"/>
      <c r="DB72" s="75"/>
      <c r="DC72" s="75"/>
      <c r="DD72" s="75"/>
      <c r="DE72" s="75"/>
      <c r="DF72" s="75"/>
      <c r="DG72" s="75"/>
      <c r="DH72" s="75"/>
      <c r="DI72" s="75"/>
      <c r="DJ72" s="75"/>
      <c r="DK72" s="75"/>
      <c r="DL72" s="75"/>
      <c r="DM72" s="75"/>
      <c r="DN72" s="75"/>
      <c r="DO72" s="75"/>
      <c r="DP72" s="75"/>
      <c r="DQ72" s="75"/>
      <c r="DR72" s="11"/>
      <c r="DS72" s="11"/>
      <c r="DT72" s="11"/>
      <c r="DU72" s="11"/>
      <c r="DV72" s="11"/>
      <c r="DW72" s="11"/>
      <c r="DX72" s="53"/>
      <c r="DY72" s="44"/>
      <c r="DZ72" s="54"/>
      <c r="EA72" s="26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Q72" s="5"/>
      <c r="ER72" s="5"/>
      <c r="ES72" s="5"/>
      <c r="ET72" s="125"/>
      <c r="EU72" s="74"/>
      <c r="EV72" s="74"/>
      <c r="EW72" s="74"/>
      <c r="EX72" s="74"/>
      <c r="EY72" s="74"/>
      <c r="EZ72" s="74"/>
      <c r="FA72" s="74"/>
      <c r="FB72" s="74"/>
      <c r="FC72" s="74"/>
      <c r="FD72" s="74"/>
      <c r="FE72" s="74"/>
      <c r="FF72" s="74"/>
      <c r="FG72" s="74"/>
      <c r="FH72" s="74"/>
      <c r="FI72" s="74"/>
      <c r="FJ72" s="74"/>
      <c r="FK72" s="74"/>
      <c r="FL72" s="74"/>
      <c r="FM72" s="74"/>
      <c r="FN72" s="74"/>
      <c r="FO72" s="74"/>
      <c r="FP72" s="74"/>
      <c r="FQ72" s="74"/>
      <c r="FR72" s="74"/>
      <c r="FS72" s="74"/>
      <c r="FT72" s="74"/>
      <c r="FU72" s="74"/>
      <c r="FV72" s="74"/>
      <c r="FW72" s="74"/>
      <c r="FX72" s="74"/>
      <c r="FY72" s="74"/>
      <c r="FZ72" s="74"/>
      <c r="GA72" s="74"/>
      <c r="GB72" s="74"/>
      <c r="GC72" s="74"/>
      <c r="GD72" s="74"/>
      <c r="GE72" s="74"/>
      <c r="GF72" s="74"/>
      <c r="GG72" s="74"/>
      <c r="GH72" s="74"/>
      <c r="GI72" s="74"/>
      <c r="GJ72" s="74"/>
      <c r="GK72" s="74"/>
      <c r="GL72" s="74"/>
      <c r="GM72" s="74"/>
      <c r="GN72" s="74"/>
      <c r="GO72" s="74"/>
      <c r="GP72" s="74"/>
      <c r="GQ72" s="129"/>
      <c r="GR72" s="4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106"/>
      <c r="IH72" s="22"/>
      <c r="II72" s="23"/>
      <c r="IJ72" s="23"/>
      <c r="IK72" s="23"/>
      <c r="IL72" s="24"/>
      <c r="IM72" s="22"/>
      <c r="IN72" s="23"/>
      <c r="IO72" s="23"/>
      <c r="IP72" s="23"/>
      <c r="IQ72" s="23"/>
      <c r="IR72" s="23"/>
      <c r="IS72" s="23"/>
      <c r="IT72" s="23"/>
      <c r="IU72" s="23"/>
      <c r="IV72" s="23"/>
      <c r="IW72" s="23"/>
      <c r="IX72" s="23"/>
      <c r="IY72" s="23"/>
      <c r="IZ72" s="23"/>
      <c r="JA72" s="24"/>
      <c r="JH72" s="74"/>
      <c r="JI72" s="74"/>
      <c r="JJ72" s="74"/>
      <c r="JK72" s="74"/>
      <c r="JL72" s="74"/>
      <c r="JM72" s="74"/>
      <c r="JN72" s="74"/>
      <c r="JO72" s="74"/>
      <c r="JP72" s="74"/>
      <c r="JQ72" s="74"/>
      <c r="JR72" s="74"/>
      <c r="JS72" s="74"/>
      <c r="JT72" s="74"/>
      <c r="JU72" s="74"/>
      <c r="JV72" s="74"/>
      <c r="JW72" s="74"/>
      <c r="JX72" s="74"/>
      <c r="JY72" s="74"/>
      <c r="KF72" s="85"/>
      <c r="KG72" s="86"/>
      <c r="KH72" s="86"/>
      <c r="KI72" s="86"/>
      <c r="KJ72" s="86"/>
      <c r="KK72" s="86"/>
      <c r="KL72" s="86"/>
      <c r="KM72" s="86"/>
      <c r="KN72" s="86"/>
      <c r="KO72" s="86"/>
      <c r="KP72" s="86"/>
      <c r="KQ72" s="86"/>
      <c r="KR72" s="86"/>
      <c r="KS72" s="86"/>
      <c r="KT72" s="20"/>
      <c r="KU72" s="15"/>
      <c r="KV72" s="15"/>
      <c r="KW72" s="15"/>
      <c r="KX72" s="21"/>
      <c r="LE72" s="28"/>
      <c r="LF72" s="28"/>
      <c r="LG72" s="28"/>
      <c r="LH72" s="30"/>
      <c r="LI72" s="30"/>
      <c r="LJ72" s="30"/>
      <c r="LK72" s="30"/>
      <c r="LL72" s="30"/>
      <c r="LM72" s="30"/>
      <c r="LN72" s="30"/>
      <c r="LO72" s="30"/>
      <c r="LP72" s="30"/>
      <c r="LQ72" s="30"/>
      <c r="LR72" s="30"/>
      <c r="LS72" s="30"/>
      <c r="LT72" s="30"/>
      <c r="LU72" s="30"/>
      <c r="LX72" s="16"/>
      <c r="LY72" s="16"/>
      <c r="LZ72" s="16"/>
      <c r="MA72" s="16"/>
      <c r="MP72" s="43"/>
      <c r="MQ72" s="43"/>
      <c r="MR72" s="43"/>
      <c r="MS72" s="43"/>
      <c r="MT72" s="43"/>
      <c r="MV72" s="20"/>
      <c r="MW72" s="15"/>
      <c r="MX72" s="15"/>
      <c r="MY72" s="15"/>
      <c r="MZ72" s="15"/>
      <c r="NA72" s="15"/>
      <c r="NB72" s="15"/>
      <c r="NC72" s="15"/>
      <c r="ND72" s="15"/>
      <c r="NE72" s="15"/>
      <c r="NF72" s="15"/>
      <c r="NG72" s="15"/>
      <c r="NH72" s="15"/>
      <c r="NI72" s="15"/>
      <c r="NJ72" s="15"/>
      <c r="NK72" s="15"/>
      <c r="NL72" s="15"/>
      <c r="NM72" s="15"/>
      <c r="NN72" s="15"/>
      <c r="NO72" s="15"/>
      <c r="NP72" s="15"/>
      <c r="NQ72" s="15"/>
      <c r="NR72" s="15"/>
      <c r="NS72" s="15"/>
      <c r="NT72" s="15"/>
      <c r="NU72" s="15"/>
      <c r="NV72" s="15"/>
      <c r="NW72" s="15"/>
      <c r="NX72" s="15"/>
      <c r="NY72" s="15"/>
      <c r="NZ72" s="15"/>
      <c r="OA72" s="15"/>
      <c r="OB72" s="15"/>
      <c r="OC72" s="15"/>
      <c r="OD72" s="15"/>
      <c r="OE72" s="15"/>
      <c r="OF72" s="15"/>
      <c r="OG72" s="15"/>
      <c r="OH72" s="15"/>
      <c r="OI72" s="15"/>
      <c r="OJ72" s="39"/>
      <c r="OK72" s="39"/>
      <c r="OL72" s="39"/>
      <c r="OM72" s="39"/>
      <c r="ON72" s="42"/>
      <c r="OO72" s="43"/>
      <c r="OP72" s="43"/>
      <c r="OQ72" s="43"/>
      <c r="OR72" s="43"/>
      <c r="OS72" s="43"/>
      <c r="OT72" s="43"/>
      <c r="OU72" s="43"/>
      <c r="OV72" s="43"/>
      <c r="OW72" s="43"/>
      <c r="OX72" s="43"/>
      <c r="OY72" s="42"/>
      <c r="PJ72" s="16"/>
      <c r="PK72" s="16"/>
      <c r="PL72" s="16"/>
      <c r="PM72" s="16"/>
      <c r="PN72" s="16"/>
      <c r="PO72" s="16"/>
      <c r="PP72" s="16"/>
      <c r="PQ72" s="16"/>
      <c r="PR72" s="11"/>
      <c r="PS72" s="11"/>
      <c r="PT72" s="11"/>
      <c r="PU72" s="11"/>
      <c r="PV72" s="11"/>
      <c r="PW72" s="11"/>
      <c r="PX72" s="11"/>
      <c r="PY72" s="11"/>
      <c r="QB72" s="12"/>
      <c r="QC72" s="11"/>
      <c r="QD72" s="44"/>
      <c r="QE72" s="44"/>
      <c r="QF72" s="44"/>
      <c r="QG72" s="44"/>
      <c r="QH72" s="44"/>
      <c r="QI72" s="44"/>
      <c r="QJ72" s="44"/>
      <c r="QK72" s="44"/>
      <c r="QL72" s="44"/>
      <c r="QM72" s="44"/>
      <c r="QN72" s="44"/>
      <c r="QO72" s="44"/>
      <c r="QP72" s="11"/>
      <c r="QQ72" s="26"/>
      <c r="QS72" s="11"/>
      <c r="QT72" s="11"/>
      <c r="QU72" s="11"/>
      <c r="QV72" s="11"/>
      <c r="QW72" s="11"/>
      <c r="QX72" s="11"/>
      <c r="QY72" s="11"/>
      <c r="QZ72" s="11"/>
      <c r="RA72" s="11"/>
      <c r="RB72" s="11"/>
      <c r="RC72" s="11"/>
      <c r="RD72" s="28"/>
      <c r="RE72" s="28"/>
      <c r="RF72" s="28"/>
      <c r="RG72" s="28"/>
      <c r="RH72" s="28"/>
      <c r="RI72" s="28"/>
      <c r="RJ72" s="28"/>
      <c r="RK72" s="28"/>
      <c r="RL72" s="28"/>
      <c r="RM72" s="28"/>
      <c r="RO72" s="11"/>
      <c r="RP72" s="11"/>
      <c r="RV72" s="11"/>
      <c r="RW72" s="11"/>
      <c r="RX72" s="11"/>
      <c r="RY72" s="11"/>
      <c r="RZ72" s="11"/>
      <c r="SS72" s="11"/>
      <c r="ST72" s="11"/>
      <c r="SU72" s="11"/>
      <c r="SV72" s="11"/>
      <c r="SW72" s="11"/>
      <c r="SX72" s="11"/>
      <c r="SY72" s="11"/>
      <c r="SZ72" s="11"/>
      <c r="TA72" s="11"/>
      <c r="TB72" s="11"/>
      <c r="TC72" s="11"/>
      <c r="TD72" s="11"/>
      <c r="TE72" s="11"/>
      <c r="TF72" s="11"/>
      <c r="TG72" s="11"/>
      <c r="TH72" s="11"/>
      <c r="TI72" s="11"/>
      <c r="TJ72" s="11"/>
      <c r="TK72" s="11"/>
      <c r="TL72" s="11"/>
      <c r="TM72" s="11"/>
      <c r="TN72" s="11"/>
      <c r="TO72" s="11"/>
      <c r="TP72" s="11"/>
      <c r="TQ72" s="11"/>
      <c r="TR72" s="11"/>
      <c r="TS72" s="11"/>
      <c r="TT72" s="11"/>
      <c r="TU72" s="11"/>
      <c r="TV72" s="11"/>
      <c r="TW72" s="11"/>
      <c r="TX72" s="11"/>
      <c r="TY72" s="11"/>
      <c r="TZ72" s="11"/>
      <c r="UA72" s="11"/>
      <c r="UB72" s="11"/>
      <c r="UC72" s="11"/>
      <c r="UD72" s="11"/>
      <c r="UE72" s="11"/>
      <c r="UF72" s="11"/>
      <c r="UG72" s="11"/>
      <c r="UH72" s="11"/>
      <c r="UI72" s="11"/>
      <c r="UJ72" s="11"/>
      <c r="UK72" s="11"/>
      <c r="UL72" s="11"/>
      <c r="UM72" s="11"/>
      <c r="UN72" s="11"/>
      <c r="UO72" s="11"/>
      <c r="UP72" s="11"/>
      <c r="UQ72" s="11"/>
      <c r="UR72" s="11"/>
      <c r="US72" s="11"/>
      <c r="UT72" s="11"/>
      <c r="UU72" s="11"/>
      <c r="UV72" s="11"/>
      <c r="UW72" s="11"/>
      <c r="UX72" s="11"/>
      <c r="UY72" s="11"/>
      <c r="UZ72" s="11"/>
      <c r="VA72" s="11"/>
      <c r="VB72" s="11"/>
      <c r="VC72" s="11"/>
      <c r="VD72" s="11"/>
      <c r="VE72" s="11"/>
      <c r="VF72" s="11"/>
      <c r="VG72" s="11"/>
      <c r="VH72" s="11"/>
      <c r="VI72" s="11"/>
      <c r="VJ72" s="11"/>
      <c r="VK72" s="11"/>
      <c r="VL72" s="11"/>
      <c r="VM72" s="11"/>
      <c r="VN72" s="11"/>
      <c r="VO72" s="11"/>
      <c r="VP72" s="11"/>
      <c r="VQ72" s="11"/>
      <c r="VR72" s="11"/>
      <c r="VS72" s="11"/>
      <c r="VT72" s="11"/>
      <c r="VU72" s="11"/>
      <c r="VV72" s="11"/>
      <c r="VW72" s="11"/>
      <c r="VX72" s="11"/>
      <c r="VY72" s="11"/>
      <c r="VZ72" s="11"/>
      <c r="WA72" s="11"/>
      <c r="WB72" s="11"/>
      <c r="WC72" s="11"/>
      <c r="WD72" s="11"/>
      <c r="WE72" s="11"/>
      <c r="WF72" s="11"/>
      <c r="WG72" s="11"/>
      <c r="WH72" s="11"/>
      <c r="WI72" s="11"/>
      <c r="WJ72" s="11"/>
      <c r="WK72" s="11"/>
      <c r="WL72" s="11"/>
      <c r="WM72" s="11"/>
      <c r="WN72" s="11"/>
      <c r="WO72" s="11"/>
      <c r="WP72" s="11"/>
      <c r="WQ72" s="11"/>
      <c r="WR72" s="11"/>
      <c r="WS72" s="11"/>
      <c r="WT72" s="11"/>
      <c r="WU72" s="11"/>
      <c r="WV72" s="11"/>
      <c r="WW72" s="11"/>
      <c r="WX72" s="11"/>
      <c r="WY72" s="11"/>
      <c r="WZ72" s="11"/>
      <c r="XA72" s="11"/>
      <c r="XB72" s="11"/>
      <c r="XC72" s="11"/>
      <c r="XD72" s="11"/>
      <c r="XE72" s="11"/>
      <c r="XF72" s="11"/>
    </row>
    <row r="73" spans="51:630" ht="17.100000000000001" customHeight="1" x14ac:dyDescent="0.25"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  <c r="CG73" s="75"/>
      <c r="CH73" s="75"/>
      <c r="CI73" s="75"/>
      <c r="CJ73" s="75"/>
      <c r="CK73" s="75"/>
      <c r="CL73" s="75"/>
      <c r="CM73" s="75"/>
      <c r="CN73" s="75"/>
      <c r="CO73" s="75"/>
      <c r="CP73" s="75"/>
      <c r="CQ73" s="75"/>
      <c r="CR73" s="75"/>
      <c r="CS73" s="75"/>
      <c r="CT73" s="75"/>
      <c r="CU73" s="75"/>
      <c r="CV73" s="75"/>
      <c r="CW73" s="75"/>
      <c r="CX73" s="75"/>
      <c r="CY73" s="75"/>
      <c r="CZ73" s="75"/>
      <c r="DA73" s="75"/>
      <c r="DB73" s="75"/>
      <c r="DC73" s="75"/>
      <c r="DD73" s="75"/>
      <c r="DE73" s="75"/>
      <c r="DF73" s="75"/>
      <c r="DG73" s="75"/>
      <c r="DH73" s="75"/>
      <c r="DI73" s="75"/>
      <c r="DJ73" s="75"/>
      <c r="DK73" s="75"/>
      <c r="DL73" s="75"/>
      <c r="DM73" s="75"/>
      <c r="DN73" s="75"/>
      <c r="DO73" s="75"/>
      <c r="DP73" s="75"/>
      <c r="DQ73" s="75"/>
      <c r="DR73" s="11"/>
      <c r="DS73" s="11"/>
      <c r="DT73" s="11"/>
      <c r="DU73" s="11"/>
      <c r="DV73" s="11"/>
      <c r="DW73" s="11"/>
      <c r="DX73" s="53"/>
      <c r="DY73" s="44"/>
      <c r="DZ73" s="54"/>
      <c r="EA73" s="26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Q73" s="5"/>
      <c r="ER73" s="5"/>
      <c r="ES73" s="5"/>
      <c r="ET73" s="125"/>
      <c r="EU73" s="74"/>
      <c r="EV73" s="74"/>
      <c r="EW73" s="74"/>
      <c r="EX73" s="74"/>
      <c r="EY73" s="74"/>
      <c r="EZ73" s="74"/>
      <c r="FA73" s="74"/>
      <c r="FB73" s="74"/>
      <c r="FC73" s="74"/>
      <c r="FD73" s="74"/>
      <c r="FE73" s="74"/>
      <c r="FF73" s="74"/>
      <c r="FG73" s="74"/>
      <c r="FH73" s="74"/>
      <c r="FI73" s="74"/>
      <c r="FJ73" s="74"/>
      <c r="FK73" s="74"/>
      <c r="FL73" s="74"/>
      <c r="FM73" s="74"/>
      <c r="FN73" s="74"/>
      <c r="FO73" s="74"/>
      <c r="FP73" s="74"/>
      <c r="FQ73" s="74"/>
      <c r="FR73" s="74"/>
      <c r="FS73" s="74"/>
      <c r="FT73" s="74"/>
      <c r="FU73" s="74"/>
      <c r="FV73" s="74"/>
      <c r="FW73" s="74"/>
      <c r="FX73" s="74"/>
      <c r="FY73" s="74"/>
      <c r="FZ73" s="74"/>
      <c r="GA73" s="74"/>
      <c r="GB73" s="74"/>
      <c r="GC73" s="74"/>
      <c r="GD73" s="74"/>
      <c r="GE73" s="74"/>
      <c r="GF73" s="74"/>
      <c r="GG73" s="74"/>
      <c r="GH73" s="74"/>
      <c r="GI73" s="74"/>
      <c r="GJ73" s="74"/>
      <c r="GK73" s="74"/>
      <c r="GL73" s="74"/>
      <c r="GM73" s="74"/>
      <c r="GN73" s="74"/>
      <c r="GO73" s="74"/>
      <c r="GP73" s="74"/>
      <c r="GQ73" s="129"/>
      <c r="GR73" s="4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106"/>
      <c r="JH73" s="74"/>
      <c r="JI73" s="74"/>
      <c r="JJ73" s="74"/>
      <c r="JK73" s="74"/>
      <c r="JL73" s="74"/>
      <c r="JM73" s="74"/>
      <c r="JN73" s="74"/>
      <c r="JO73" s="74"/>
      <c r="JP73" s="74"/>
      <c r="JQ73" s="74"/>
      <c r="JR73" s="74"/>
      <c r="JS73" s="74"/>
      <c r="JT73" s="74"/>
      <c r="JU73" s="74"/>
      <c r="JV73" s="74"/>
      <c r="JW73" s="74"/>
      <c r="JX73" s="74"/>
      <c r="JY73" s="74"/>
      <c r="KF73" s="85"/>
      <c r="KG73" s="86"/>
      <c r="KH73" s="86"/>
      <c r="KI73" s="86"/>
      <c r="KJ73" s="86"/>
      <c r="KK73" s="86"/>
      <c r="KL73" s="86"/>
      <c r="KM73" s="86"/>
      <c r="KN73" s="86"/>
      <c r="KO73" s="86"/>
      <c r="KP73" s="86"/>
      <c r="KQ73" s="86"/>
      <c r="KR73" s="86"/>
      <c r="KS73" s="86"/>
      <c r="KT73" s="20"/>
      <c r="KU73" s="15"/>
      <c r="KV73" s="15"/>
      <c r="KW73" s="15"/>
      <c r="KX73" s="21"/>
      <c r="LE73" s="28"/>
      <c r="LF73" s="28"/>
      <c r="LG73" s="28"/>
      <c r="LH73" s="30"/>
      <c r="LI73" s="30"/>
      <c r="LJ73" s="30"/>
      <c r="LK73" s="30"/>
      <c r="LL73" s="30"/>
      <c r="LM73" s="30"/>
      <c r="LN73" s="30"/>
      <c r="LO73" s="30"/>
      <c r="LP73" s="30"/>
      <c r="LQ73" s="30"/>
      <c r="LR73" s="30"/>
      <c r="LS73" s="30"/>
      <c r="LT73" s="30"/>
      <c r="LU73" s="30"/>
      <c r="LX73" s="16"/>
      <c r="LY73" s="16"/>
      <c r="LZ73" s="16"/>
      <c r="MA73" s="16"/>
      <c r="MP73" s="43"/>
      <c r="MQ73" s="43"/>
      <c r="MR73" s="43"/>
      <c r="MS73" s="43"/>
      <c r="MT73" s="43"/>
      <c r="MV73" s="20"/>
      <c r="MW73" s="15"/>
      <c r="MX73" s="15"/>
      <c r="MY73" s="15"/>
      <c r="MZ73" s="15"/>
      <c r="NA73" s="15"/>
      <c r="NB73" s="15"/>
      <c r="NC73" s="15"/>
      <c r="ND73" s="15"/>
      <c r="NE73" s="15"/>
      <c r="NF73" s="15"/>
      <c r="NG73" s="15"/>
      <c r="NH73" s="15"/>
      <c r="NI73" s="15"/>
      <c r="NJ73" s="15"/>
      <c r="NK73" s="15"/>
      <c r="NL73" s="15"/>
      <c r="NM73" s="15"/>
      <c r="NN73" s="15"/>
      <c r="NO73" s="15"/>
      <c r="NP73" s="15"/>
      <c r="NQ73" s="15"/>
      <c r="NR73" s="15"/>
      <c r="NS73" s="15"/>
      <c r="NT73" s="15"/>
      <c r="NU73" s="15"/>
      <c r="NV73" s="15"/>
      <c r="NW73" s="15"/>
      <c r="NX73" s="15"/>
      <c r="NY73" s="15"/>
      <c r="NZ73" s="15"/>
      <c r="OA73" s="15"/>
      <c r="OB73" s="15"/>
      <c r="OC73" s="15"/>
      <c r="OD73" s="15"/>
      <c r="OE73" s="15"/>
      <c r="OF73" s="15"/>
      <c r="OG73" s="15"/>
      <c r="OH73" s="15"/>
      <c r="OI73" s="15"/>
      <c r="OJ73" s="39"/>
      <c r="OK73" s="39"/>
      <c r="OL73" s="39"/>
      <c r="OM73" s="39"/>
      <c r="ON73" s="42"/>
      <c r="OO73" s="42"/>
      <c r="OP73" s="42"/>
      <c r="OQ73" s="42"/>
      <c r="OR73" s="42"/>
      <c r="OS73" s="42"/>
      <c r="OT73" s="42"/>
      <c r="OU73" s="42"/>
      <c r="OV73" s="42"/>
      <c r="OW73" s="42"/>
      <c r="OX73" s="42"/>
      <c r="OY73" s="42"/>
      <c r="PJ73" s="16"/>
      <c r="PK73" s="16"/>
      <c r="PL73" s="16"/>
      <c r="PM73" s="16"/>
      <c r="PN73" s="16"/>
      <c r="PO73" s="16"/>
      <c r="PP73" s="16"/>
      <c r="PQ73" s="16"/>
      <c r="PR73" s="11"/>
      <c r="PS73" s="11"/>
      <c r="PT73" s="11"/>
      <c r="PU73" s="11"/>
      <c r="PV73" s="11"/>
      <c r="PW73" s="11"/>
      <c r="PX73" s="11"/>
      <c r="PY73" s="11"/>
      <c r="QB73" s="12"/>
      <c r="QC73" s="11"/>
      <c r="QD73" s="44"/>
      <c r="QE73" s="44"/>
      <c r="QF73" s="44"/>
      <c r="QG73" s="44"/>
      <c r="QH73" s="44"/>
      <c r="QI73" s="44"/>
      <c r="QJ73" s="44"/>
      <c r="QK73" s="44"/>
      <c r="QL73" s="44"/>
      <c r="QM73" s="44"/>
      <c r="QN73" s="44"/>
      <c r="QO73" s="44"/>
      <c r="QP73" s="11"/>
      <c r="QQ73" s="26"/>
      <c r="QS73" s="11"/>
      <c r="QT73" s="11"/>
      <c r="QU73" s="11"/>
      <c r="QV73" s="11"/>
      <c r="QW73" s="11"/>
      <c r="QX73" s="11"/>
      <c r="QY73" s="11"/>
      <c r="QZ73" s="11"/>
      <c r="RA73" s="11"/>
      <c r="RB73" s="11"/>
      <c r="RC73" s="11"/>
      <c r="RD73" s="28"/>
      <c r="RE73" s="28"/>
      <c r="RF73" s="28"/>
      <c r="RG73" s="28"/>
      <c r="RH73" s="28"/>
      <c r="RI73" s="28"/>
      <c r="RJ73" s="28"/>
      <c r="RK73" s="28"/>
      <c r="RL73" s="28"/>
      <c r="RM73" s="28"/>
      <c r="RO73" s="11"/>
      <c r="RP73" s="11"/>
      <c r="RV73" s="11"/>
      <c r="RW73" s="11"/>
      <c r="RX73" s="11"/>
      <c r="RY73" s="11"/>
      <c r="RZ73" s="11"/>
      <c r="SA73" s="11"/>
      <c r="SB73" s="11"/>
      <c r="SC73" s="11"/>
      <c r="SD73" s="11"/>
      <c r="SE73" s="11"/>
      <c r="SF73" s="11"/>
      <c r="SG73" s="11"/>
      <c r="SH73" s="11"/>
      <c r="SI73" s="11"/>
      <c r="SJ73" s="11"/>
      <c r="SK73" s="11"/>
      <c r="SL73" s="11"/>
      <c r="SM73" s="11"/>
      <c r="SN73" s="11"/>
      <c r="SO73" s="11"/>
      <c r="SP73" s="11"/>
      <c r="SQ73" s="11"/>
      <c r="SR73" s="11"/>
      <c r="SS73" s="11"/>
      <c r="ST73" s="11"/>
      <c r="SU73" s="11"/>
      <c r="SV73" s="11"/>
      <c r="SW73" s="11"/>
      <c r="SX73" s="11"/>
      <c r="SY73" s="11"/>
      <c r="SZ73" s="11"/>
      <c r="TA73" s="11"/>
      <c r="TB73" s="11"/>
      <c r="TC73" s="11"/>
      <c r="TD73" s="11"/>
      <c r="TE73" s="11"/>
      <c r="TF73" s="11"/>
      <c r="TG73" s="11"/>
      <c r="TH73" s="11"/>
      <c r="TI73" s="11"/>
      <c r="TJ73" s="11"/>
      <c r="TK73" s="11"/>
      <c r="TL73" s="11"/>
      <c r="TM73" s="11"/>
      <c r="TN73" s="11"/>
      <c r="TO73" s="11"/>
      <c r="TP73" s="11"/>
      <c r="TQ73" s="11"/>
      <c r="TR73" s="11"/>
      <c r="TS73" s="11"/>
      <c r="TT73" s="11"/>
      <c r="TU73" s="11"/>
      <c r="TV73" s="11"/>
      <c r="TW73" s="11"/>
      <c r="TX73" s="11"/>
      <c r="TY73" s="11"/>
      <c r="TZ73" s="11"/>
      <c r="UA73" s="11"/>
      <c r="UB73" s="11"/>
      <c r="UC73" s="11"/>
      <c r="UD73" s="11"/>
      <c r="UE73" s="11"/>
      <c r="UF73" s="11"/>
      <c r="UG73" s="11"/>
      <c r="UH73" s="11"/>
      <c r="UI73" s="11"/>
      <c r="UJ73" s="11"/>
      <c r="UK73" s="11"/>
      <c r="UL73" s="11"/>
      <c r="UM73" s="11"/>
      <c r="UN73" s="11"/>
      <c r="UO73" s="11"/>
      <c r="UP73" s="11"/>
      <c r="UQ73" s="11"/>
      <c r="UR73" s="11"/>
      <c r="US73" s="11"/>
      <c r="UT73" s="11"/>
      <c r="UU73" s="11"/>
      <c r="UV73" s="11"/>
      <c r="UW73" s="11"/>
      <c r="UX73" s="11"/>
      <c r="UY73" s="11"/>
      <c r="UZ73" s="11"/>
      <c r="VA73" s="11"/>
      <c r="VB73" s="11"/>
      <c r="VC73" s="11"/>
      <c r="VD73" s="11"/>
      <c r="VE73" s="11"/>
      <c r="VF73" s="11"/>
      <c r="VG73" s="11"/>
      <c r="VH73" s="11"/>
      <c r="VI73" s="11"/>
      <c r="VJ73" s="11"/>
      <c r="VK73" s="11"/>
      <c r="VL73" s="11"/>
      <c r="VM73" s="11"/>
      <c r="VN73" s="11"/>
      <c r="VO73" s="11"/>
      <c r="VP73" s="11"/>
      <c r="VQ73" s="11"/>
      <c r="VR73" s="11"/>
      <c r="VS73" s="11"/>
      <c r="VT73" s="11"/>
      <c r="VU73" s="11"/>
      <c r="VV73" s="11"/>
      <c r="VW73" s="11"/>
      <c r="VX73" s="11"/>
      <c r="VY73" s="11"/>
      <c r="VZ73" s="11"/>
      <c r="WA73" s="11"/>
      <c r="WB73" s="11"/>
      <c r="WC73" s="11"/>
      <c r="WD73" s="11"/>
      <c r="WE73" s="11"/>
      <c r="WF73" s="11"/>
      <c r="WG73" s="11"/>
      <c r="WH73" s="11"/>
      <c r="WI73" s="11"/>
      <c r="WJ73" s="11"/>
      <c r="WK73" s="11"/>
      <c r="WL73" s="11"/>
      <c r="WM73" s="11"/>
      <c r="WN73" s="11"/>
      <c r="WO73" s="11"/>
      <c r="WP73" s="11"/>
      <c r="WQ73" s="11"/>
      <c r="WR73" s="11"/>
      <c r="WS73" s="11"/>
      <c r="WT73" s="11"/>
      <c r="WU73" s="11"/>
      <c r="WV73" s="11"/>
      <c r="WW73" s="11"/>
      <c r="WX73" s="11"/>
      <c r="WY73" s="11"/>
      <c r="WZ73" s="11"/>
      <c r="XA73" s="11"/>
      <c r="XB73" s="11"/>
      <c r="XC73" s="11"/>
      <c r="XD73" s="11"/>
      <c r="XE73" s="11"/>
      <c r="XF73" s="11"/>
    </row>
    <row r="74" spans="51:630" ht="17.100000000000001" customHeight="1" x14ac:dyDescent="0.25"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  <c r="CM74" s="75"/>
      <c r="CN74" s="75"/>
      <c r="CO74" s="75"/>
      <c r="CP74" s="75"/>
      <c r="CQ74" s="75"/>
      <c r="CR74" s="75"/>
      <c r="CS74" s="75"/>
      <c r="CT74" s="75"/>
      <c r="CU74" s="75"/>
      <c r="CV74" s="75"/>
      <c r="CW74" s="75"/>
      <c r="CX74" s="75"/>
      <c r="CY74" s="75"/>
      <c r="CZ74" s="75"/>
      <c r="DA74" s="75"/>
      <c r="DB74" s="75"/>
      <c r="DC74" s="75"/>
      <c r="DD74" s="75"/>
      <c r="DE74" s="75"/>
      <c r="DF74" s="75"/>
      <c r="DG74" s="75"/>
      <c r="DH74" s="75"/>
      <c r="DI74" s="75"/>
      <c r="DJ74" s="75"/>
      <c r="DK74" s="75"/>
      <c r="DL74" s="75"/>
      <c r="DM74" s="75"/>
      <c r="DN74" s="75"/>
      <c r="DO74" s="75"/>
      <c r="DP74" s="75"/>
      <c r="DQ74" s="75"/>
      <c r="DR74" s="11"/>
      <c r="DS74" s="11"/>
      <c r="DT74" s="11"/>
      <c r="DU74" s="11"/>
      <c r="DV74" s="11"/>
      <c r="DW74" s="11"/>
      <c r="DX74" s="53"/>
      <c r="DY74" s="44"/>
      <c r="DZ74" s="54"/>
      <c r="EA74" s="26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Q74" s="5"/>
      <c r="ER74" s="5"/>
      <c r="ES74" s="5"/>
      <c r="ET74" s="125"/>
      <c r="EU74" s="74"/>
      <c r="EV74" s="74"/>
      <c r="EW74" s="74"/>
      <c r="EX74" s="74"/>
      <c r="EY74" s="74"/>
      <c r="EZ74" s="74"/>
      <c r="FA74" s="74"/>
      <c r="FB74" s="74"/>
      <c r="FC74" s="74"/>
      <c r="FD74" s="74"/>
      <c r="FE74" s="74"/>
      <c r="FF74" s="74"/>
      <c r="FG74" s="74"/>
      <c r="FH74" s="74"/>
      <c r="FI74" s="74"/>
      <c r="FJ74" s="74"/>
      <c r="FK74" s="74"/>
      <c r="FL74" s="74"/>
      <c r="FM74" s="74"/>
      <c r="FN74" s="74"/>
      <c r="FO74" s="74"/>
      <c r="FP74" s="74"/>
      <c r="FQ74" s="74"/>
      <c r="FR74" s="74"/>
      <c r="FS74" s="74"/>
      <c r="FT74" s="74"/>
      <c r="FU74" s="74"/>
      <c r="FV74" s="74"/>
      <c r="FW74" s="74"/>
      <c r="FX74" s="74"/>
      <c r="FY74" s="74"/>
      <c r="FZ74" s="74"/>
      <c r="GA74" s="74"/>
      <c r="GB74" s="74"/>
      <c r="GC74" s="74"/>
      <c r="GD74" s="74"/>
      <c r="GE74" s="74"/>
      <c r="GF74" s="74"/>
      <c r="GG74" s="74"/>
      <c r="GH74" s="74"/>
      <c r="GI74" s="74"/>
      <c r="GJ74" s="74"/>
      <c r="GK74" s="74"/>
      <c r="GL74" s="74"/>
      <c r="GM74" s="74"/>
      <c r="GN74" s="74"/>
      <c r="GO74" s="74"/>
      <c r="GP74" s="74"/>
      <c r="GQ74" s="129"/>
      <c r="GR74" s="4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106"/>
      <c r="JH74" s="74"/>
      <c r="JI74" s="74"/>
      <c r="JJ74" s="74"/>
      <c r="JK74" s="74"/>
      <c r="JL74" s="74"/>
      <c r="JM74" s="74"/>
      <c r="JN74" s="74"/>
      <c r="JO74" s="74"/>
      <c r="JP74" s="74"/>
      <c r="JQ74" s="74"/>
      <c r="JR74" s="74"/>
      <c r="JS74" s="74"/>
      <c r="JT74" s="74"/>
      <c r="JU74" s="74"/>
      <c r="JV74" s="74"/>
      <c r="JW74" s="74"/>
      <c r="JX74" s="74"/>
      <c r="JY74" s="74"/>
      <c r="KF74" s="85"/>
      <c r="KG74" s="86"/>
      <c r="KH74" s="86"/>
      <c r="KI74" s="86"/>
      <c r="KJ74" s="86"/>
      <c r="KK74" s="86"/>
      <c r="KL74" s="86"/>
      <c r="KM74" s="86"/>
      <c r="KN74" s="86"/>
      <c r="KO74" s="86"/>
      <c r="KP74" s="86"/>
      <c r="KQ74" s="86"/>
      <c r="KR74" s="86"/>
      <c r="KS74" s="86"/>
      <c r="KT74" s="20"/>
      <c r="KU74" s="15"/>
      <c r="KV74" s="15"/>
      <c r="KW74" s="15"/>
      <c r="KX74" s="21"/>
      <c r="LE74" s="28"/>
      <c r="LF74" s="28"/>
      <c r="LG74" s="28"/>
      <c r="LH74" s="30"/>
      <c r="LI74" s="30"/>
      <c r="LJ74" s="30"/>
      <c r="LK74" s="30"/>
      <c r="LL74" s="30"/>
      <c r="LM74" s="30"/>
      <c r="LN74" s="30"/>
      <c r="LO74" s="30"/>
      <c r="LP74" s="30"/>
      <c r="LQ74" s="30"/>
      <c r="LR74" s="30"/>
      <c r="LS74" s="30"/>
      <c r="LT74" s="30"/>
      <c r="LU74" s="30"/>
      <c r="LX74" s="16"/>
      <c r="LY74" s="16"/>
      <c r="LZ74" s="16"/>
      <c r="MA74" s="16"/>
      <c r="MP74" s="43"/>
      <c r="MQ74" s="43"/>
      <c r="MR74" s="43"/>
      <c r="MS74" s="43"/>
      <c r="MT74" s="43"/>
      <c r="MV74" s="20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15"/>
      <c r="NH74" s="15"/>
      <c r="NI74" s="15"/>
      <c r="NJ74" s="15"/>
      <c r="NK74" s="15"/>
      <c r="NL74" s="15"/>
      <c r="NM74" s="15"/>
      <c r="NN74" s="15"/>
      <c r="NO74" s="15"/>
      <c r="NP74" s="15"/>
      <c r="NQ74" s="15"/>
      <c r="NR74" s="15"/>
      <c r="NS74" s="15"/>
      <c r="NT74" s="15"/>
      <c r="NU74" s="15"/>
      <c r="NV74" s="15"/>
      <c r="NW74" s="15"/>
      <c r="NX74" s="15"/>
      <c r="NY74" s="15"/>
      <c r="NZ74" s="15"/>
      <c r="OA74" s="15"/>
      <c r="OB74" s="15"/>
      <c r="OC74" s="15"/>
      <c r="OD74" s="15"/>
      <c r="OE74" s="15"/>
      <c r="OF74" s="15"/>
      <c r="OG74" s="15"/>
      <c r="OH74" s="15"/>
      <c r="OI74" s="15"/>
      <c r="OJ74" s="39"/>
      <c r="OK74" s="39"/>
      <c r="OL74" s="39"/>
      <c r="OM74" s="39"/>
      <c r="ON74" s="43"/>
      <c r="OO74" s="43"/>
      <c r="OP74" s="43"/>
      <c r="OQ74" s="43"/>
      <c r="OR74" s="43"/>
      <c r="OS74" s="43"/>
      <c r="OT74" s="43"/>
      <c r="OU74" s="43"/>
      <c r="OV74" s="43"/>
      <c r="OW74" s="43"/>
      <c r="OX74" s="43"/>
      <c r="OY74" s="43"/>
      <c r="PJ74" s="16"/>
      <c r="PK74" s="16"/>
      <c r="PL74" s="16"/>
      <c r="PM74" s="16"/>
      <c r="PN74" s="16"/>
      <c r="PO74" s="16"/>
      <c r="PP74" s="16"/>
      <c r="PQ74" s="16"/>
      <c r="PR74" s="11"/>
      <c r="PS74" s="11"/>
      <c r="PT74" s="11"/>
      <c r="PU74" s="11"/>
      <c r="PV74" s="11"/>
      <c r="PW74" s="11"/>
      <c r="PX74" s="11"/>
      <c r="PY74" s="11"/>
      <c r="QB74" s="12"/>
      <c r="QC74" s="11"/>
      <c r="QD74" s="44"/>
      <c r="QE74" s="44"/>
      <c r="QF74" s="44"/>
      <c r="QG74" s="44"/>
      <c r="QH74" s="44"/>
      <c r="QI74" s="44"/>
      <c r="QJ74" s="44"/>
      <c r="QK74" s="44"/>
      <c r="QL74" s="44"/>
      <c r="QM74" s="44"/>
      <c r="QN74" s="44"/>
      <c r="QO74" s="44"/>
      <c r="QP74" s="11"/>
      <c r="QQ74" s="26"/>
      <c r="QS74" s="11"/>
      <c r="QT74" s="11"/>
      <c r="QU74" s="11"/>
      <c r="QV74" s="11"/>
      <c r="QW74" s="11"/>
      <c r="QX74" s="11"/>
      <c r="QY74" s="11"/>
      <c r="QZ74" s="11"/>
      <c r="RA74" s="11"/>
      <c r="RB74" s="11"/>
      <c r="RC74" s="11"/>
      <c r="RD74" s="28"/>
      <c r="RE74" s="28"/>
      <c r="RF74" s="28"/>
      <c r="RG74" s="28"/>
      <c r="RH74" s="28"/>
      <c r="RI74" s="28"/>
      <c r="RJ74" s="28"/>
      <c r="RK74" s="28"/>
      <c r="RL74" s="28"/>
      <c r="RM74" s="28"/>
      <c r="RO74" s="11"/>
      <c r="RP74" s="11"/>
      <c r="RV74" s="11"/>
      <c r="RW74" s="11"/>
      <c r="RX74" s="11"/>
      <c r="RY74" s="11"/>
      <c r="RZ74" s="11"/>
      <c r="SA74" s="11"/>
      <c r="SB74" s="11"/>
      <c r="SC74" s="11"/>
      <c r="SD74" s="11"/>
      <c r="SE74" s="11"/>
      <c r="SF74" s="11"/>
      <c r="SG74" s="11"/>
      <c r="SH74" s="11"/>
      <c r="SI74" s="11"/>
      <c r="SJ74" s="11"/>
      <c r="SK74" s="11"/>
      <c r="SL74" s="11"/>
      <c r="SM74" s="11"/>
      <c r="SN74" s="11"/>
      <c r="SO74" s="11"/>
      <c r="SP74" s="11"/>
      <c r="SQ74" s="11"/>
      <c r="SR74" s="11"/>
      <c r="SS74" s="11"/>
      <c r="ST74" s="11"/>
      <c r="SU74" s="11"/>
      <c r="SV74" s="11"/>
      <c r="SW74" s="11"/>
      <c r="SX74" s="11"/>
      <c r="SY74" s="11"/>
      <c r="SZ74" s="11"/>
      <c r="TA74" s="11"/>
      <c r="TB74" s="11"/>
      <c r="TC74" s="11"/>
      <c r="TD74" s="11"/>
      <c r="TE74" s="11"/>
      <c r="TF74" s="11"/>
      <c r="TG74" s="11"/>
      <c r="TH74" s="11"/>
      <c r="TI74" s="11"/>
      <c r="TJ74" s="11"/>
      <c r="TK74" s="11"/>
      <c r="TL74" s="11"/>
      <c r="TM74" s="11"/>
      <c r="TN74" s="11"/>
      <c r="TO74" s="11"/>
      <c r="TP74" s="11"/>
      <c r="TQ74" s="11"/>
      <c r="TR74" s="11"/>
      <c r="TS74" s="11"/>
      <c r="TT74" s="11"/>
      <c r="TU74" s="11"/>
      <c r="TV74" s="11"/>
      <c r="TW74" s="11"/>
      <c r="TX74" s="11"/>
      <c r="TY74" s="11"/>
      <c r="TZ74" s="11"/>
      <c r="UA74" s="11"/>
      <c r="UB74" s="11"/>
      <c r="UC74" s="11"/>
      <c r="UD74" s="11"/>
      <c r="UE74" s="11"/>
      <c r="UF74" s="11"/>
      <c r="UG74" s="11"/>
      <c r="UH74" s="11"/>
      <c r="UI74" s="11"/>
      <c r="UJ74" s="11"/>
      <c r="UK74" s="11"/>
      <c r="UL74" s="11"/>
      <c r="UM74" s="11"/>
      <c r="UN74" s="11"/>
      <c r="UO74" s="11"/>
      <c r="UP74" s="11"/>
      <c r="UQ74" s="11"/>
      <c r="UR74" s="11"/>
      <c r="US74" s="11"/>
      <c r="UT74" s="11"/>
      <c r="UU74" s="11"/>
      <c r="UV74" s="11"/>
      <c r="UW74" s="11"/>
      <c r="UX74" s="11"/>
      <c r="UY74" s="11"/>
      <c r="UZ74" s="11"/>
      <c r="VA74" s="11"/>
      <c r="VB74" s="11"/>
      <c r="VC74" s="11"/>
      <c r="VD74" s="11"/>
      <c r="VE74" s="11"/>
      <c r="VF74" s="11"/>
      <c r="VG74" s="11"/>
      <c r="VH74" s="11"/>
      <c r="VI74" s="11"/>
      <c r="VJ74" s="11"/>
      <c r="VK74" s="11"/>
      <c r="VL74" s="11"/>
      <c r="VM74" s="11"/>
      <c r="VN74" s="11"/>
      <c r="VO74" s="11"/>
      <c r="VP74" s="11"/>
      <c r="VQ74" s="11"/>
      <c r="VR74" s="11"/>
      <c r="VS74" s="11"/>
      <c r="VT74" s="11"/>
      <c r="VU74" s="11"/>
      <c r="VV74" s="11"/>
      <c r="VW74" s="11"/>
      <c r="VX74" s="11"/>
      <c r="VY74" s="11"/>
      <c r="VZ74" s="11"/>
      <c r="WA74" s="11"/>
      <c r="WB74" s="11"/>
      <c r="WC74" s="11"/>
      <c r="WD74" s="11"/>
      <c r="WE74" s="11"/>
      <c r="WF74" s="11"/>
      <c r="WG74" s="11"/>
      <c r="WH74" s="11"/>
      <c r="WI74" s="11"/>
      <c r="WJ74" s="11"/>
      <c r="WK74" s="11"/>
      <c r="WL74" s="11"/>
      <c r="WM74" s="11"/>
      <c r="WN74" s="11"/>
      <c r="WO74" s="11"/>
      <c r="WP74" s="11"/>
      <c r="WQ74" s="11"/>
      <c r="WR74" s="11"/>
      <c r="WS74" s="11"/>
      <c r="WT74" s="11"/>
      <c r="WU74" s="11"/>
      <c r="WV74" s="11"/>
      <c r="WW74" s="11"/>
      <c r="WX74" s="11"/>
      <c r="WY74" s="11"/>
      <c r="WZ74" s="11"/>
      <c r="XA74" s="11"/>
      <c r="XB74" s="11"/>
      <c r="XC74" s="11"/>
      <c r="XD74" s="11"/>
      <c r="XE74" s="11"/>
      <c r="XF74" s="11"/>
    </row>
    <row r="75" spans="51:630" ht="17.100000000000001" customHeight="1" x14ac:dyDescent="0.25"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5"/>
      <c r="BT75" s="75"/>
      <c r="BU75" s="75"/>
      <c r="BV75" s="75"/>
      <c r="BW75" s="75"/>
      <c r="BX75" s="75"/>
      <c r="BY75" s="75"/>
      <c r="BZ75" s="75"/>
      <c r="CA75" s="75"/>
      <c r="CB75" s="75"/>
      <c r="CC75" s="75"/>
      <c r="CD75" s="75"/>
      <c r="CE75" s="75"/>
      <c r="CF75" s="75"/>
      <c r="CG75" s="75"/>
      <c r="CH75" s="75"/>
      <c r="CI75" s="75"/>
      <c r="CJ75" s="75"/>
      <c r="CK75" s="75"/>
      <c r="CL75" s="75"/>
      <c r="CM75" s="75"/>
      <c r="CN75" s="75"/>
      <c r="CO75" s="75"/>
      <c r="CP75" s="75"/>
      <c r="CQ75" s="75"/>
      <c r="CR75" s="75"/>
      <c r="CS75" s="75"/>
      <c r="CT75" s="75"/>
      <c r="CU75" s="75"/>
      <c r="CV75" s="75"/>
      <c r="CW75" s="75"/>
      <c r="CX75" s="75"/>
      <c r="CY75" s="75"/>
      <c r="CZ75" s="75"/>
      <c r="DA75" s="75"/>
      <c r="DB75" s="75"/>
      <c r="DC75" s="75"/>
      <c r="DD75" s="75"/>
      <c r="DE75" s="75"/>
      <c r="DF75" s="75"/>
      <c r="DG75" s="75"/>
      <c r="DH75" s="75"/>
      <c r="DI75" s="75"/>
      <c r="DJ75" s="75"/>
      <c r="DK75" s="75"/>
      <c r="DL75" s="75"/>
      <c r="DM75" s="75"/>
      <c r="DN75" s="75"/>
      <c r="DO75" s="75"/>
      <c r="DP75" s="75"/>
      <c r="DQ75" s="75"/>
      <c r="DR75" s="11"/>
      <c r="DS75" s="11"/>
      <c r="DT75" s="11"/>
      <c r="DU75" s="11"/>
      <c r="DV75" s="11"/>
      <c r="DW75" s="11"/>
      <c r="DX75" s="53"/>
      <c r="DY75" s="44"/>
      <c r="DZ75" s="54"/>
      <c r="EA75" s="26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Q75" s="5"/>
      <c r="ER75" s="5"/>
      <c r="ES75" s="5"/>
      <c r="ET75" s="125"/>
      <c r="EU75" s="74"/>
      <c r="EV75" s="74"/>
      <c r="EW75" s="74"/>
      <c r="EX75" s="74"/>
      <c r="EY75" s="74"/>
      <c r="EZ75" s="74"/>
      <c r="FA75" s="74"/>
      <c r="FB75" s="74"/>
      <c r="FC75" s="74"/>
      <c r="FD75" s="74"/>
      <c r="FE75" s="74"/>
      <c r="FF75" s="74"/>
      <c r="FG75" s="74"/>
      <c r="FH75" s="74"/>
      <c r="FI75" s="74"/>
      <c r="FJ75" s="74"/>
      <c r="FK75" s="74"/>
      <c r="FL75" s="74"/>
      <c r="FM75" s="74"/>
      <c r="FN75" s="74"/>
      <c r="FO75" s="74"/>
      <c r="FP75" s="74"/>
      <c r="FQ75" s="74"/>
      <c r="FR75" s="74"/>
      <c r="FS75" s="74"/>
      <c r="FT75" s="74"/>
      <c r="FU75" s="74"/>
      <c r="FV75" s="74"/>
      <c r="FW75" s="74"/>
      <c r="FX75" s="74"/>
      <c r="FY75" s="74"/>
      <c r="FZ75" s="74"/>
      <c r="GA75" s="74"/>
      <c r="GB75" s="74"/>
      <c r="GC75" s="74"/>
      <c r="GD75" s="74"/>
      <c r="GE75" s="74"/>
      <c r="GF75" s="74"/>
      <c r="GG75" s="74"/>
      <c r="GH75" s="74"/>
      <c r="GI75" s="74"/>
      <c r="GJ75" s="74"/>
      <c r="GK75" s="74"/>
      <c r="GL75" s="74"/>
      <c r="GM75" s="74"/>
      <c r="GN75" s="74"/>
      <c r="GO75" s="74"/>
      <c r="GP75" s="74"/>
      <c r="GQ75" s="129"/>
      <c r="GR75" s="4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106"/>
      <c r="JH75" s="74"/>
      <c r="JI75" s="74"/>
      <c r="JJ75" s="74"/>
      <c r="JK75" s="74"/>
      <c r="JL75" s="74"/>
      <c r="JM75" s="74"/>
      <c r="JN75" s="74"/>
      <c r="JO75" s="74"/>
      <c r="JP75" s="74"/>
      <c r="JQ75" s="74"/>
      <c r="JR75" s="74"/>
      <c r="JS75" s="74"/>
      <c r="JT75" s="74"/>
      <c r="JU75" s="74"/>
      <c r="JV75" s="74"/>
      <c r="JW75" s="74"/>
      <c r="JX75" s="74"/>
      <c r="JY75" s="74"/>
      <c r="KF75" s="85"/>
      <c r="KG75" s="86"/>
      <c r="KH75" s="86"/>
      <c r="KI75" s="86"/>
      <c r="KJ75" s="86"/>
      <c r="KK75" s="86"/>
      <c r="KL75" s="86"/>
      <c r="KM75" s="86"/>
      <c r="KN75" s="86"/>
      <c r="KO75" s="86"/>
      <c r="KP75" s="86"/>
      <c r="KQ75" s="86"/>
      <c r="KR75" s="86"/>
      <c r="KS75" s="86"/>
      <c r="KT75" s="20"/>
      <c r="KU75" s="15"/>
      <c r="KV75" s="15"/>
      <c r="KW75" s="15"/>
      <c r="KX75" s="21"/>
      <c r="LE75" s="28"/>
      <c r="LF75" s="28"/>
      <c r="LG75" s="28"/>
      <c r="LH75" s="30"/>
      <c r="LI75" s="30"/>
      <c r="LJ75" s="30"/>
      <c r="LK75" s="30"/>
      <c r="LL75" s="30"/>
      <c r="LM75" s="30"/>
      <c r="LN75" s="30"/>
      <c r="LO75" s="30"/>
      <c r="LP75" s="30"/>
      <c r="LQ75" s="30"/>
      <c r="LR75" s="30"/>
      <c r="LS75" s="30"/>
      <c r="LT75" s="30"/>
      <c r="LU75" s="30"/>
      <c r="LX75" s="16"/>
      <c r="LY75" s="16"/>
      <c r="LZ75" s="16"/>
      <c r="MA75" s="16"/>
      <c r="MP75" s="43"/>
      <c r="MQ75" s="43"/>
      <c r="MR75" s="43"/>
      <c r="MS75" s="43"/>
      <c r="MT75" s="43"/>
      <c r="MV75" s="20"/>
      <c r="MW75" s="15"/>
      <c r="MX75" s="15"/>
      <c r="MY75" s="15"/>
      <c r="MZ75" s="15"/>
      <c r="NA75" s="15"/>
      <c r="NB75" s="15"/>
      <c r="NC75" s="15"/>
      <c r="ND75" s="15"/>
      <c r="NE75" s="15"/>
      <c r="NF75" s="15"/>
      <c r="NG75" s="15"/>
      <c r="NH75" s="15"/>
      <c r="NI75" s="15"/>
      <c r="NJ75" s="15"/>
      <c r="NK75" s="15"/>
      <c r="NL75" s="15"/>
      <c r="NM75" s="15"/>
      <c r="NN75" s="15"/>
      <c r="NO75" s="15"/>
      <c r="NP75" s="15"/>
      <c r="NQ75" s="15"/>
      <c r="NR75" s="15"/>
      <c r="NS75" s="15"/>
      <c r="NT75" s="15"/>
      <c r="NU75" s="15"/>
      <c r="NV75" s="15"/>
      <c r="NW75" s="15"/>
      <c r="NX75" s="15"/>
      <c r="NY75" s="15"/>
      <c r="NZ75" s="15"/>
      <c r="OA75" s="15"/>
      <c r="OB75" s="15"/>
      <c r="OC75" s="15"/>
      <c r="OD75" s="15"/>
      <c r="OE75" s="15"/>
      <c r="OF75" s="15"/>
      <c r="OG75" s="15"/>
      <c r="OH75" s="15"/>
      <c r="OI75" s="15"/>
      <c r="OJ75" s="39"/>
      <c r="OK75" s="39"/>
      <c r="OL75" s="39"/>
      <c r="OM75" s="39"/>
      <c r="ON75" s="11"/>
      <c r="OO75" s="11"/>
      <c r="OP75" s="11"/>
      <c r="OQ75" s="11"/>
      <c r="OR75" s="11"/>
      <c r="OS75" s="11"/>
      <c r="OT75" s="16"/>
      <c r="OU75" s="16"/>
      <c r="PJ75" s="16"/>
      <c r="PK75" s="16"/>
      <c r="PL75" s="16"/>
      <c r="PM75" s="16"/>
      <c r="PN75" s="16"/>
      <c r="PO75" s="16"/>
      <c r="PP75" s="16"/>
      <c r="PQ75" s="16"/>
      <c r="PR75" s="11"/>
      <c r="PS75" s="11"/>
      <c r="PT75" s="11"/>
      <c r="PU75" s="11"/>
      <c r="PV75" s="11"/>
      <c r="PW75" s="11"/>
      <c r="PX75" s="11"/>
      <c r="PY75" s="11"/>
      <c r="QB75" s="12"/>
      <c r="QC75" s="11"/>
      <c r="QD75" s="44"/>
      <c r="QE75" s="44"/>
      <c r="QF75" s="44"/>
      <c r="QG75" s="44"/>
      <c r="QH75" s="44"/>
      <c r="QI75" s="44"/>
      <c r="QJ75" s="44"/>
      <c r="QK75" s="44"/>
      <c r="QL75" s="44"/>
      <c r="QM75" s="44"/>
      <c r="QN75" s="44"/>
      <c r="QO75" s="44"/>
      <c r="QP75" s="11"/>
      <c r="QQ75" s="26"/>
      <c r="QS75" s="11"/>
      <c r="QT75" s="11"/>
      <c r="QU75" s="11"/>
      <c r="QV75" s="11"/>
      <c r="QW75" s="11"/>
      <c r="QX75" s="11"/>
      <c r="QY75" s="11"/>
      <c r="QZ75" s="11"/>
      <c r="RA75" s="11"/>
      <c r="RB75" s="11"/>
      <c r="RC75" s="11"/>
      <c r="RD75" s="28"/>
      <c r="RE75" s="28"/>
      <c r="RF75" s="28"/>
      <c r="RG75" s="28"/>
      <c r="RH75" s="28"/>
      <c r="RI75" s="28"/>
      <c r="RJ75" s="28"/>
      <c r="RK75" s="28"/>
      <c r="RL75" s="28"/>
      <c r="RM75" s="28"/>
      <c r="RO75" s="11"/>
      <c r="RP75" s="11"/>
      <c r="RQ75" s="5"/>
      <c r="RR75" s="5"/>
      <c r="RS75" s="5"/>
      <c r="RV75" s="11"/>
      <c r="RW75" s="11"/>
      <c r="RX75" s="11"/>
      <c r="RY75" s="11"/>
      <c r="RZ75" s="11"/>
      <c r="SA75" s="11"/>
      <c r="SB75" s="11"/>
      <c r="SC75" s="11"/>
      <c r="SD75" s="11"/>
      <c r="SE75" s="11"/>
      <c r="SF75" s="11"/>
      <c r="SG75" s="11"/>
      <c r="SH75" s="11"/>
      <c r="SI75" s="11"/>
      <c r="SJ75" s="11"/>
      <c r="SK75" s="11"/>
      <c r="SL75" s="11"/>
      <c r="SM75" s="11"/>
      <c r="SN75" s="11"/>
      <c r="SO75" s="11"/>
      <c r="SP75" s="11"/>
      <c r="SQ75" s="11"/>
      <c r="SR75" s="11"/>
      <c r="SS75" s="11"/>
      <c r="ST75" s="11"/>
      <c r="SU75" s="11"/>
      <c r="SV75" s="11"/>
      <c r="SW75" s="11"/>
      <c r="SX75" s="11"/>
      <c r="SY75" s="11"/>
      <c r="SZ75" s="11"/>
      <c r="TA75" s="11"/>
      <c r="TB75" s="11"/>
      <c r="TC75" s="11"/>
      <c r="TD75" s="11"/>
      <c r="TE75" s="11"/>
      <c r="TF75" s="11"/>
      <c r="TG75" s="11"/>
      <c r="TH75" s="11"/>
      <c r="TI75" s="11"/>
      <c r="TJ75" s="11"/>
      <c r="TK75" s="11"/>
      <c r="TL75" s="11"/>
      <c r="TM75" s="11"/>
      <c r="TN75" s="11"/>
      <c r="TO75" s="11"/>
      <c r="TP75" s="11"/>
      <c r="TQ75" s="11"/>
      <c r="TR75" s="11"/>
      <c r="TS75" s="11"/>
      <c r="TT75" s="11"/>
      <c r="TU75" s="11"/>
      <c r="TV75" s="11"/>
      <c r="TW75" s="11"/>
      <c r="TX75" s="11"/>
      <c r="TY75" s="11"/>
      <c r="TZ75" s="11"/>
      <c r="UA75" s="11"/>
      <c r="UB75" s="11"/>
      <c r="UC75" s="11"/>
      <c r="UD75" s="11"/>
      <c r="UE75" s="11"/>
      <c r="UF75" s="11"/>
      <c r="UG75" s="11"/>
      <c r="UH75" s="11"/>
      <c r="UI75" s="11"/>
      <c r="UJ75" s="11"/>
      <c r="UK75" s="11"/>
      <c r="UL75" s="11"/>
      <c r="UM75" s="11"/>
      <c r="UN75" s="11"/>
      <c r="UO75" s="11"/>
      <c r="UP75" s="11"/>
      <c r="UQ75" s="11"/>
      <c r="UR75" s="11"/>
      <c r="US75" s="11"/>
      <c r="UT75" s="11"/>
      <c r="UU75" s="11"/>
      <c r="UV75" s="11"/>
      <c r="UW75" s="11"/>
      <c r="UX75" s="11"/>
      <c r="UY75" s="11"/>
      <c r="UZ75" s="11"/>
      <c r="VA75" s="11"/>
      <c r="VB75" s="11"/>
      <c r="VC75" s="11"/>
      <c r="VD75" s="11"/>
      <c r="VE75" s="11"/>
      <c r="VF75" s="11"/>
      <c r="VG75" s="11"/>
      <c r="VH75" s="11"/>
      <c r="VI75" s="11"/>
      <c r="VJ75" s="11"/>
      <c r="VK75" s="11"/>
      <c r="VL75" s="11"/>
      <c r="VM75" s="11"/>
      <c r="VN75" s="11"/>
      <c r="VO75" s="11"/>
      <c r="VP75" s="11"/>
      <c r="VQ75" s="11"/>
      <c r="VR75" s="11"/>
      <c r="VS75" s="11"/>
      <c r="VT75" s="11"/>
      <c r="VU75" s="11"/>
      <c r="VV75" s="11"/>
      <c r="VW75" s="11"/>
      <c r="VX75" s="11"/>
      <c r="VY75" s="11"/>
      <c r="VZ75" s="11"/>
      <c r="WA75" s="11"/>
      <c r="WB75" s="11"/>
      <c r="WC75" s="11"/>
      <c r="WD75" s="11"/>
      <c r="WE75" s="11"/>
      <c r="WF75" s="11"/>
      <c r="WG75" s="11"/>
      <c r="WH75" s="11"/>
      <c r="WI75" s="11"/>
      <c r="WJ75" s="11"/>
      <c r="WK75" s="11"/>
      <c r="WL75" s="11"/>
      <c r="WM75" s="11"/>
      <c r="WN75" s="11"/>
      <c r="WO75" s="11"/>
      <c r="WP75" s="11"/>
      <c r="WQ75" s="11"/>
      <c r="WR75" s="11"/>
      <c r="WS75" s="11"/>
      <c r="WT75" s="11"/>
      <c r="WU75" s="11"/>
      <c r="WV75" s="11"/>
      <c r="WW75" s="11"/>
      <c r="WX75" s="11"/>
      <c r="WY75" s="11"/>
      <c r="WZ75" s="11"/>
      <c r="XA75" s="11"/>
      <c r="XB75" s="11"/>
      <c r="XC75" s="11"/>
      <c r="XD75" s="11"/>
      <c r="XE75" s="11"/>
      <c r="XF75" s="11"/>
    </row>
    <row r="76" spans="51:630" ht="17.100000000000001" customHeight="1" x14ac:dyDescent="0.25"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75"/>
      <c r="CX76" s="75"/>
      <c r="CY76" s="75"/>
      <c r="CZ76" s="75"/>
      <c r="DA76" s="75"/>
      <c r="DB76" s="75"/>
      <c r="DC76" s="75"/>
      <c r="DD76" s="75"/>
      <c r="DE76" s="75"/>
      <c r="DF76" s="75"/>
      <c r="DG76" s="75"/>
      <c r="DH76" s="75"/>
      <c r="DI76" s="75"/>
      <c r="DJ76" s="75"/>
      <c r="DK76" s="75"/>
      <c r="DL76" s="75"/>
      <c r="DM76" s="75"/>
      <c r="DN76" s="75"/>
      <c r="DO76" s="75"/>
      <c r="DP76" s="75"/>
      <c r="DQ76" s="75"/>
      <c r="DR76" s="11"/>
      <c r="DS76" s="11"/>
      <c r="DT76" s="11"/>
      <c r="DU76" s="11"/>
      <c r="DV76" s="11"/>
      <c r="DW76" s="11"/>
      <c r="DX76" s="53"/>
      <c r="DY76" s="44"/>
      <c r="DZ76" s="54"/>
      <c r="EA76" s="26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Q76" s="5"/>
      <c r="ER76" s="5"/>
      <c r="ES76" s="5"/>
      <c r="ET76" s="125"/>
      <c r="EU76" s="74"/>
      <c r="EV76" s="74"/>
      <c r="EW76" s="74"/>
      <c r="EX76" s="74"/>
      <c r="EY76" s="74"/>
      <c r="EZ76" s="74"/>
      <c r="FA76" s="74"/>
      <c r="FB76" s="74"/>
      <c r="FC76" s="74"/>
      <c r="FD76" s="74"/>
      <c r="FE76" s="74"/>
      <c r="FF76" s="74"/>
      <c r="FG76" s="74"/>
      <c r="FH76" s="74"/>
      <c r="FI76" s="74"/>
      <c r="FJ76" s="74"/>
      <c r="FK76" s="74"/>
      <c r="FL76" s="74"/>
      <c r="FM76" s="74"/>
      <c r="FN76" s="74"/>
      <c r="FO76" s="74"/>
      <c r="FP76" s="74"/>
      <c r="FQ76" s="74"/>
      <c r="FR76" s="74"/>
      <c r="FS76" s="74"/>
      <c r="FT76" s="74"/>
      <c r="FU76" s="74"/>
      <c r="FV76" s="74"/>
      <c r="FW76" s="74"/>
      <c r="FX76" s="74"/>
      <c r="FY76" s="74"/>
      <c r="FZ76" s="74"/>
      <c r="GA76" s="74"/>
      <c r="GB76" s="74"/>
      <c r="GC76" s="74"/>
      <c r="GD76" s="74"/>
      <c r="GE76" s="74"/>
      <c r="GF76" s="74"/>
      <c r="GG76" s="74"/>
      <c r="GH76" s="74"/>
      <c r="GI76" s="74"/>
      <c r="GJ76" s="74"/>
      <c r="GK76" s="74"/>
      <c r="GL76" s="74"/>
      <c r="GM76" s="74"/>
      <c r="GN76" s="74"/>
      <c r="GO76" s="74"/>
      <c r="GP76" s="74"/>
      <c r="GQ76" s="129"/>
      <c r="GR76" s="4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106"/>
      <c r="JH76" s="74"/>
      <c r="JI76" s="74"/>
      <c r="JJ76" s="74"/>
      <c r="JK76" s="74"/>
      <c r="JL76" s="74"/>
      <c r="JM76" s="74"/>
      <c r="JN76" s="74"/>
      <c r="JO76" s="74"/>
      <c r="JP76" s="74"/>
      <c r="JQ76" s="74"/>
      <c r="JR76" s="74"/>
      <c r="JS76" s="74"/>
      <c r="JT76" s="74"/>
      <c r="JU76" s="74"/>
      <c r="JV76" s="74"/>
      <c r="JW76" s="74"/>
      <c r="JX76" s="74"/>
      <c r="JY76" s="74"/>
      <c r="KF76" s="85"/>
      <c r="KG76" s="86"/>
      <c r="KH76" s="86"/>
      <c r="KI76" s="86"/>
      <c r="KJ76" s="86"/>
      <c r="KK76" s="86"/>
      <c r="KL76" s="86"/>
      <c r="KM76" s="86"/>
      <c r="KN76" s="86"/>
      <c r="KO76" s="86"/>
      <c r="KP76" s="86"/>
      <c r="KQ76" s="86"/>
      <c r="KR76" s="86"/>
      <c r="KS76" s="86"/>
      <c r="KT76" s="20"/>
      <c r="KU76" s="15"/>
      <c r="KV76" s="15"/>
      <c r="KW76" s="15"/>
      <c r="KX76" s="21"/>
      <c r="LE76" s="28"/>
      <c r="LF76" s="28"/>
      <c r="LG76" s="28"/>
      <c r="LH76" s="30"/>
      <c r="LI76" s="30"/>
      <c r="LJ76" s="30"/>
      <c r="LK76" s="30"/>
      <c r="LL76" s="30"/>
      <c r="LM76" s="30"/>
      <c r="LN76" s="30"/>
      <c r="LO76" s="30"/>
      <c r="LP76" s="30"/>
      <c r="LQ76" s="30"/>
      <c r="LR76" s="30"/>
      <c r="LS76" s="30"/>
      <c r="LT76" s="30"/>
      <c r="LU76" s="30"/>
      <c r="LX76" s="16"/>
      <c r="LY76" s="16"/>
      <c r="LZ76" s="16"/>
      <c r="MA76" s="16"/>
      <c r="MP76" s="43"/>
      <c r="MQ76" s="43"/>
      <c r="MR76" s="43"/>
      <c r="MS76" s="43"/>
      <c r="MT76" s="43"/>
      <c r="MV76" s="20"/>
      <c r="MW76" s="15"/>
      <c r="MX76" s="15"/>
      <c r="MY76" s="15"/>
      <c r="MZ76" s="15"/>
      <c r="NA76" s="15"/>
      <c r="NB76" s="15"/>
      <c r="NC76" s="15"/>
      <c r="ND76" s="15"/>
      <c r="NE76" s="15"/>
      <c r="NF76" s="15"/>
      <c r="NG76" s="15"/>
      <c r="NH76" s="15"/>
      <c r="NI76" s="15"/>
      <c r="NJ76" s="15"/>
      <c r="NK76" s="15"/>
      <c r="NL76" s="15"/>
      <c r="NM76" s="15"/>
      <c r="NN76" s="15"/>
      <c r="NO76" s="15"/>
      <c r="NP76" s="15"/>
      <c r="NQ76" s="15"/>
      <c r="NR76" s="15"/>
      <c r="NS76" s="15"/>
      <c r="NT76" s="15"/>
      <c r="NU76" s="15"/>
      <c r="NV76" s="15"/>
      <c r="NW76" s="15"/>
      <c r="NX76" s="15"/>
      <c r="NY76" s="15"/>
      <c r="NZ76" s="15"/>
      <c r="OA76" s="15"/>
      <c r="OB76" s="15"/>
      <c r="OC76" s="15"/>
      <c r="OD76" s="15"/>
      <c r="OE76" s="15"/>
      <c r="OF76" s="15"/>
      <c r="OG76" s="15"/>
      <c r="OH76" s="15"/>
      <c r="OI76" s="15"/>
      <c r="OJ76" s="39"/>
      <c r="OK76" s="39"/>
      <c r="OL76" s="39"/>
      <c r="OM76" s="39"/>
      <c r="ON76" s="11"/>
      <c r="OO76" s="11"/>
      <c r="OP76" s="11"/>
      <c r="OQ76" s="11"/>
      <c r="OR76" s="11"/>
      <c r="OS76" s="11"/>
      <c r="OT76" s="16"/>
      <c r="OU76" s="16"/>
      <c r="PJ76" s="16"/>
      <c r="PK76" s="16"/>
      <c r="PL76" s="16"/>
      <c r="PM76" s="16"/>
      <c r="PN76" s="16"/>
      <c r="PO76" s="16"/>
      <c r="PP76" s="16"/>
      <c r="PQ76" s="16"/>
      <c r="PR76" s="11"/>
      <c r="PS76" s="11"/>
      <c r="PT76" s="11"/>
      <c r="PU76" s="11"/>
      <c r="PV76" s="11"/>
      <c r="PW76" s="11"/>
      <c r="PX76" s="11"/>
      <c r="PY76" s="11"/>
      <c r="QB76" s="12"/>
      <c r="QC76" s="11"/>
      <c r="QD76" s="44"/>
      <c r="QE76" s="44"/>
      <c r="QF76" s="44"/>
      <c r="QG76" s="44"/>
      <c r="QH76" s="44"/>
      <c r="QI76" s="44"/>
      <c r="QJ76" s="44"/>
      <c r="QK76" s="44"/>
      <c r="QL76" s="44"/>
      <c r="QM76" s="44"/>
      <c r="QN76" s="44"/>
      <c r="QO76" s="44"/>
      <c r="QP76" s="11"/>
      <c r="QQ76" s="26"/>
      <c r="QS76" s="11"/>
      <c r="QT76" s="11"/>
      <c r="QU76" s="11"/>
      <c r="QV76" s="11"/>
      <c r="QW76" s="11"/>
      <c r="QX76" s="11"/>
      <c r="QY76" s="11"/>
      <c r="QZ76" s="11"/>
      <c r="RA76" s="11"/>
      <c r="RB76" s="11"/>
      <c r="RC76" s="11"/>
      <c r="RD76" s="28"/>
      <c r="RE76" s="28"/>
      <c r="RF76" s="28"/>
      <c r="RG76" s="28"/>
      <c r="RH76" s="28"/>
      <c r="RI76" s="28"/>
      <c r="RJ76" s="28"/>
      <c r="RK76" s="28"/>
      <c r="RL76" s="28"/>
      <c r="RM76" s="28"/>
      <c r="RO76" s="11"/>
      <c r="RP76" s="11"/>
      <c r="RQ76" s="5"/>
      <c r="RR76" s="5"/>
      <c r="RS76" s="5"/>
      <c r="RV76" s="11"/>
      <c r="RW76" s="11"/>
      <c r="RX76" s="11"/>
      <c r="RY76" s="11"/>
      <c r="RZ76" s="11"/>
      <c r="SA76" s="11"/>
      <c r="SB76" s="11"/>
      <c r="SC76" s="11"/>
      <c r="SD76" s="11"/>
      <c r="SE76" s="11"/>
      <c r="SF76" s="11"/>
      <c r="SG76" s="11"/>
      <c r="SH76" s="11"/>
      <c r="SI76" s="11"/>
      <c r="SJ76" s="11"/>
      <c r="SK76" s="11"/>
      <c r="SL76" s="11"/>
      <c r="SM76" s="11"/>
      <c r="SN76" s="11"/>
      <c r="SO76" s="11"/>
      <c r="SP76" s="11"/>
      <c r="SQ76" s="11"/>
      <c r="SR76" s="11"/>
      <c r="SS76" s="11"/>
      <c r="ST76" s="11"/>
      <c r="SU76" s="11"/>
      <c r="SV76" s="11"/>
      <c r="SW76" s="11"/>
      <c r="SX76" s="11"/>
      <c r="SY76" s="11"/>
      <c r="SZ76" s="11"/>
      <c r="TA76" s="11"/>
      <c r="TB76" s="11"/>
      <c r="TC76" s="11"/>
      <c r="TD76" s="11"/>
      <c r="TE76" s="11"/>
      <c r="TF76" s="11"/>
      <c r="TG76" s="11"/>
      <c r="TH76" s="11"/>
      <c r="TI76" s="11"/>
      <c r="TJ76" s="11"/>
      <c r="TK76" s="11"/>
      <c r="TL76" s="11"/>
      <c r="TM76" s="11"/>
      <c r="TN76" s="11"/>
      <c r="TO76" s="11"/>
      <c r="TP76" s="11"/>
      <c r="TQ76" s="11"/>
      <c r="TR76" s="11"/>
      <c r="TS76" s="11"/>
      <c r="TT76" s="11"/>
      <c r="TU76" s="11"/>
      <c r="TV76" s="11"/>
      <c r="TW76" s="11"/>
      <c r="TX76" s="11"/>
      <c r="TY76" s="11"/>
      <c r="TZ76" s="11"/>
      <c r="UA76" s="11"/>
      <c r="UB76" s="11"/>
      <c r="UC76" s="11"/>
      <c r="UD76" s="11"/>
      <c r="UE76" s="11"/>
      <c r="UF76" s="11"/>
      <c r="UG76" s="11"/>
      <c r="UH76" s="11"/>
      <c r="UI76" s="11"/>
      <c r="UJ76" s="11"/>
      <c r="UK76" s="11"/>
      <c r="UL76" s="11"/>
      <c r="UM76" s="11"/>
      <c r="UN76" s="11"/>
      <c r="UO76" s="11"/>
      <c r="UP76" s="11"/>
      <c r="UQ76" s="11"/>
      <c r="UR76" s="11"/>
      <c r="US76" s="11"/>
      <c r="UT76" s="11"/>
      <c r="UU76" s="11"/>
      <c r="UV76" s="11"/>
      <c r="UW76" s="11"/>
      <c r="UX76" s="11"/>
      <c r="UY76" s="11"/>
      <c r="UZ76" s="11"/>
      <c r="VA76" s="11"/>
      <c r="VB76" s="11"/>
      <c r="VC76" s="11"/>
      <c r="VD76" s="11"/>
      <c r="VE76" s="11"/>
      <c r="VF76" s="11"/>
      <c r="VG76" s="11"/>
      <c r="VH76" s="11"/>
      <c r="VI76" s="11"/>
      <c r="VJ76" s="11"/>
      <c r="VK76" s="11"/>
      <c r="VL76" s="11"/>
      <c r="VM76" s="11"/>
      <c r="VN76" s="11"/>
      <c r="VO76" s="11"/>
      <c r="VP76" s="11"/>
      <c r="VQ76" s="11"/>
      <c r="VR76" s="11"/>
      <c r="VS76" s="11"/>
      <c r="VT76" s="11"/>
      <c r="VU76" s="11"/>
      <c r="VV76" s="11"/>
      <c r="VW76" s="11"/>
      <c r="VX76" s="11"/>
      <c r="VY76" s="11"/>
      <c r="VZ76" s="11"/>
      <c r="WA76" s="11"/>
      <c r="WB76" s="11"/>
      <c r="WC76" s="11"/>
      <c r="WD76" s="11"/>
      <c r="WE76" s="11"/>
      <c r="WF76" s="11"/>
      <c r="WG76" s="11"/>
      <c r="WH76" s="11"/>
      <c r="WI76" s="11"/>
      <c r="WJ76" s="11"/>
      <c r="WK76" s="11"/>
      <c r="WL76" s="11"/>
      <c r="WM76" s="11"/>
      <c r="WN76" s="11"/>
      <c r="WO76" s="11"/>
      <c r="WP76" s="11"/>
      <c r="WQ76" s="11"/>
      <c r="WR76" s="11"/>
      <c r="WS76" s="11"/>
      <c r="WT76" s="11"/>
      <c r="WU76" s="11"/>
      <c r="WV76" s="11"/>
      <c r="WW76" s="11"/>
      <c r="WX76" s="11"/>
      <c r="WY76" s="11"/>
      <c r="WZ76" s="11"/>
      <c r="XA76" s="11"/>
      <c r="XB76" s="11"/>
      <c r="XC76" s="11"/>
      <c r="XD76" s="11"/>
      <c r="XE76" s="11"/>
      <c r="XF76" s="11"/>
    </row>
    <row r="77" spans="51:630" ht="17.100000000000001" customHeight="1" x14ac:dyDescent="0.25"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75"/>
      <c r="DF77" s="75"/>
      <c r="DG77" s="75"/>
      <c r="DH77" s="75"/>
      <c r="DI77" s="75"/>
      <c r="DJ77" s="75"/>
      <c r="DK77" s="75"/>
      <c r="DL77" s="75"/>
      <c r="DM77" s="75"/>
      <c r="DN77" s="75"/>
      <c r="DO77" s="75"/>
      <c r="DP77" s="75"/>
      <c r="DQ77" s="75"/>
      <c r="DR77" s="11"/>
      <c r="DS77" s="11"/>
      <c r="DT77" s="11"/>
      <c r="DU77" s="11"/>
      <c r="DV77" s="11"/>
      <c r="DW77" s="11"/>
      <c r="DX77" s="53"/>
      <c r="DY77" s="44"/>
      <c r="DZ77" s="54"/>
      <c r="EA77" s="26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Q77" s="5"/>
      <c r="ER77" s="5"/>
      <c r="ES77" s="5"/>
      <c r="ET77" s="125"/>
      <c r="EU77" s="74"/>
      <c r="EV77" s="74"/>
      <c r="EW77" s="74"/>
      <c r="EX77" s="74"/>
      <c r="EY77" s="74"/>
      <c r="EZ77" s="74"/>
      <c r="FA77" s="74"/>
      <c r="FB77" s="74"/>
      <c r="FC77" s="74"/>
      <c r="FD77" s="74"/>
      <c r="FE77" s="74"/>
      <c r="FF77" s="74"/>
      <c r="FG77" s="74"/>
      <c r="FH77" s="74"/>
      <c r="FI77" s="74"/>
      <c r="FJ77" s="74"/>
      <c r="FK77" s="74"/>
      <c r="FL77" s="74"/>
      <c r="FM77" s="74"/>
      <c r="FN77" s="74"/>
      <c r="FO77" s="74"/>
      <c r="FP77" s="74"/>
      <c r="FQ77" s="74"/>
      <c r="FR77" s="74"/>
      <c r="FS77" s="74"/>
      <c r="FT77" s="74"/>
      <c r="FU77" s="74"/>
      <c r="FV77" s="74"/>
      <c r="FW77" s="74"/>
      <c r="FX77" s="74"/>
      <c r="FY77" s="74"/>
      <c r="FZ77" s="74"/>
      <c r="GA77" s="74"/>
      <c r="GB77" s="74"/>
      <c r="GC77" s="74"/>
      <c r="GD77" s="74"/>
      <c r="GE77" s="74"/>
      <c r="GF77" s="74"/>
      <c r="GG77" s="74"/>
      <c r="GH77" s="74"/>
      <c r="GI77" s="74"/>
      <c r="GJ77" s="74"/>
      <c r="GK77" s="74"/>
      <c r="GL77" s="74"/>
      <c r="GM77" s="74"/>
      <c r="GN77" s="74"/>
      <c r="GO77" s="74"/>
      <c r="GP77" s="74"/>
      <c r="GQ77" s="129"/>
      <c r="GR77" s="4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106"/>
      <c r="JH77" s="74"/>
      <c r="JI77" s="74"/>
      <c r="JJ77" s="74"/>
      <c r="JK77" s="74"/>
      <c r="JL77" s="74"/>
      <c r="JM77" s="74"/>
      <c r="JN77" s="74"/>
      <c r="JO77" s="74"/>
      <c r="JP77" s="74"/>
      <c r="JQ77" s="74"/>
      <c r="JR77" s="74"/>
      <c r="JS77" s="74"/>
      <c r="JT77" s="74"/>
      <c r="JU77" s="74"/>
      <c r="JV77" s="74"/>
      <c r="JW77" s="74"/>
      <c r="JX77" s="74"/>
      <c r="JY77" s="74"/>
      <c r="KF77" s="85"/>
      <c r="KG77" s="86"/>
      <c r="KH77" s="86"/>
      <c r="KI77" s="86"/>
      <c r="KJ77" s="86"/>
      <c r="KK77" s="86"/>
      <c r="KL77" s="86"/>
      <c r="KM77" s="86"/>
      <c r="KN77" s="86"/>
      <c r="KO77" s="86"/>
      <c r="KP77" s="86"/>
      <c r="KQ77" s="86"/>
      <c r="KR77" s="86"/>
      <c r="KS77" s="86"/>
      <c r="KT77" s="20"/>
      <c r="KU77" s="15"/>
      <c r="KV77" s="15"/>
      <c r="KW77" s="15"/>
      <c r="KX77" s="21"/>
      <c r="LE77" s="28"/>
      <c r="LF77" s="28"/>
      <c r="LG77" s="28"/>
      <c r="LH77" s="30"/>
      <c r="LI77" s="30"/>
      <c r="LJ77" s="30"/>
      <c r="LK77" s="30"/>
      <c r="LL77" s="30"/>
      <c r="LM77" s="30"/>
      <c r="LN77" s="30"/>
      <c r="LO77" s="30"/>
      <c r="LP77" s="30"/>
      <c r="LQ77" s="30"/>
      <c r="LR77" s="30"/>
      <c r="LS77" s="30"/>
      <c r="LT77" s="30"/>
      <c r="LU77" s="30"/>
      <c r="LX77" s="16"/>
      <c r="LY77" s="16"/>
      <c r="LZ77" s="16"/>
      <c r="MA77" s="16"/>
      <c r="MP77" s="43"/>
      <c r="MQ77" s="43"/>
      <c r="MR77" s="43"/>
      <c r="MS77" s="43"/>
      <c r="MT77" s="43"/>
      <c r="MV77" s="20"/>
      <c r="MW77" s="15"/>
      <c r="MX77" s="15"/>
      <c r="MY77" s="15"/>
      <c r="MZ77" s="15"/>
      <c r="NA77" s="15"/>
      <c r="NB77" s="15"/>
      <c r="NC77" s="15"/>
      <c r="ND77" s="15"/>
      <c r="NE77" s="15"/>
      <c r="NF77" s="15"/>
      <c r="NG77" s="15"/>
      <c r="NH77" s="15"/>
      <c r="NI77" s="15"/>
      <c r="NJ77" s="15"/>
      <c r="NK77" s="15"/>
      <c r="NL77" s="15"/>
      <c r="NM77" s="15"/>
      <c r="NN77" s="15"/>
      <c r="NO77" s="15"/>
      <c r="NP77" s="15"/>
      <c r="NQ77" s="15"/>
      <c r="NR77" s="15"/>
      <c r="NS77" s="15"/>
      <c r="NT77" s="15"/>
      <c r="NU77" s="15"/>
      <c r="NV77" s="15"/>
      <c r="NW77" s="15"/>
      <c r="NX77" s="15"/>
      <c r="NY77" s="15"/>
      <c r="NZ77" s="15"/>
      <c r="OA77" s="15"/>
      <c r="OB77" s="15"/>
      <c r="OC77" s="15"/>
      <c r="OD77" s="15"/>
      <c r="OE77" s="15"/>
      <c r="OF77" s="15"/>
      <c r="OG77" s="15"/>
      <c r="OH77" s="15"/>
      <c r="OI77" s="15"/>
      <c r="OJ77" s="39"/>
      <c r="OK77" s="39"/>
      <c r="OL77" s="39"/>
      <c r="OM77" s="39"/>
      <c r="ON77" s="11"/>
      <c r="OO77" s="11"/>
      <c r="OP77" s="11"/>
      <c r="OQ77" s="11"/>
      <c r="OR77" s="11"/>
      <c r="OS77" s="11"/>
      <c r="OT77" s="16"/>
      <c r="OU77" s="16"/>
      <c r="PJ77" s="16"/>
      <c r="PK77" s="16"/>
      <c r="PL77" s="16"/>
      <c r="PM77" s="16"/>
      <c r="PN77" s="16"/>
      <c r="PO77" s="16"/>
      <c r="PP77" s="16"/>
      <c r="PQ77" s="16"/>
      <c r="PR77" s="11"/>
      <c r="PS77" s="11"/>
      <c r="PT77" s="11"/>
      <c r="PU77" s="11"/>
      <c r="PV77" s="11"/>
      <c r="PW77" s="11"/>
      <c r="PX77" s="11"/>
      <c r="PY77" s="11"/>
      <c r="QB77" s="12"/>
      <c r="QC77" s="11"/>
      <c r="QD77" s="44"/>
      <c r="QE77" s="44"/>
      <c r="QF77" s="44"/>
      <c r="QG77" s="44"/>
      <c r="QH77" s="44"/>
      <c r="QI77" s="44"/>
      <c r="QJ77" s="44"/>
      <c r="QK77" s="44"/>
      <c r="QL77" s="44"/>
      <c r="QM77" s="44"/>
      <c r="QN77" s="44"/>
      <c r="QO77" s="44"/>
      <c r="QP77" s="11"/>
      <c r="QQ77" s="26"/>
      <c r="QS77" s="11"/>
      <c r="QT77" s="11"/>
      <c r="QU77" s="11"/>
      <c r="QV77" s="11"/>
      <c r="QW77" s="11"/>
      <c r="QX77" s="11"/>
      <c r="QY77" s="11"/>
      <c r="QZ77" s="11"/>
      <c r="RA77" s="11"/>
      <c r="RB77" s="11"/>
      <c r="RC77" s="11"/>
      <c r="RD77" s="28"/>
      <c r="RE77" s="28"/>
      <c r="RF77" s="28"/>
      <c r="RG77" s="28"/>
      <c r="RH77" s="28"/>
      <c r="RI77" s="28"/>
      <c r="RJ77" s="28"/>
      <c r="RK77" s="28"/>
      <c r="RL77" s="28"/>
      <c r="RM77" s="28"/>
      <c r="RO77" s="11"/>
      <c r="RP77" s="11"/>
      <c r="RQ77" s="5"/>
      <c r="RR77" s="5"/>
      <c r="RS77" s="5"/>
      <c r="RV77" s="11"/>
      <c r="RW77" s="11"/>
      <c r="RX77" s="11"/>
      <c r="RY77" s="11"/>
      <c r="RZ77" s="11"/>
      <c r="SA77" s="11"/>
      <c r="SB77" s="11"/>
      <c r="SC77" s="11"/>
      <c r="SD77" s="11"/>
      <c r="SE77" s="11"/>
      <c r="SF77" s="11"/>
      <c r="SG77" s="11"/>
      <c r="SH77" s="11"/>
      <c r="SI77" s="11"/>
      <c r="SJ77" s="11"/>
      <c r="SK77" s="11"/>
      <c r="SL77" s="11"/>
      <c r="SM77" s="11"/>
      <c r="SN77" s="11"/>
      <c r="SO77" s="11"/>
      <c r="SP77" s="11"/>
      <c r="SQ77" s="11"/>
      <c r="SR77" s="11"/>
      <c r="SS77" s="11"/>
      <c r="ST77" s="11"/>
      <c r="SU77" s="11"/>
      <c r="SV77" s="11"/>
      <c r="SW77" s="11"/>
      <c r="SX77" s="11"/>
      <c r="SY77" s="11"/>
      <c r="SZ77" s="11"/>
      <c r="TA77" s="11"/>
      <c r="TB77" s="11"/>
      <c r="TC77" s="11"/>
      <c r="TD77" s="11"/>
      <c r="TE77" s="11"/>
      <c r="TF77" s="11"/>
      <c r="TG77" s="11"/>
      <c r="TH77" s="11"/>
      <c r="TI77" s="11"/>
      <c r="TJ77" s="11"/>
      <c r="TK77" s="11"/>
      <c r="TL77" s="11"/>
      <c r="TM77" s="11"/>
      <c r="TN77" s="11"/>
      <c r="TO77" s="11"/>
      <c r="TP77" s="11"/>
      <c r="TQ77" s="11"/>
      <c r="TR77" s="11"/>
      <c r="TS77" s="11"/>
      <c r="TT77" s="11"/>
      <c r="TU77" s="11"/>
      <c r="TV77" s="11"/>
      <c r="TW77" s="11"/>
      <c r="TX77" s="11"/>
      <c r="TY77" s="11"/>
      <c r="TZ77" s="11"/>
      <c r="UA77" s="11"/>
      <c r="UB77" s="11"/>
      <c r="UC77" s="11"/>
      <c r="UD77" s="11"/>
      <c r="UE77" s="11"/>
      <c r="UF77" s="11"/>
      <c r="UG77" s="11"/>
      <c r="UH77" s="11"/>
      <c r="UI77" s="11"/>
      <c r="UJ77" s="11"/>
      <c r="UK77" s="11"/>
      <c r="UL77" s="11"/>
      <c r="UM77" s="11"/>
      <c r="UN77" s="11"/>
      <c r="UO77" s="11"/>
      <c r="UP77" s="11"/>
      <c r="UQ77" s="11"/>
      <c r="UR77" s="11"/>
      <c r="US77" s="11"/>
      <c r="UT77" s="11"/>
      <c r="UU77" s="11"/>
      <c r="UV77" s="11"/>
      <c r="UW77" s="11"/>
      <c r="UX77" s="11"/>
      <c r="UY77" s="11"/>
      <c r="UZ77" s="11"/>
      <c r="VA77" s="11"/>
      <c r="VB77" s="11"/>
      <c r="VC77" s="11"/>
      <c r="VD77" s="11"/>
      <c r="VE77" s="11"/>
      <c r="VF77" s="11"/>
      <c r="VG77" s="11"/>
      <c r="VH77" s="11"/>
      <c r="VI77" s="11"/>
      <c r="VJ77" s="11"/>
      <c r="VK77" s="11"/>
      <c r="VL77" s="11"/>
      <c r="VM77" s="11"/>
      <c r="VN77" s="11"/>
      <c r="VO77" s="11"/>
      <c r="VP77" s="11"/>
      <c r="VQ77" s="11"/>
      <c r="VR77" s="11"/>
      <c r="VS77" s="11"/>
      <c r="VT77" s="11"/>
      <c r="VU77" s="11"/>
      <c r="VV77" s="11"/>
      <c r="VW77" s="11"/>
      <c r="VX77" s="11"/>
      <c r="VY77" s="11"/>
      <c r="VZ77" s="11"/>
      <c r="WA77" s="11"/>
      <c r="WB77" s="11"/>
      <c r="WC77" s="11"/>
      <c r="WD77" s="11"/>
      <c r="WE77" s="11"/>
      <c r="WF77" s="11"/>
      <c r="WG77" s="11"/>
      <c r="WH77" s="11"/>
      <c r="WI77" s="11"/>
      <c r="WJ77" s="11"/>
      <c r="WK77" s="11"/>
      <c r="WL77" s="11"/>
      <c r="WM77" s="11"/>
      <c r="WN77" s="11"/>
      <c r="WO77" s="11"/>
      <c r="WP77" s="11"/>
      <c r="WQ77" s="11"/>
      <c r="WR77" s="11"/>
      <c r="WS77" s="11"/>
      <c r="WT77" s="11"/>
      <c r="WU77" s="11"/>
      <c r="WV77" s="11"/>
      <c r="WW77" s="11"/>
      <c r="WX77" s="11"/>
      <c r="WY77" s="11"/>
      <c r="WZ77" s="11"/>
      <c r="XA77" s="11"/>
      <c r="XB77" s="11"/>
      <c r="XC77" s="11"/>
      <c r="XD77" s="11"/>
      <c r="XE77" s="11"/>
      <c r="XF77" s="11"/>
    </row>
    <row r="78" spans="51:630" ht="17.100000000000001" customHeight="1" x14ac:dyDescent="0.25"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  <c r="CF78" s="75"/>
      <c r="CG78" s="75"/>
      <c r="CH78" s="75"/>
      <c r="CI78" s="75"/>
      <c r="CJ78" s="75"/>
      <c r="CK78" s="75"/>
      <c r="CL78" s="75"/>
      <c r="CM78" s="75"/>
      <c r="CN78" s="75"/>
      <c r="CO78" s="75"/>
      <c r="CP78" s="75"/>
      <c r="CQ78" s="75"/>
      <c r="CR78" s="75"/>
      <c r="CS78" s="75"/>
      <c r="CT78" s="75"/>
      <c r="CU78" s="75"/>
      <c r="CV78" s="75"/>
      <c r="CW78" s="75"/>
      <c r="CX78" s="75"/>
      <c r="CY78" s="75"/>
      <c r="CZ78" s="75"/>
      <c r="DA78" s="75"/>
      <c r="DB78" s="75"/>
      <c r="DC78" s="75"/>
      <c r="DD78" s="75"/>
      <c r="DE78" s="75"/>
      <c r="DF78" s="75"/>
      <c r="DG78" s="75"/>
      <c r="DH78" s="75"/>
      <c r="DI78" s="75"/>
      <c r="DJ78" s="75"/>
      <c r="DK78" s="75"/>
      <c r="DL78" s="75"/>
      <c r="DM78" s="75"/>
      <c r="DN78" s="75"/>
      <c r="DO78" s="75"/>
      <c r="DP78" s="75"/>
      <c r="DQ78" s="75"/>
      <c r="DR78" s="11"/>
      <c r="DS78" s="11"/>
      <c r="DT78" s="11"/>
      <c r="DU78" s="11"/>
      <c r="DV78" s="11"/>
      <c r="DW78" s="11"/>
      <c r="DX78" s="53"/>
      <c r="DY78" s="44"/>
      <c r="DZ78" s="54"/>
      <c r="EA78" s="26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Q78" s="5"/>
      <c r="ER78" s="5"/>
      <c r="ES78" s="5"/>
      <c r="ET78" s="125"/>
      <c r="EU78" s="74"/>
      <c r="EV78" s="74"/>
      <c r="EW78" s="74"/>
      <c r="EX78" s="74"/>
      <c r="EY78" s="74"/>
      <c r="EZ78" s="74"/>
      <c r="FA78" s="74"/>
      <c r="FB78" s="74"/>
      <c r="FC78" s="74"/>
      <c r="FD78" s="74"/>
      <c r="FE78" s="74"/>
      <c r="FF78" s="74"/>
      <c r="FG78" s="74"/>
      <c r="FH78" s="74"/>
      <c r="FI78" s="74"/>
      <c r="FJ78" s="74"/>
      <c r="FK78" s="74"/>
      <c r="FL78" s="74"/>
      <c r="FM78" s="74"/>
      <c r="FN78" s="74"/>
      <c r="FO78" s="74"/>
      <c r="FP78" s="74"/>
      <c r="FQ78" s="74"/>
      <c r="FR78" s="74"/>
      <c r="FS78" s="74"/>
      <c r="FT78" s="74"/>
      <c r="FU78" s="74"/>
      <c r="FV78" s="74"/>
      <c r="FW78" s="74"/>
      <c r="FX78" s="74"/>
      <c r="FY78" s="74"/>
      <c r="FZ78" s="74"/>
      <c r="GA78" s="74"/>
      <c r="GB78" s="74"/>
      <c r="GC78" s="74"/>
      <c r="GD78" s="74"/>
      <c r="GE78" s="74"/>
      <c r="GF78" s="74"/>
      <c r="GG78" s="74"/>
      <c r="GH78" s="74"/>
      <c r="GI78" s="74"/>
      <c r="GJ78" s="74"/>
      <c r="GK78" s="74"/>
      <c r="GL78" s="74"/>
      <c r="GM78" s="74"/>
      <c r="GN78" s="74"/>
      <c r="GO78" s="74"/>
      <c r="GP78" s="74"/>
      <c r="GQ78" s="129"/>
      <c r="GR78" s="4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106"/>
      <c r="JH78" s="74"/>
      <c r="JI78" s="74"/>
      <c r="JJ78" s="74"/>
      <c r="JK78" s="74"/>
      <c r="JL78" s="74"/>
      <c r="JM78" s="74"/>
      <c r="JN78" s="74"/>
      <c r="JO78" s="74"/>
      <c r="JP78" s="74"/>
      <c r="JQ78" s="74"/>
      <c r="JR78" s="74"/>
      <c r="JS78" s="74"/>
      <c r="JT78" s="74"/>
      <c r="JU78" s="74"/>
      <c r="JV78" s="74"/>
      <c r="JW78" s="74"/>
      <c r="JX78" s="74"/>
      <c r="JY78" s="74"/>
      <c r="KF78" s="85"/>
      <c r="KG78" s="86"/>
      <c r="KH78" s="86"/>
      <c r="KI78" s="86"/>
      <c r="KJ78" s="86"/>
      <c r="KK78" s="86"/>
      <c r="KL78" s="86"/>
      <c r="KM78" s="86"/>
      <c r="KN78" s="86"/>
      <c r="KO78" s="86"/>
      <c r="KP78" s="86"/>
      <c r="KQ78" s="86"/>
      <c r="KR78" s="86"/>
      <c r="KS78" s="86"/>
      <c r="KT78" s="20"/>
      <c r="KU78" s="15"/>
      <c r="KV78" s="15"/>
      <c r="KW78" s="15"/>
      <c r="KX78" s="21"/>
      <c r="LE78" s="28"/>
      <c r="LF78" s="28"/>
      <c r="LG78" s="28"/>
      <c r="LH78" s="30"/>
      <c r="LI78" s="30"/>
      <c r="LJ78" s="30"/>
      <c r="LK78" s="30"/>
      <c r="LL78" s="30"/>
      <c r="LM78" s="30"/>
      <c r="LN78" s="30"/>
      <c r="LO78" s="30"/>
      <c r="LP78" s="30"/>
      <c r="LQ78" s="30"/>
      <c r="LR78" s="30"/>
      <c r="LS78" s="30"/>
      <c r="LT78" s="30"/>
      <c r="LU78" s="30"/>
      <c r="LX78" s="16"/>
      <c r="LY78" s="16"/>
      <c r="LZ78" s="16"/>
      <c r="MA78" s="16"/>
      <c r="MP78" s="43"/>
      <c r="MQ78" s="43"/>
      <c r="MR78" s="43"/>
      <c r="MS78" s="43"/>
      <c r="MT78" s="43"/>
      <c r="MV78" s="20"/>
      <c r="MW78" s="15"/>
      <c r="MX78" s="15"/>
      <c r="MY78" s="15"/>
      <c r="MZ78" s="15"/>
      <c r="NA78" s="15"/>
      <c r="NB78" s="15"/>
      <c r="NC78" s="15"/>
      <c r="ND78" s="15"/>
      <c r="NE78" s="15"/>
      <c r="NF78" s="15"/>
      <c r="NG78" s="15"/>
      <c r="NH78" s="15"/>
      <c r="NI78" s="15"/>
      <c r="NJ78" s="15"/>
      <c r="NK78" s="15"/>
      <c r="NL78" s="15"/>
      <c r="NM78" s="15"/>
      <c r="NN78" s="15"/>
      <c r="NO78" s="15"/>
      <c r="NP78" s="15"/>
      <c r="NQ78" s="15"/>
      <c r="NR78" s="15"/>
      <c r="NS78" s="15"/>
      <c r="NT78" s="15"/>
      <c r="NU78" s="15"/>
      <c r="NV78" s="15"/>
      <c r="NW78" s="15"/>
      <c r="NX78" s="15"/>
      <c r="NY78" s="15"/>
      <c r="NZ78" s="15"/>
      <c r="OA78" s="15"/>
      <c r="OB78" s="15"/>
      <c r="OC78" s="15"/>
      <c r="OD78" s="15"/>
      <c r="OE78" s="15"/>
      <c r="OF78" s="15"/>
      <c r="OG78" s="15"/>
      <c r="OH78" s="15"/>
      <c r="OI78" s="15"/>
      <c r="OJ78" s="39"/>
      <c r="OK78" s="39"/>
      <c r="OL78" s="39"/>
      <c r="OM78" s="39"/>
      <c r="ON78" s="16"/>
      <c r="OO78" s="16"/>
      <c r="OP78" s="16"/>
      <c r="OQ78" s="16"/>
      <c r="OR78" s="16"/>
      <c r="OS78" s="16"/>
      <c r="OT78" s="16"/>
      <c r="OU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1"/>
      <c r="PS78" s="11"/>
      <c r="PT78" s="11"/>
      <c r="PU78" s="11"/>
      <c r="PV78" s="11"/>
      <c r="PW78" s="11"/>
      <c r="PX78" s="11"/>
      <c r="PY78" s="11"/>
      <c r="QB78" s="12"/>
      <c r="QC78" s="11"/>
      <c r="QD78" s="11"/>
      <c r="QE78" s="11"/>
      <c r="QF78" s="11"/>
      <c r="QG78" s="11"/>
      <c r="QH78" s="11"/>
      <c r="QI78" s="11"/>
      <c r="QJ78" s="11"/>
      <c r="QK78" s="11"/>
      <c r="QL78" s="11"/>
      <c r="QM78" s="11"/>
      <c r="QN78" s="11"/>
      <c r="QO78" s="11"/>
      <c r="QP78" s="11"/>
      <c r="QQ78" s="26"/>
      <c r="QS78" s="11"/>
      <c r="QT78" s="11"/>
      <c r="QU78" s="11"/>
      <c r="QV78" s="11"/>
      <c r="QW78" s="11"/>
      <c r="QX78" s="11"/>
      <c r="QY78" s="11"/>
      <c r="QZ78" s="11"/>
      <c r="RA78" s="11"/>
      <c r="RB78" s="11"/>
      <c r="RC78" s="11"/>
      <c r="RD78" s="28"/>
      <c r="RE78" s="28"/>
      <c r="RF78" s="28"/>
      <c r="RG78" s="28"/>
      <c r="RH78" s="28"/>
      <c r="RI78" s="28"/>
      <c r="RJ78" s="28"/>
      <c r="RK78" s="28"/>
      <c r="RL78" s="28"/>
      <c r="RM78" s="28"/>
      <c r="RO78" s="11"/>
      <c r="RP78" s="11"/>
      <c r="RQ78" s="11"/>
      <c r="RR78" s="11"/>
      <c r="RS78" s="11"/>
      <c r="RT78" s="11"/>
      <c r="RU78" s="11"/>
      <c r="RV78" s="11"/>
      <c r="RW78" s="11"/>
      <c r="RX78" s="11"/>
      <c r="RY78" s="11"/>
      <c r="RZ78" s="11"/>
      <c r="SA78" s="11"/>
      <c r="SB78" s="11"/>
      <c r="SC78" s="11"/>
      <c r="SD78" s="11"/>
      <c r="SE78" s="11"/>
      <c r="SF78" s="11"/>
      <c r="SG78" s="11"/>
      <c r="SH78" s="11"/>
      <c r="SI78" s="11"/>
      <c r="SJ78" s="11"/>
      <c r="SK78" s="11"/>
      <c r="SL78" s="11"/>
      <c r="SM78" s="11"/>
      <c r="SN78" s="11"/>
      <c r="SO78" s="11"/>
      <c r="SP78" s="11"/>
      <c r="SQ78" s="11"/>
      <c r="SR78" s="11"/>
      <c r="SS78" s="11"/>
      <c r="ST78" s="11"/>
      <c r="SU78" s="11"/>
      <c r="SV78" s="11"/>
      <c r="SW78" s="11"/>
      <c r="SX78" s="11"/>
      <c r="SY78" s="11"/>
      <c r="SZ78" s="11"/>
      <c r="TA78" s="11"/>
      <c r="TB78" s="11"/>
      <c r="TC78" s="11"/>
      <c r="TD78" s="11"/>
      <c r="TE78" s="11"/>
      <c r="TF78" s="11"/>
      <c r="TG78" s="11"/>
      <c r="TH78" s="11"/>
      <c r="TI78" s="11"/>
      <c r="TJ78" s="11"/>
      <c r="TK78" s="11"/>
      <c r="TL78" s="11"/>
      <c r="TM78" s="11"/>
      <c r="TN78" s="11"/>
      <c r="TO78" s="11"/>
      <c r="TP78" s="11"/>
      <c r="TQ78" s="11"/>
      <c r="TR78" s="11"/>
      <c r="TS78" s="11"/>
      <c r="TT78" s="11"/>
      <c r="TU78" s="11"/>
      <c r="TV78" s="11"/>
      <c r="TW78" s="11"/>
      <c r="TX78" s="11"/>
      <c r="TY78" s="11"/>
      <c r="TZ78" s="11"/>
      <c r="UA78" s="11"/>
      <c r="UB78" s="11"/>
      <c r="UC78" s="11"/>
      <c r="UD78" s="11"/>
      <c r="UE78" s="11"/>
      <c r="UF78" s="11"/>
      <c r="UG78" s="11"/>
      <c r="UH78" s="11"/>
      <c r="UI78" s="11"/>
      <c r="UJ78" s="11"/>
      <c r="UK78" s="11"/>
      <c r="UL78" s="11"/>
      <c r="UM78" s="11"/>
      <c r="UN78" s="11"/>
      <c r="UO78" s="11"/>
      <c r="UP78" s="11"/>
      <c r="UQ78" s="11"/>
      <c r="UR78" s="11"/>
      <c r="US78" s="11"/>
      <c r="UT78" s="11"/>
      <c r="UU78" s="11"/>
      <c r="UV78" s="11"/>
      <c r="UW78" s="11"/>
      <c r="UX78" s="11"/>
      <c r="UY78" s="11"/>
      <c r="UZ78" s="11"/>
      <c r="VA78" s="11"/>
      <c r="VB78" s="11"/>
      <c r="VC78" s="11"/>
      <c r="VD78" s="11"/>
      <c r="VE78" s="11"/>
      <c r="VF78" s="11"/>
      <c r="VG78" s="11"/>
      <c r="VH78" s="11"/>
      <c r="VI78" s="11"/>
      <c r="VJ78" s="11"/>
      <c r="VK78" s="11"/>
      <c r="VL78" s="11"/>
      <c r="VM78" s="11"/>
      <c r="VN78" s="11"/>
      <c r="VO78" s="11"/>
      <c r="VP78" s="11"/>
      <c r="VQ78" s="11"/>
      <c r="VR78" s="11"/>
      <c r="VS78" s="11"/>
      <c r="VT78" s="11"/>
      <c r="VU78" s="11"/>
      <c r="VV78" s="11"/>
      <c r="VW78" s="11"/>
      <c r="VX78" s="11"/>
      <c r="VY78" s="11"/>
      <c r="VZ78" s="11"/>
      <c r="WA78" s="11"/>
      <c r="WB78" s="11"/>
      <c r="WC78" s="11"/>
      <c r="WD78" s="11"/>
      <c r="WE78" s="11"/>
      <c r="WF78" s="11"/>
      <c r="WG78" s="11"/>
      <c r="WH78" s="11"/>
      <c r="WI78" s="11"/>
      <c r="WJ78" s="11"/>
      <c r="WK78" s="11"/>
      <c r="WL78" s="11"/>
      <c r="WM78" s="11"/>
      <c r="WN78" s="11"/>
      <c r="WO78" s="11"/>
      <c r="WP78" s="11"/>
      <c r="WQ78" s="11"/>
      <c r="WR78" s="11"/>
      <c r="WS78" s="11"/>
      <c r="WT78" s="11"/>
      <c r="WU78" s="11"/>
      <c r="WV78" s="11"/>
      <c r="WW78" s="11"/>
      <c r="WX78" s="11"/>
      <c r="WY78" s="11"/>
      <c r="WZ78" s="11"/>
      <c r="XA78" s="11"/>
      <c r="XB78" s="11"/>
      <c r="XC78" s="11"/>
      <c r="XD78" s="11"/>
      <c r="XE78" s="11"/>
      <c r="XF78" s="11"/>
    </row>
    <row r="79" spans="51:630" ht="17.100000000000001" customHeight="1" x14ac:dyDescent="0.25"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75"/>
      <c r="DF79" s="75"/>
      <c r="DG79" s="75"/>
      <c r="DH79" s="75"/>
      <c r="DI79" s="75"/>
      <c r="DJ79" s="75"/>
      <c r="DK79" s="75"/>
      <c r="DL79" s="75"/>
      <c r="DM79" s="75"/>
      <c r="DN79" s="75"/>
      <c r="DO79" s="75"/>
      <c r="DP79" s="75"/>
      <c r="DQ79" s="75"/>
      <c r="DR79" s="11"/>
      <c r="DS79" s="11"/>
      <c r="DT79" s="11"/>
      <c r="DU79" s="11"/>
      <c r="DV79" s="11"/>
      <c r="DW79" s="11"/>
      <c r="DX79" s="53"/>
      <c r="DY79" s="44"/>
      <c r="DZ79" s="54"/>
      <c r="EA79" s="26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Q79" s="5"/>
      <c r="ER79" s="5"/>
      <c r="ES79" s="5"/>
      <c r="ET79" s="125"/>
      <c r="EU79" s="74"/>
      <c r="EV79" s="74"/>
      <c r="EW79" s="74"/>
      <c r="EX79" s="74"/>
      <c r="EY79" s="74"/>
      <c r="EZ79" s="74"/>
      <c r="FA79" s="74"/>
      <c r="FB79" s="74"/>
      <c r="FC79" s="74"/>
      <c r="FD79" s="74"/>
      <c r="FE79" s="74"/>
      <c r="FF79" s="74"/>
      <c r="FG79" s="74"/>
      <c r="FH79" s="74"/>
      <c r="FI79" s="74"/>
      <c r="FJ79" s="74"/>
      <c r="FK79" s="74"/>
      <c r="FL79" s="74"/>
      <c r="FM79" s="74"/>
      <c r="FN79" s="74"/>
      <c r="FO79" s="74"/>
      <c r="FP79" s="74"/>
      <c r="FQ79" s="74"/>
      <c r="FR79" s="74"/>
      <c r="FS79" s="74"/>
      <c r="FT79" s="74"/>
      <c r="FU79" s="74"/>
      <c r="FV79" s="74"/>
      <c r="FW79" s="74"/>
      <c r="FX79" s="74"/>
      <c r="FY79" s="74"/>
      <c r="FZ79" s="74"/>
      <c r="GA79" s="74"/>
      <c r="GB79" s="74"/>
      <c r="GC79" s="74"/>
      <c r="GD79" s="74"/>
      <c r="GE79" s="74"/>
      <c r="GF79" s="74"/>
      <c r="GG79" s="74"/>
      <c r="GH79" s="74"/>
      <c r="GI79" s="74"/>
      <c r="GJ79" s="74"/>
      <c r="GK79" s="74"/>
      <c r="GL79" s="74"/>
      <c r="GM79" s="74"/>
      <c r="GN79" s="74"/>
      <c r="GO79" s="74"/>
      <c r="GP79" s="74"/>
      <c r="GQ79" s="129"/>
      <c r="GR79" s="4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106"/>
      <c r="IH79" s="17"/>
      <c r="II79" s="18"/>
      <c r="IJ79" s="18"/>
      <c r="IK79" s="18"/>
      <c r="IL79" s="19"/>
      <c r="IM79" s="17"/>
      <c r="IN79" s="18"/>
      <c r="IO79" s="18"/>
      <c r="IP79" s="18"/>
      <c r="IQ79" s="18"/>
      <c r="IR79" s="18"/>
      <c r="IS79" s="18"/>
      <c r="IT79" s="18"/>
      <c r="IU79" s="18"/>
      <c r="IV79" s="18"/>
      <c r="IW79" s="18"/>
      <c r="IX79" s="18"/>
      <c r="IY79" s="18"/>
      <c r="IZ79" s="18"/>
      <c r="JA79" s="19"/>
      <c r="JH79" s="74"/>
      <c r="JI79" s="74"/>
      <c r="JJ79" s="74"/>
      <c r="JK79" s="74"/>
      <c r="JL79" s="74"/>
      <c r="JM79" s="74"/>
      <c r="JN79" s="74"/>
      <c r="JO79" s="74"/>
      <c r="JP79" s="74"/>
      <c r="JQ79" s="74"/>
      <c r="JR79" s="74"/>
      <c r="JS79" s="74"/>
      <c r="JT79" s="74"/>
      <c r="JU79" s="74"/>
      <c r="JV79" s="74"/>
      <c r="JW79" s="74"/>
      <c r="JX79" s="74"/>
      <c r="JY79" s="74"/>
      <c r="KF79" s="85"/>
      <c r="KG79" s="86"/>
      <c r="KH79" s="86"/>
      <c r="KI79" s="86"/>
      <c r="KJ79" s="86"/>
      <c r="KK79" s="86"/>
      <c r="KL79" s="86"/>
      <c r="KM79" s="86"/>
      <c r="KN79" s="86"/>
      <c r="KO79" s="86"/>
      <c r="KP79" s="86"/>
      <c r="KQ79" s="86"/>
      <c r="KR79" s="86"/>
      <c r="KS79" s="86"/>
      <c r="KT79" s="20"/>
      <c r="KU79" s="15"/>
      <c r="KV79" s="15"/>
      <c r="KW79" s="15"/>
      <c r="KX79" s="21"/>
      <c r="LE79" s="28"/>
      <c r="LF79" s="28"/>
      <c r="LG79" s="28"/>
      <c r="LH79" s="30"/>
      <c r="LI79" s="30"/>
      <c r="LJ79" s="30"/>
      <c r="LK79" s="30"/>
      <c r="LL79" s="30"/>
      <c r="LM79" s="30"/>
      <c r="LN79" s="30"/>
      <c r="LO79" s="30"/>
      <c r="LP79" s="30"/>
      <c r="LQ79" s="30"/>
      <c r="LR79" s="30"/>
      <c r="LS79" s="30"/>
      <c r="LT79" s="30"/>
      <c r="LU79" s="30"/>
      <c r="LX79" s="16"/>
      <c r="LY79" s="16"/>
      <c r="LZ79" s="16"/>
      <c r="MA79" s="16"/>
      <c r="MP79" s="43"/>
      <c r="MQ79" s="43"/>
      <c r="MR79" s="43"/>
      <c r="MS79" s="43"/>
      <c r="MT79" s="43"/>
      <c r="MV79" s="20"/>
      <c r="MW79" s="15"/>
      <c r="MX79" s="15"/>
      <c r="MY79" s="15"/>
      <c r="MZ79" s="15"/>
      <c r="NA79" s="15"/>
      <c r="NB79" s="15"/>
      <c r="NC79" s="15"/>
      <c r="ND79" s="15"/>
      <c r="NE79" s="15"/>
      <c r="NF79" s="15"/>
      <c r="NG79" s="15"/>
      <c r="NH79" s="15"/>
      <c r="NI79" s="15"/>
      <c r="NJ79" s="15"/>
      <c r="NK79" s="15"/>
      <c r="NL79" s="15"/>
      <c r="NM79" s="15"/>
      <c r="NN79" s="15"/>
      <c r="NO79" s="15"/>
      <c r="NP79" s="15"/>
      <c r="NQ79" s="15"/>
      <c r="NR79" s="15"/>
      <c r="NS79" s="15"/>
      <c r="NT79" s="15"/>
      <c r="NU79" s="15"/>
      <c r="NV79" s="15"/>
      <c r="NW79" s="15"/>
      <c r="NX79" s="15"/>
      <c r="NY79" s="15"/>
      <c r="NZ79" s="15"/>
      <c r="OA79" s="15"/>
      <c r="OB79" s="15"/>
      <c r="OC79" s="15"/>
      <c r="OD79" s="15"/>
      <c r="OE79" s="15"/>
      <c r="OF79" s="15"/>
      <c r="OG79" s="15"/>
      <c r="OH79" s="15"/>
      <c r="OI79" s="15"/>
      <c r="OJ79" s="39"/>
      <c r="OK79" s="39"/>
      <c r="OL79" s="39"/>
      <c r="OM79" s="39"/>
      <c r="ON79" s="16"/>
      <c r="OO79" s="16"/>
      <c r="OP79" s="16"/>
      <c r="OQ79" s="16"/>
      <c r="OR79" s="16"/>
      <c r="OS79" s="16"/>
      <c r="OT79" s="16"/>
      <c r="OU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1"/>
      <c r="PS79" s="11"/>
      <c r="PT79" s="11"/>
      <c r="PU79" s="11"/>
      <c r="PV79" s="11"/>
      <c r="PW79" s="11"/>
      <c r="PX79" s="11"/>
      <c r="PY79" s="11"/>
      <c r="QB79" s="12"/>
      <c r="QC79" s="11"/>
      <c r="QD79" s="11"/>
      <c r="QE79" s="11"/>
      <c r="QF79" s="11"/>
      <c r="QG79" s="11"/>
      <c r="QH79" s="11"/>
      <c r="QI79" s="11"/>
      <c r="QJ79" s="11"/>
      <c r="QK79" s="11"/>
      <c r="QL79" s="11"/>
      <c r="QM79" s="11"/>
      <c r="QN79" s="11"/>
      <c r="QO79" s="11"/>
      <c r="QP79" s="11"/>
      <c r="QQ79" s="26"/>
      <c r="QS79" s="11"/>
      <c r="QT79" s="11"/>
      <c r="QU79" s="11"/>
      <c r="QV79" s="11"/>
      <c r="QW79" s="11"/>
      <c r="QX79" s="11"/>
      <c r="QY79" s="11"/>
      <c r="QZ79" s="11"/>
      <c r="RA79" s="11"/>
      <c r="RB79" s="11"/>
      <c r="RC79" s="11"/>
      <c r="RD79" s="28"/>
      <c r="RE79" s="28"/>
      <c r="RF79" s="28"/>
      <c r="RG79" s="28"/>
      <c r="RH79" s="28"/>
      <c r="RI79" s="28"/>
      <c r="RJ79" s="28"/>
      <c r="RK79" s="28"/>
      <c r="RL79" s="28"/>
      <c r="RM79" s="28"/>
      <c r="RO79" s="11"/>
      <c r="RP79" s="11"/>
      <c r="RQ79" s="11"/>
      <c r="RR79" s="11"/>
      <c r="RS79" s="11"/>
      <c r="RT79" s="11"/>
      <c r="RU79" s="11"/>
      <c r="RV79" s="11"/>
      <c r="RW79" s="11"/>
      <c r="RX79" s="11"/>
      <c r="RY79" s="11"/>
      <c r="RZ79" s="11"/>
      <c r="SA79" s="11"/>
      <c r="SB79" s="11"/>
      <c r="SC79" s="11"/>
      <c r="SD79" s="11"/>
      <c r="SE79" s="11"/>
      <c r="SF79" s="11"/>
      <c r="SG79" s="11"/>
      <c r="SH79" s="11"/>
      <c r="SI79" s="11"/>
      <c r="SJ79" s="11"/>
      <c r="SK79" s="11"/>
      <c r="SL79" s="11"/>
      <c r="SM79" s="11"/>
      <c r="SN79" s="11"/>
      <c r="SO79" s="11"/>
      <c r="SP79" s="11"/>
      <c r="SQ79" s="11"/>
      <c r="SR79" s="11"/>
      <c r="SS79" s="11"/>
      <c r="ST79" s="11"/>
      <c r="SU79" s="11"/>
      <c r="SV79" s="11"/>
      <c r="SW79" s="11"/>
      <c r="SX79" s="11"/>
      <c r="SY79" s="11"/>
      <c r="SZ79" s="11"/>
      <c r="TA79" s="11"/>
      <c r="TB79" s="11"/>
      <c r="TC79" s="11"/>
      <c r="TD79" s="11"/>
      <c r="TE79" s="11"/>
      <c r="TF79" s="11"/>
      <c r="TG79" s="11"/>
      <c r="TH79" s="11"/>
      <c r="TI79" s="11"/>
      <c r="TJ79" s="11"/>
      <c r="TK79" s="11"/>
      <c r="TL79" s="11"/>
      <c r="TM79" s="11"/>
      <c r="TN79" s="11"/>
      <c r="TO79" s="11"/>
      <c r="TP79" s="11"/>
      <c r="TQ79" s="11"/>
      <c r="TR79" s="11"/>
      <c r="TS79" s="11"/>
      <c r="TT79" s="11"/>
      <c r="TU79" s="11"/>
      <c r="TV79" s="11"/>
      <c r="TW79" s="11"/>
      <c r="TX79" s="11"/>
      <c r="TY79" s="11"/>
      <c r="TZ79" s="11"/>
      <c r="UA79" s="11"/>
      <c r="UB79" s="11"/>
      <c r="UC79" s="11"/>
      <c r="UD79" s="11"/>
      <c r="UE79" s="11"/>
      <c r="UF79" s="11"/>
      <c r="UG79" s="11"/>
      <c r="UH79" s="11"/>
      <c r="UI79" s="11"/>
      <c r="UJ79" s="11"/>
      <c r="UK79" s="11"/>
      <c r="UL79" s="11"/>
      <c r="UM79" s="11"/>
      <c r="UN79" s="11"/>
      <c r="UO79" s="11"/>
      <c r="UP79" s="11"/>
      <c r="UQ79" s="11"/>
      <c r="UR79" s="11"/>
      <c r="US79" s="11"/>
      <c r="UT79" s="11"/>
      <c r="UU79" s="11"/>
      <c r="UV79" s="11"/>
      <c r="UW79" s="11"/>
      <c r="UX79" s="11"/>
      <c r="UY79" s="11"/>
      <c r="UZ79" s="11"/>
      <c r="VA79" s="11"/>
      <c r="VB79" s="11"/>
      <c r="VC79" s="11"/>
      <c r="VD79" s="11"/>
      <c r="VE79" s="11"/>
      <c r="VF79" s="11"/>
      <c r="VG79" s="11"/>
      <c r="VH79" s="11"/>
      <c r="VI79" s="11"/>
      <c r="VJ79" s="11"/>
      <c r="VK79" s="11"/>
      <c r="VL79" s="11"/>
      <c r="VM79" s="11"/>
      <c r="VN79" s="11"/>
      <c r="VO79" s="11"/>
      <c r="VP79" s="11"/>
      <c r="VQ79" s="11"/>
      <c r="VR79" s="11"/>
      <c r="VS79" s="11"/>
      <c r="VT79" s="11"/>
      <c r="VU79" s="11"/>
      <c r="VV79" s="11"/>
      <c r="VW79" s="11"/>
      <c r="VX79" s="11"/>
      <c r="VY79" s="11"/>
      <c r="VZ79" s="11"/>
      <c r="WA79" s="11"/>
      <c r="WB79" s="11"/>
      <c r="WC79" s="11"/>
      <c r="WD79" s="11"/>
      <c r="WE79" s="11"/>
      <c r="WF79" s="11"/>
      <c r="WG79" s="11"/>
      <c r="WH79" s="11"/>
      <c r="WI79" s="11"/>
      <c r="WJ79" s="11"/>
      <c r="WK79" s="11"/>
      <c r="WL79" s="11"/>
      <c r="WM79" s="11"/>
      <c r="WN79" s="11"/>
      <c r="WO79" s="11"/>
      <c r="WP79" s="11"/>
      <c r="WQ79" s="11"/>
      <c r="WR79" s="11"/>
      <c r="WS79" s="11"/>
      <c r="WT79" s="11"/>
      <c r="WU79" s="11"/>
      <c r="WV79" s="11"/>
      <c r="WW79" s="11"/>
      <c r="WX79" s="11"/>
      <c r="WY79" s="11"/>
      <c r="WZ79" s="11"/>
      <c r="XA79" s="11"/>
      <c r="XB79" s="11"/>
      <c r="XC79" s="11"/>
      <c r="XD79" s="11"/>
      <c r="XE79" s="11"/>
      <c r="XF79" s="11"/>
    </row>
    <row r="80" spans="51:630" ht="17.100000000000001" customHeight="1" x14ac:dyDescent="0.25"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75"/>
      <c r="CX80" s="75"/>
      <c r="CY80" s="75"/>
      <c r="CZ80" s="75"/>
      <c r="DA80" s="75"/>
      <c r="DB80" s="75"/>
      <c r="DC80" s="75"/>
      <c r="DD80" s="75"/>
      <c r="DE80" s="75"/>
      <c r="DF80" s="75"/>
      <c r="DG80" s="75"/>
      <c r="DH80" s="75"/>
      <c r="DI80" s="75"/>
      <c r="DJ80" s="75"/>
      <c r="DK80" s="75"/>
      <c r="DL80" s="75"/>
      <c r="DM80" s="75"/>
      <c r="DN80" s="75"/>
      <c r="DO80" s="75"/>
      <c r="DP80" s="75"/>
      <c r="DQ80" s="75"/>
      <c r="DR80" s="11"/>
      <c r="DS80" s="11"/>
      <c r="DT80" s="11"/>
      <c r="DU80" s="11"/>
      <c r="DV80" s="11"/>
      <c r="DW80" s="11"/>
      <c r="DX80" s="53"/>
      <c r="DY80" s="44"/>
      <c r="DZ80" s="54"/>
      <c r="EA80" s="26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Q80" s="5"/>
      <c r="ER80" s="5"/>
      <c r="ES80" s="5"/>
      <c r="ET80" s="126"/>
      <c r="EU80" s="127"/>
      <c r="EV80" s="127"/>
      <c r="EW80" s="127"/>
      <c r="EX80" s="127"/>
      <c r="EY80" s="127"/>
      <c r="EZ80" s="127"/>
      <c r="FA80" s="127"/>
      <c r="FB80" s="127"/>
      <c r="FC80" s="127"/>
      <c r="FD80" s="127"/>
      <c r="FE80" s="127"/>
      <c r="FF80" s="127"/>
      <c r="FG80" s="127"/>
      <c r="FH80" s="127"/>
      <c r="FI80" s="127"/>
      <c r="FJ80" s="127"/>
      <c r="FK80" s="127"/>
      <c r="FL80" s="127"/>
      <c r="FM80" s="127"/>
      <c r="FN80" s="127"/>
      <c r="FO80" s="127"/>
      <c r="FP80" s="127"/>
      <c r="FQ80" s="127"/>
      <c r="FR80" s="127"/>
      <c r="FS80" s="127"/>
      <c r="FT80" s="127"/>
      <c r="FU80" s="127"/>
      <c r="FV80" s="127"/>
      <c r="FW80" s="127"/>
      <c r="FX80" s="127"/>
      <c r="FY80" s="127"/>
      <c r="FZ80" s="127"/>
      <c r="GA80" s="127"/>
      <c r="GB80" s="127"/>
      <c r="GC80" s="127"/>
      <c r="GD80" s="127"/>
      <c r="GE80" s="127"/>
      <c r="GF80" s="127"/>
      <c r="GG80" s="127"/>
      <c r="GH80" s="127"/>
      <c r="GI80" s="127"/>
      <c r="GJ80" s="127"/>
      <c r="GK80" s="127"/>
      <c r="GL80" s="127"/>
      <c r="GM80" s="127"/>
      <c r="GN80" s="127"/>
      <c r="GO80" s="127"/>
      <c r="GP80" s="127"/>
      <c r="GQ80" s="130"/>
      <c r="GR80" s="133"/>
      <c r="GS80" s="109"/>
      <c r="GT80" s="109"/>
      <c r="GU80" s="109"/>
      <c r="GV80" s="109"/>
      <c r="GW80" s="109"/>
      <c r="GX80" s="109"/>
      <c r="GY80" s="109"/>
      <c r="GZ80" s="109"/>
      <c r="HA80" s="109"/>
      <c r="HB80" s="109"/>
      <c r="HC80" s="109"/>
      <c r="HD80" s="109"/>
      <c r="HE80" s="109"/>
      <c r="HF80" s="109"/>
      <c r="HG80" s="109"/>
      <c r="HH80" s="109"/>
      <c r="HI80" s="109"/>
      <c r="HJ80" s="109"/>
      <c r="HK80" s="110"/>
      <c r="IH80" s="20"/>
      <c r="II80" s="15"/>
      <c r="IJ80" s="15"/>
      <c r="IK80" s="15"/>
      <c r="IL80" s="21"/>
      <c r="IM80" s="20"/>
      <c r="IN80" s="15"/>
      <c r="IO80" s="15"/>
      <c r="IP80" s="15"/>
      <c r="IQ80" s="15"/>
      <c r="IR80" s="15"/>
      <c r="IS80" s="15"/>
      <c r="IT80" s="15"/>
      <c r="IU80" s="15"/>
      <c r="IV80" s="15"/>
      <c r="IW80" s="15"/>
      <c r="IX80" s="15"/>
      <c r="IY80" s="15"/>
      <c r="IZ80" s="15"/>
      <c r="JA80" s="21"/>
      <c r="JH80" s="74"/>
      <c r="JI80" s="74"/>
      <c r="JJ80" s="74"/>
      <c r="JK80" s="74"/>
      <c r="JL80" s="74"/>
      <c r="JM80" s="74"/>
      <c r="JN80" s="74"/>
      <c r="JO80" s="74"/>
      <c r="JP80" s="74"/>
      <c r="JQ80" s="74"/>
      <c r="JR80" s="74"/>
      <c r="JS80" s="74"/>
      <c r="JT80" s="74"/>
      <c r="JU80" s="74"/>
      <c r="JV80" s="74"/>
      <c r="JW80" s="74"/>
      <c r="JX80" s="74"/>
      <c r="JY80" s="74"/>
      <c r="KF80" s="85"/>
      <c r="KG80" s="86"/>
      <c r="KH80" s="86"/>
      <c r="KI80" s="86"/>
      <c r="KJ80" s="86"/>
      <c r="KK80" s="86"/>
      <c r="KL80" s="86"/>
      <c r="KM80" s="86"/>
      <c r="KN80" s="86"/>
      <c r="KO80" s="86"/>
      <c r="KP80" s="86"/>
      <c r="KQ80" s="86"/>
      <c r="KR80" s="86"/>
      <c r="KS80" s="86"/>
      <c r="KT80" s="20"/>
      <c r="KU80" s="15"/>
      <c r="KV80" s="15"/>
      <c r="KW80" s="15"/>
      <c r="KX80" s="21"/>
      <c r="LE80" s="28"/>
      <c r="LF80" s="28"/>
      <c r="LG80" s="28"/>
      <c r="LH80" s="30"/>
      <c r="LI80" s="30"/>
      <c r="LJ80" s="30"/>
      <c r="LK80" s="30"/>
      <c r="LL80" s="30"/>
      <c r="LM80" s="30"/>
      <c r="LN80" s="30"/>
      <c r="LO80" s="30"/>
      <c r="LP80" s="30"/>
      <c r="LQ80" s="30"/>
      <c r="LR80" s="30"/>
      <c r="LS80" s="30"/>
      <c r="LT80" s="30"/>
      <c r="LU80" s="30"/>
      <c r="LX80" s="16"/>
      <c r="LY80" s="16"/>
      <c r="LZ80" s="16"/>
      <c r="MA80" s="16"/>
      <c r="MP80" s="43"/>
      <c r="MQ80" s="43"/>
      <c r="MR80" s="43"/>
      <c r="MS80" s="43"/>
      <c r="MT80" s="43"/>
      <c r="MV80" s="20"/>
      <c r="MW80" s="15"/>
      <c r="MX80" s="15"/>
      <c r="MY80" s="15"/>
      <c r="MZ80" s="15"/>
      <c r="NA80" s="15"/>
      <c r="NB80" s="15"/>
      <c r="NC80" s="15"/>
      <c r="ND80" s="15"/>
      <c r="NE80" s="15"/>
      <c r="NF80" s="15"/>
      <c r="NG80" s="15"/>
      <c r="NH80" s="15"/>
      <c r="NI80" s="15"/>
      <c r="NJ80" s="15"/>
      <c r="NK80" s="15"/>
      <c r="NL80" s="15"/>
      <c r="NM80" s="15"/>
      <c r="NN80" s="15"/>
      <c r="NO80" s="15"/>
      <c r="NP80" s="15"/>
      <c r="NQ80" s="15"/>
      <c r="NR80" s="15"/>
      <c r="NS80" s="15"/>
      <c r="NT80" s="15"/>
      <c r="NU80" s="15"/>
      <c r="NV80" s="15"/>
      <c r="NW80" s="15"/>
      <c r="NX80" s="15"/>
      <c r="NY80" s="15"/>
      <c r="NZ80" s="15"/>
      <c r="OA80" s="15"/>
      <c r="OB80" s="15"/>
      <c r="OC80" s="15"/>
      <c r="OD80" s="15"/>
      <c r="OE80" s="15"/>
      <c r="OF80" s="15"/>
      <c r="OG80" s="15"/>
      <c r="OH80" s="15"/>
      <c r="OI80" s="15"/>
      <c r="OJ80" s="39"/>
      <c r="OK80" s="39"/>
      <c r="OL80" s="39"/>
      <c r="OM80" s="39"/>
      <c r="ON80" s="16"/>
      <c r="OO80" s="16"/>
      <c r="OP80" s="16"/>
      <c r="OQ80" s="16"/>
      <c r="OR80" s="16"/>
      <c r="OS80" s="16"/>
      <c r="OT80" s="16"/>
      <c r="OU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1"/>
      <c r="PS80" s="11"/>
      <c r="PT80" s="11"/>
      <c r="PU80" s="11"/>
      <c r="PV80" s="11"/>
      <c r="PW80" s="11"/>
      <c r="PX80" s="11"/>
      <c r="PY80" s="11"/>
      <c r="QB80" s="12"/>
      <c r="QC80" s="11"/>
      <c r="QD80" s="11"/>
      <c r="QE80" s="11"/>
      <c r="QF80" s="11"/>
      <c r="QG80" s="11"/>
      <c r="QH80" s="11"/>
      <c r="QI80" s="11"/>
      <c r="QJ80" s="11"/>
      <c r="QK80" s="11"/>
      <c r="QL80" s="11"/>
      <c r="QM80" s="11"/>
      <c r="QN80" s="11"/>
      <c r="QO80" s="11"/>
      <c r="QP80" s="11"/>
      <c r="QQ80" s="26"/>
      <c r="QS80" s="11"/>
      <c r="QT80" s="11"/>
      <c r="QU80" s="11"/>
      <c r="QV80" s="11"/>
      <c r="QW80" s="11"/>
      <c r="QX80" s="11"/>
      <c r="QY80" s="11"/>
      <c r="QZ80" s="11"/>
      <c r="RA80" s="11"/>
      <c r="RB80" s="11"/>
      <c r="RC80" s="11"/>
      <c r="RD80" s="28"/>
      <c r="RE80" s="28"/>
      <c r="RF80" s="28"/>
      <c r="RG80" s="28"/>
      <c r="RH80" s="28"/>
      <c r="RI80" s="28"/>
      <c r="RJ80" s="28"/>
      <c r="RK80" s="28"/>
      <c r="RL80" s="28"/>
      <c r="RM80" s="28"/>
      <c r="RO80" s="11"/>
      <c r="RP80" s="11"/>
      <c r="RQ80" s="11"/>
      <c r="RR80" s="11"/>
      <c r="RS80" s="11"/>
      <c r="RT80" s="11"/>
      <c r="RU80" s="11"/>
      <c r="RV80" s="11"/>
      <c r="RW80" s="11"/>
      <c r="RX80" s="11"/>
      <c r="RY80" s="11"/>
      <c r="RZ80" s="11"/>
      <c r="SA80" s="11"/>
      <c r="SB80" s="11"/>
      <c r="SC80" s="11"/>
      <c r="SD80" s="11"/>
      <c r="SE80" s="11"/>
      <c r="SF80" s="11"/>
      <c r="SG80" s="11"/>
      <c r="SH80" s="11"/>
      <c r="SI80" s="11"/>
      <c r="SJ80" s="11"/>
      <c r="SK80" s="11"/>
      <c r="SL80" s="11"/>
      <c r="SM80" s="11"/>
      <c r="SN80" s="11"/>
      <c r="SO80" s="11"/>
      <c r="SP80" s="11"/>
      <c r="SQ80" s="11"/>
      <c r="SR80" s="11"/>
      <c r="SS80" s="11"/>
      <c r="ST80" s="11"/>
      <c r="SU80" s="11"/>
      <c r="SV80" s="11"/>
      <c r="SW80" s="11"/>
      <c r="SX80" s="11"/>
      <c r="SY80" s="11"/>
      <c r="SZ80" s="11"/>
      <c r="TA80" s="11"/>
      <c r="TB80" s="11"/>
      <c r="TC80" s="11"/>
      <c r="TD80" s="11"/>
      <c r="TE80" s="11"/>
      <c r="TF80" s="11"/>
      <c r="TG80" s="11"/>
      <c r="TH80" s="11"/>
      <c r="TI80" s="11"/>
      <c r="TJ80" s="11"/>
      <c r="TK80" s="11"/>
      <c r="TL80" s="11"/>
      <c r="TM80" s="11"/>
      <c r="TN80" s="11"/>
      <c r="TO80" s="11"/>
      <c r="TP80" s="11"/>
      <c r="TQ80" s="11"/>
      <c r="TR80" s="11"/>
      <c r="TS80" s="11"/>
      <c r="TT80" s="11"/>
      <c r="TU80" s="11"/>
      <c r="TV80" s="11"/>
      <c r="TW80" s="11"/>
      <c r="TX80" s="11"/>
      <c r="TY80" s="11"/>
      <c r="TZ80" s="11"/>
      <c r="UA80" s="11"/>
      <c r="UB80" s="11"/>
      <c r="UC80" s="11"/>
      <c r="UD80" s="11"/>
      <c r="UE80" s="11"/>
      <c r="UF80" s="11"/>
      <c r="UG80" s="11"/>
      <c r="UH80" s="11"/>
      <c r="UI80" s="11"/>
      <c r="UJ80" s="11"/>
      <c r="UK80" s="11"/>
      <c r="UL80" s="11"/>
      <c r="UM80" s="11"/>
      <c r="UN80" s="11"/>
      <c r="UO80" s="11"/>
      <c r="UP80" s="11"/>
      <c r="UQ80" s="11"/>
      <c r="UR80" s="11"/>
      <c r="US80" s="11"/>
      <c r="UT80" s="11"/>
      <c r="UU80" s="11"/>
      <c r="UV80" s="11"/>
      <c r="UW80" s="11"/>
      <c r="UX80" s="11"/>
      <c r="UY80" s="11"/>
      <c r="UZ80" s="11"/>
      <c r="VA80" s="11"/>
      <c r="VB80" s="11"/>
      <c r="VC80" s="11"/>
      <c r="VD80" s="11"/>
      <c r="VE80" s="11"/>
      <c r="VF80" s="11"/>
      <c r="VG80" s="11"/>
      <c r="VH80" s="11"/>
      <c r="VI80" s="11"/>
      <c r="VJ80" s="11"/>
      <c r="VK80" s="11"/>
      <c r="VL80" s="11"/>
      <c r="VM80" s="11"/>
      <c r="VN80" s="11"/>
      <c r="VO80" s="11"/>
      <c r="VP80" s="11"/>
      <c r="VQ80" s="11"/>
      <c r="VR80" s="11"/>
      <c r="VS80" s="11"/>
      <c r="VT80" s="11"/>
      <c r="VU80" s="11"/>
      <c r="VV80" s="11"/>
      <c r="VW80" s="11"/>
      <c r="VX80" s="11"/>
      <c r="VY80" s="11"/>
      <c r="VZ80" s="11"/>
      <c r="WA80" s="11"/>
      <c r="WB80" s="11"/>
      <c r="WC80" s="11"/>
      <c r="WD80" s="11"/>
      <c r="WE80" s="11"/>
      <c r="WF80" s="11"/>
      <c r="WG80" s="11"/>
      <c r="WH80" s="11"/>
      <c r="WI80" s="11"/>
      <c r="WJ80" s="11"/>
      <c r="WK80" s="11"/>
      <c r="WL80" s="11"/>
      <c r="WM80" s="11"/>
      <c r="WN80" s="11"/>
      <c r="WO80" s="11"/>
      <c r="WP80" s="11"/>
      <c r="WQ80" s="11"/>
      <c r="WR80" s="11"/>
      <c r="WS80" s="11"/>
      <c r="WT80" s="11"/>
      <c r="WU80" s="11"/>
      <c r="WV80" s="11"/>
      <c r="WW80" s="11"/>
      <c r="WX80" s="11"/>
      <c r="WY80" s="11"/>
      <c r="WZ80" s="11"/>
      <c r="XA80" s="11"/>
      <c r="XB80" s="11"/>
      <c r="XC80" s="11"/>
      <c r="XD80" s="11"/>
      <c r="XE80" s="11"/>
      <c r="XF80" s="11"/>
    </row>
    <row r="81" spans="51:630" ht="17.100000000000001" customHeight="1" x14ac:dyDescent="0.25"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11"/>
      <c r="DS81" s="11"/>
      <c r="DT81" s="11"/>
      <c r="DU81" s="11"/>
      <c r="DV81" s="11"/>
      <c r="DW81" s="11"/>
      <c r="DX81" s="53"/>
      <c r="DY81" s="44"/>
      <c r="DZ81" s="54"/>
      <c r="EA81" s="26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Q81" s="5"/>
      <c r="ER81" s="5"/>
      <c r="ES81" s="5"/>
      <c r="GH81" s="5"/>
      <c r="GI81" s="11"/>
      <c r="GJ81" s="11"/>
      <c r="GK81" s="11"/>
      <c r="GL81" s="11"/>
      <c r="GM81" s="11"/>
      <c r="GN81" s="11"/>
      <c r="IH81" s="20"/>
      <c r="II81" s="15"/>
      <c r="IJ81" s="15"/>
      <c r="IK81" s="15"/>
      <c r="IL81" s="21"/>
      <c r="IM81" s="20"/>
      <c r="IN81" s="15"/>
      <c r="IO81" s="15"/>
      <c r="IP81" s="15"/>
      <c r="IQ81" s="15"/>
      <c r="IR81" s="15"/>
      <c r="IS81" s="15"/>
      <c r="IT81" s="15"/>
      <c r="IU81" s="15"/>
      <c r="IV81" s="15"/>
      <c r="IW81" s="15"/>
      <c r="IX81" s="15"/>
      <c r="IY81" s="15"/>
      <c r="IZ81" s="15"/>
      <c r="JA81" s="21"/>
      <c r="JH81" s="74"/>
      <c r="JI81" s="74"/>
      <c r="JJ81" s="74"/>
      <c r="JK81" s="74"/>
      <c r="JL81" s="74"/>
      <c r="JM81" s="74"/>
      <c r="JN81" s="74"/>
      <c r="JO81" s="74"/>
      <c r="JP81" s="74"/>
      <c r="JQ81" s="74"/>
      <c r="JR81" s="74"/>
      <c r="JS81" s="74"/>
      <c r="JT81" s="74"/>
      <c r="JU81" s="74"/>
      <c r="JV81" s="74"/>
      <c r="JW81" s="74"/>
      <c r="JX81" s="74"/>
      <c r="JY81" s="74"/>
      <c r="KF81" s="88"/>
      <c r="KG81" s="89"/>
      <c r="KH81" s="89"/>
      <c r="KI81" s="89"/>
      <c r="KJ81" s="89"/>
      <c r="KK81" s="89"/>
      <c r="KL81" s="89"/>
      <c r="KM81" s="89"/>
      <c r="KN81" s="89"/>
      <c r="KO81" s="89"/>
      <c r="KP81" s="89"/>
      <c r="KQ81" s="89"/>
      <c r="KR81" s="89"/>
      <c r="KS81" s="89"/>
      <c r="KT81" s="20"/>
      <c r="KU81" s="15"/>
      <c r="KV81" s="15"/>
      <c r="KW81" s="15"/>
      <c r="KX81" s="21"/>
      <c r="LE81" s="28"/>
      <c r="LF81" s="28"/>
      <c r="LG81" s="28"/>
      <c r="LH81" s="30"/>
      <c r="LI81" s="30"/>
      <c r="LJ81" s="30"/>
      <c r="LK81" s="30"/>
      <c r="LL81" s="30"/>
      <c r="LM81" s="30"/>
      <c r="LN81" s="30"/>
      <c r="LO81" s="30"/>
      <c r="LP81" s="30"/>
      <c r="LQ81" s="30"/>
      <c r="LR81" s="30"/>
      <c r="LS81" s="30"/>
      <c r="LT81" s="30"/>
      <c r="LU81" s="30"/>
      <c r="LX81" s="16"/>
      <c r="LY81" s="16"/>
      <c r="LZ81" s="16"/>
      <c r="MA81" s="16"/>
      <c r="MP81" s="43"/>
      <c r="MQ81" s="43"/>
      <c r="MR81" s="43"/>
      <c r="MS81" s="43"/>
      <c r="MT81" s="43"/>
      <c r="MV81" s="20"/>
      <c r="MW81" s="15"/>
      <c r="MX81" s="15"/>
      <c r="MY81" s="15"/>
      <c r="MZ81" s="15"/>
      <c r="NA81" s="15"/>
      <c r="NB81" s="15"/>
      <c r="NC81" s="15"/>
      <c r="ND81" s="15"/>
      <c r="NE81" s="15"/>
      <c r="NF81" s="15"/>
      <c r="NG81" s="15"/>
      <c r="NH81" s="15"/>
      <c r="NI81" s="15"/>
      <c r="NJ81" s="15"/>
      <c r="NK81" s="15"/>
      <c r="NL81" s="15"/>
      <c r="NM81" s="15"/>
      <c r="NN81" s="15"/>
      <c r="NO81" s="15"/>
      <c r="NP81" s="15"/>
      <c r="NQ81" s="15"/>
      <c r="NR81" s="15"/>
      <c r="NS81" s="15"/>
      <c r="NT81" s="15"/>
      <c r="NU81" s="15"/>
      <c r="NV81" s="15"/>
      <c r="NW81" s="15"/>
      <c r="NX81" s="15"/>
      <c r="NY81" s="15"/>
      <c r="NZ81" s="15"/>
      <c r="OA81" s="15"/>
      <c r="OB81" s="15"/>
      <c r="OC81" s="15"/>
      <c r="OD81" s="15"/>
      <c r="OE81" s="15"/>
      <c r="OF81" s="15"/>
      <c r="OG81" s="15"/>
      <c r="OH81" s="15"/>
      <c r="OI81" s="15"/>
      <c r="OJ81" s="39"/>
      <c r="OK81" s="39"/>
      <c r="OL81" s="39"/>
      <c r="OM81" s="39"/>
      <c r="ON81" s="16"/>
      <c r="OO81" s="16"/>
      <c r="OP81" s="16"/>
      <c r="OQ81" s="16"/>
      <c r="OR81" s="16"/>
      <c r="OS81" s="16"/>
      <c r="OT81" s="16"/>
      <c r="OU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1"/>
      <c r="PS81" s="11"/>
      <c r="PT81" s="11"/>
      <c r="PU81" s="11"/>
      <c r="PV81" s="11"/>
      <c r="PW81" s="11"/>
      <c r="PX81" s="11"/>
      <c r="PY81" s="11"/>
      <c r="QB81" s="13"/>
      <c r="QC81" s="14"/>
      <c r="QD81" s="14"/>
      <c r="QE81" s="14"/>
      <c r="QF81" s="14"/>
      <c r="QG81" s="14"/>
      <c r="QH81" s="14"/>
      <c r="QI81" s="14"/>
      <c r="QJ81" s="14"/>
      <c r="QK81" s="14"/>
      <c r="QL81" s="14"/>
      <c r="QM81" s="14"/>
      <c r="QN81" s="14"/>
      <c r="QO81" s="14"/>
      <c r="QP81" s="14"/>
      <c r="QQ81" s="27"/>
      <c r="QS81" s="11"/>
      <c r="QT81" s="11"/>
      <c r="QU81" s="11"/>
      <c r="QV81" s="11"/>
      <c r="QW81" s="11"/>
      <c r="QX81" s="11"/>
      <c r="QY81" s="11"/>
      <c r="QZ81" s="11"/>
      <c r="RA81" s="11"/>
      <c r="RB81" s="11"/>
      <c r="RC81" s="11"/>
      <c r="RD81" s="28"/>
      <c r="RE81" s="28"/>
      <c r="RF81" s="28"/>
      <c r="RG81" s="28"/>
      <c r="RH81" s="28"/>
      <c r="RI81" s="28"/>
      <c r="RJ81" s="28"/>
      <c r="RK81" s="28"/>
      <c r="RL81" s="28"/>
      <c r="RM81" s="28"/>
      <c r="RO81" s="11"/>
      <c r="RP81" s="11"/>
      <c r="RQ81" s="11"/>
      <c r="RR81" s="11"/>
      <c r="RS81" s="11"/>
      <c r="RT81" s="11"/>
      <c r="RU81" s="11"/>
      <c r="RV81" s="11"/>
      <c r="RW81" s="11"/>
      <c r="RX81" s="11"/>
      <c r="RY81" s="11"/>
      <c r="RZ81" s="11"/>
      <c r="SA81" s="11"/>
      <c r="SB81" s="11"/>
      <c r="SC81" s="11"/>
      <c r="SD81" s="11"/>
      <c r="SE81" s="11"/>
      <c r="SF81" s="11"/>
      <c r="SG81" s="11"/>
      <c r="SH81" s="11"/>
      <c r="SI81" s="11"/>
      <c r="SJ81" s="11"/>
      <c r="SK81" s="11"/>
      <c r="SL81" s="11"/>
      <c r="SM81" s="11"/>
      <c r="SN81" s="11"/>
      <c r="SO81" s="11"/>
      <c r="SP81" s="11"/>
      <c r="SQ81" s="11"/>
      <c r="SR81" s="11"/>
      <c r="SS81" s="11"/>
      <c r="ST81" s="11"/>
      <c r="SU81" s="11"/>
      <c r="SV81" s="11"/>
      <c r="SW81" s="11"/>
      <c r="SX81" s="11"/>
      <c r="SY81" s="11"/>
      <c r="SZ81" s="11"/>
      <c r="TA81" s="11"/>
      <c r="TB81" s="11"/>
      <c r="TC81" s="11"/>
      <c r="TD81" s="11"/>
      <c r="TE81" s="11"/>
      <c r="TF81" s="11"/>
      <c r="TG81" s="11"/>
      <c r="TH81" s="11"/>
      <c r="TI81" s="11"/>
      <c r="TJ81" s="11"/>
      <c r="TK81" s="11"/>
      <c r="TL81" s="11"/>
      <c r="TM81" s="11"/>
      <c r="TN81" s="11"/>
      <c r="TO81" s="11"/>
      <c r="TP81" s="11"/>
      <c r="TQ81" s="11"/>
      <c r="TR81" s="11"/>
      <c r="TS81" s="11"/>
      <c r="TT81" s="11"/>
      <c r="TU81" s="11"/>
      <c r="TV81" s="11"/>
      <c r="TW81" s="11"/>
      <c r="TX81" s="11"/>
      <c r="TY81" s="11"/>
      <c r="TZ81" s="11"/>
      <c r="UA81" s="11"/>
      <c r="UB81" s="11"/>
      <c r="UC81" s="11"/>
      <c r="UD81" s="11"/>
      <c r="UE81" s="11"/>
      <c r="UF81" s="11"/>
      <c r="UG81" s="11"/>
      <c r="UH81" s="11"/>
      <c r="UI81" s="11"/>
      <c r="UJ81" s="11"/>
      <c r="UK81" s="11"/>
      <c r="UL81" s="11"/>
      <c r="UM81" s="11"/>
      <c r="UN81" s="11"/>
      <c r="UO81" s="11"/>
      <c r="UP81" s="11"/>
      <c r="UQ81" s="11"/>
      <c r="UR81" s="11"/>
      <c r="US81" s="11"/>
      <c r="UT81" s="11"/>
      <c r="UU81" s="11"/>
      <c r="UV81" s="11"/>
      <c r="UW81" s="11"/>
      <c r="UX81" s="11"/>
      <c r="UY81" s="11"/>
      <c r="UZ81" s="11"/>
      <c r="VA81" s="11"/>
      <c r="VB81" s="11"/>
      <c r="VC81" s="11"/>
      <c r="VD81" s="11"/>
      <c r="VE81" s="11"/>
      <c r="VF81" s="11"/>
      <c r="VG81" s="11"/>
      <c r="VH81" s="11"/>
      <c r="VI81" s="11"/>
      <c r="VJ81" s="11"/>
      <c r="VK81" s="11"/>
      <c r="VL81" s="11"/>
      <c r="VM81" s="11"/>
      <c r="VN81" s="11"/>
      <c r="VO81" s="11"/>
      <c r="VP81" s="11"/>
      <c r="VQ81" s="11"/>
      <c r="VR81" s="11"/>
      <c r="VS81" s="11"/>
      <c r="VT81" s="11"/>
      <c r="VU81" s="11"/>
      <c r="VV81" s="11"/>
      <c r="VW81" s="11"/>
      <c r="VX81" s="11"/>
      <c r="VY81" s="11"/>
      <c r="VZ81" s="11"/>
      <c r="WA81" s="11"/>
      <c r="WB81" s="11"/>
      <c r="WC81" s="11"/>
      <c r="WD81" s="11"/>
      <c r="WE81" s="11"/>
      <c r="WF81" s="11"/>
      <c r="WG81" s="11"/>
      <c r="WH81" s="11"/>
      <c r="WI81" s="11"/>
      <c r="WJ81" s="11"/>
      <c r="WK81" s="11"/>
      <c r="WL81" s="11"/>
      <c r="WM81" s="11"/>
      <c r="WN81" s="11"/>
      <c r="WO81" s="11"/>
      <c r="WP81" s="11"/>
      <c r="WQ81" s="11"/>
      <c r="WR81" s="11"/>
      <c r="WS81" s="11"/>
      <c r="WT81" s="11"/>
      <c r="WU81" s="11"/>
      <c r="WV81" s="11"/>
      <c r="WW81" s="11"/>
      <c r="WX81" s="11"/>
      <c r="WY81" s="11"/>
      <c r="WZ81" s="11"/>
      <c r="XA81" s="11"/>
      <c r="XB81" s="11"/>
      <c r="XC81" s="11"/>
      <c r="XD81" s="11"/>
      <c r="XE81" s="11"/>
      <c r="XF81" s="11"/>
    </row>
    <row r="82" spans="51:630" ht="17.100000000000001" customHeight="1" x14ac:dyDescent="0.25"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75"/>
      <c r="CI82" s="75"/>
      <c r="CJ82" s="75"/>
      <c r="CK82" s="75"/>
      <c r="CL82" s="75"/>
      <c r="CM82" s="75"/>
      <c r="CN82" s="75"/>
      <c r="CO82" s="75"/>
      <c r="CP82" s="75"/>
      <c r="CQ82" s="75"/>
      <c r="CR82" s="75"/>
      <c r="CS82" s="75"/>
      <c r="CT82" s="75"/>
      <c r="CU82" s="75"/>
      <c r="CV82" s="75"/>
      <c r="CW82" s="75"/>
      <c r="CX82" s="75"/>
      <c r="CY82" s="75"/>
      <c r="CZ82" s="75"/>
      <c r="DA82" s="75"/>
      <c r="DB82" s="75"/>
      <c r="DC82" s="75"/>
      <c r="DD82" s="75"/>
      <c r="DE82" s="75"/>
      <c r="DF82" s="75"/>
      <c r="DG82" s="75"/>
      <c r="DH82" s="75"/>
      <c r="DI82" s="75"/>
      <c r="DJ82" s="75"/>
      <c r="DK82" s="75"/>
      <c r="DL82" s="75"/>
      <c r="DM82" s="75"/>
      <c r="DN82" s="75"/>
      <c r="DO82" s="75"/>
      <c r="DP82" s="75"/>
      <c r="DQ82" s="75"/>
      <c r="DR82" s="11"/>
      <c r="DS82" s="11"/>
      <c r="DT82" s="11"/>
      <c r="DU82" s="11"/>
      <c r="DV82" s="11"/>
      <c r="DW82" s="11"/>
      <c r="DX82" s="53"/>
      <c r="DY82" s="44"/>
      <c r="DZ82" s="54"/>
      <c r="EA82" s="26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Q82" s="5"/>
      <c r="ER82" s="5"/>
      <c r="ES82" s="5"/>
      <c r="GH82" s="5"/>
      <c r="GI82" s="11"/>
      <c r="GJ82" s="11"/>
      <c r="GK82" s="11"/>
      <c r="GL82" s="11"/>
      <c r="GM82" s="11"/>
      <c r="GN82" s="11"/>
      <c r="IH82" s="20"/>
      <c r="II82" s="15"/>
      <c r="IJ82" s="15"/>
      <c r="IK82" s="15"/>
      <c r="IL82" s="21"/>
      <c r="IM82" s="22"/>
      <c r="IN82" s="23"/>
      <c r="IO82" s="23"/>
      <c r="IP82" s="23"/>
      <c r="IQ82" s="23"/>
      <c r="IR82" s="23"/>
      <c r="IS82" s="23"/>
      <c r="IT82" s="23"/>
      <c r="IU82" s="23"/>
      <c r="IV82" s="23"/>
      <c r="IW82" s="23"/>
      <c r="IX82" s="23"/>
      <c r="IY82" s="23"/>
      <c r="IZ82" s="23"/>
      <c r="JA82" s="24"/>
      <c r="JH82" s="74"/>
      <c r="JI82" s="74"/>
      <c r="JJ82" s="74"/>
      <c r="JK82" s="74"/>
      <c r="JL82" s="74"/>
      <c r="JM82" s="74"/>
      <c r="JN82" s="74"/>
      <c r="JO82" s="74"/>
      <c r="JP82" s="74"/>
      <c r="JQ82" s="74"/>
      <c r="JR82" s="74"/>
      <c r="JS82" s="74"/>
      <c r="JT82" s="74"/>
      <c r="JU82" s="74"/>
      <c r="JV82" s="74"/>
      <c r="JW82" s="74"/>
      <c r="JX82" s="74"/>
      <c r="JY82" s="74"/>
      <c r="KF82" s="88"/>
      <c r="KG82" s="89"/>
      <c r="KH82" s="89"/>
      <c r="KI82" s="89"/>
      <c r="KJ82" s="89"/>
      <c r="KK82" s="89"/>
      <c r="KL82" s="89"/>
      <c r="KM82" s="89"/>
      <c r="KN82" s="89"/>
      <c r="KO82" s="89"/>
      <c r="KP82" s="89"/>
      <c r="KQ82" s="89"/>
      <c r="KR82" s="89"/>
      <c r="KS82" s="89"/>
      <c r="KT82" s="20"/>
      <c r="KU82" s="15"/>
      <c r="KV82" s="15"/>
      <c r="KW82" s="15"/>
      <c r="KX82" s="21"/>
      <c r="LE82" s="28"/>
      <c r="LF82" s="28"/>
      <c r="LG82" s="28"/>
      <c r="LH82" s="31"/>
      <c r="LI82" s="31"/>
      <c r="LJ82" s="31"/>
      <c r="LK82" s="31"/>
      <c r="LL82" s="31"/>
      <c r="LM82" s="31"/>
      <c r="LN82" s="31"/>
      <c r="LO82" s="31"/>
      <c r="LP82" s="31"/>
      <c r="LQ82" s="31"/>
      <c r="LR82" s="31"/>
      <c r="LS82" s="31"/>
      <c r="LT82" s="31"/>
      <c r="LU82" s="31"/>
      <c r="MP82" s="43"/>
      <c r="MQ82" s="43"/>
      <c r="MR82" s="43"/>
      <c r="MS82" s="43"/>
      <c r="MT82" s="43"/>
      <c r="MV82" s="20"/>
      <c r="MW82" s="15"/>
      <c r="MX82" s="15"/>
      <c r="MY82" s="15"/>
      <c r="MZ82" s="15"/>
      <c r="NA82" s="15"/>
      <c r="NB82" s="15"/>
      <c r="NC82" s="15"/>
      <c r="ND82" s="15"/>
      <c r="NE82" s="15"/>
      <c r="NF82" s="15"/>
      <c r="NG82" s="15"/>
      <c r="NH82" s="15"/>
      <c r="NI82" s="15"/>
      <c r="NJ82" s="15"/>
      <c r="NK82" s="15"/>
      <c r="NL82" s="15"/>
      <c r="NM82" s="15"/>
      <c r="NN82" s="15"/>
      <c r="NO82" s="15"/>
      <c r="NP82" s="15"/>
      <c r="NQ82" s="15"/>
      <c r="NR82" s="15"/>
      <c r="NS82" s="15"/>
      <c r="NT82" s="15"/>
      <c r="NU82" s="15"/>
      <c r="NV82" s="15"/>
      <c r="NW82" s="15"/>
      <c r="NX82" s="15"/>
      <c r="NY82" s="15"/>
      <c r="NZ82" s="15"/>
      <c r="OA82" s="15"/>
      <c r="OB82" s="15"/>
      <c r="OC82" s="15"/>
      <c r="OD82" s="15"/>
      <c r="OE82" s="15"/>
      <c r="OF82" s="15"/>
      <c r="OG82" s="15"/>
      <c r="OH82" s="15"/>
      <c r="OI82" s="15"/>
      <c r="OJ82" s="39"/>
      <c r="OK82" s="39"/>
      <c r="OL82" s="39"/>
      <c r="OM82" s="39"/>
      <c r="ON82" s="16"/>
      <c r="OO82" s="16"/>
      <c r="OP82" s="16"/>
      <c r="OQ82" s="16"/>
      <c r="OR82" s="16"/>
      <c r="OS82" s="16"/>
      <c r="OT82" s="16"/>
      <c r="OU82" s="16"/>
      <c r="PA82" s="16"/>
      <c r="PB82" s="16"/>
      <c r="PC82" s="16"/>
      <c r="PD82" s="16"/>
      <c r="PE82" s="11"/>
      <c r="PF82" s="11"/>
      <c r="PG82" s="11"/>
      <c r="PH82" s="11"/>
      <c r="PI82" s="11"/>
      <c r="PJ82" s="11"/>
      <c r="PK82" s="11"/>
      <c r="PL82" s="11"/>
      <c r="PM82" s="11"/>
      <c r="PN82" s="11"/>
      <c r="PO82" s="11"/>
      <c r="PP82" s="28"/>
      <c r="PQ82" s="28"/>
      <c r="PR82" s="28"/>
      <c r="PS82" s="39"/>
      <c r="PT82" s="39"/>
      <c r="PU82" s="39"/>
      <c r="PV82" s="39"/>
      <c r="PW82" s="39"/>
      <c r="PX82" s="39"/>
      <c r="PY82" s="39"/>
      <c r="PZ82" s="39"/>
      <c r="QA82" s="39"/>
      <c r="QB82" s="39"/>
      <c r="QC82" s="39"/>
      <c r="QD82" s="39"/>
      <c r="QE82" s="39"/>
      <c r="QF82" s="39"/>
      <c r="QG82" s="39"/>
      <c r="QH82" s="39"/>
      <c r="QI82" s="39"/>
      <c r="QJ82" s="28"/>
      <c r="QK82" s="28"/>
      <c r="QL82" s="28"/>
      <c r="QM82" s="28"/>
      <c r="QN82" s="28"/>
      <c r="QO82" s="28"/>
      <c r="QP82" s="28"/>
      <c r="QQ82" s="28"/>
      <c r="QR82" s="28"/>
      <c r="QS82" s="28"/>
      <c r="QT82" s="28"/>
      <c r="QU82" s="28"/>
      <c r="QV82" s="28"/>
      <c r="QW82" s="28"/>
      <c r="QX82" s="28"/>
      <c r="QY82" s="28"/>
      <c r="QZ82" s="28"/>
      <c r="RA82" s="28"/>
      <c r="RB82" s="28"/>
      <c r="RC82" s="39"/>
      <c r="RD82" s="28"/>
      <c r="RE82" s="28"/>
      <c r="RF82" s="28"/>
      <c r="RG82" s="28"/>
      <c r="RH82" s="28"/>
      <c r="RI82" s="28"/>
      <c r="RJ82" s="28"/>
      <c r="RK82" s="28"/>
      <c r="RL82" s="28"/>
      <c r="RM82" s="28"/>
      <c r="RO82" s="11"/>
      <c r="RP82" s="11"/>
      <c r="RQ82" s="11"/>
      <c r="RR82" s="11"/>
      <c r="RS82" s="11"/>
      <c r="RT82" s="11"/>
      <c r="RU82" s="11"/>
      <c r="RV82" s="11"/>
      <c r="RW82" s="11"/>
      <c r="RX82" s="11"/>
      <c r="RY82" s="11"/>
      <c r="RZ82" s="11"/>
      <c r="SA82" s="11"/>
      <c r="SB82" s="11"/>
      <c r="SC82" s="11"/>
      <c r="SD82" s="11"/>
      <c r="SE82" s="11"/>
      <c r="SF82" s="11"/>
      <c r="SG82" s="11"/>
      <c r="SH82" s="11"/>
      <c r="SI82" s="11"/>
      <c r="SJ82" s="11"/>
      <c r="SK82" s="11"/>
      <c r="SL82" s="11"/>
      <c r="SM82" s="11"/>
      <c r="SN82" s="11"/>
      <c r="SO82" s="11"/>
      <c r="SP82" s="11"/>
      <c r="SQ82" s="11"/>
      <c r="SR82" s="11"/>
      <c r="SS82" s="11"/>
      <c r="ST82" s="11"/>
      <c r="SU82" s="11"/>
      <c r="SV82" s="11"/>
      <c r="SW82" s="11"/>
      <c r="SX82" s="11"/>
      <c r="SY82" s="11"/>
      <c r="SZ82" s="11"/>
      <c r="TA82" s="11"/>
      <c r="TB82" s="11"/>
      <c r="TC82" s="11"/>
      <c r="TD82" s="11"/>
      <c r="TE82" s="11"/>
      <c r="TF82" s="11"/>
      <c r="TG82" s="11"/>
      <c r="TH82" s="11"/>
      <c r="TI82" s="11"/>
      <c r="TJ82" s="11"/>
      <c r="TK82" s="11"/>
      <c r="TL82" s="11"/>
      <c r="TM82" s="11"/>
      <c r="TN82" s="11"/>
      <c r="TO82" s="11"/>
      <c r="TP82" s="11"/>
      <c r="TQ82" s="11"/>
      <c r="TR82" s="11"/>
      <c r="TS82" s="11"/>
      <c r="TT82" s="11"/>
      <c r="TU82" s="11"/>
      <c r="TV82" s="11"/>
      <c r="TW82" s="11"/>
      <c r="TX82" s="11"/>
      <c r="TY82" s="11"/>
      <c r="TZ82" s="11"/>
      <c r="UA82" s="11"/>
      <c r="UB82" s="11"/>
      <c r="UC82" s="11"/>
      <c r="UD82" s="11"/>
      <c r="UE82" s="11"/>
      <c r="UF82" s="11"/>
      <c r="UG82" s="11"/>
      <c r="UH82" s="11"/>
      <c r="UI82" s="11"/>
      <c r="UJ82" s="11"/>
      <c r="UK82" s="11"/>
      <c r="UL82" s="11"/>
      <c r="UM82" s="11"/>
      <c r="UN82" s="11"/>
      <c r="UO82" s="11"/>
      <c r="UP82" s="11"/>
      <c r="UQ82" s="11"/>
      <c r="UR82" s="11"/>
      <c r="US82" s="11"/>
      <c r="UT82" s="11"/>
      <c r="UU82" s="11"/>
      <c r="UV82" s="11"/>
      <c r="UW82" s="11"/>
      <c r="UX82" s="11"/>
      <c r="UY82" s="11"/>
      <c r="UZ82" s="11"/>
      <c r="VA82" s="11"/>
      <c r="VB82" s="11"/>
      <c r="VC82" s="11"/>
      <c r="VD82" s="11"/>
      <c r="VE82" s="11"/>
      <c r="VF82" s="11"/>
      <c r="VG82" s="11"/>
      <c r="VH82" s="11"/>
      <c r="VI82" s="11"/>
      <c r="VJ82" s="11"/>
      <c r="VK82" s="11"/>
      <c r="VL82" s="11"/>
      <c r="VM82" s="11"/>
      <c r="VN82" s="11"/>
      <c r="VO82" s="11"/>
      <c r="VP82" s="11"/>
      <c r="VQ82" s="11"/>
      <c r="VR82" s="11"/>
      <c r="VS82" s="11"/>
      <c r="VT82" s="11"/>
      <c r="VU82" s="11"/>
      <c r="VV82" s="11"/>
      <c r="VW82" s="11"/>
      <c r="VX82" s="11"/>
      <c r="VY82" s="11"/>
      <c r="VZ82" s="11"/>
      <c r="WA82" s="11"/>
      <c r="WB82" s="11"/>
      <c r="WC82" s="11"/>
      <c r="WD82" s="11"/>
      <c r="WE82" s="11"/>
      <c r="WF82" s="11"/>
      <c r="WG82" s="11"/>
      <c r="WH82" s="11"/>
      <c r="WI82" s="11"/>
      <c r="WJ82" s="11"/>
      <c r="WK82" s="11"/>
      <c r="WL82" s="11"/>
      <c r="WM82" s="11"/>
      <c r="WN82" s="11"/>
      <c r="WO82" s="11"/>
      <c r="WP82" s="11"/>
      <c r="WQ82" s="11"/>
      <c r="WR82" s="11"/>
      <c r="WS82" s="11"/>
      <c r="WT82" s="11"/>
      <c r="WU82" s="11"/>
      <c r="WV82" s="11"/>
      <c r="WW82" s="11"/>
      <c r="WX82" s="11"/>
      <c r="WY82" s="11"/>
      <c r="WZ82" s="11"/>
      <c r="XA82" s="11"/>
      <c r="XB82" s="11"/>
      <c r="XC82" s="11"/>
      <c r="XD82" s="11"/>
      <c r="XE82" s="11"/>
      <c r="XF82" s="11"/>
    </row>
    <row r="83" spans="51:630" ht="17.100000000000001" customHeight="1" x14ac:dyDescent="0.25"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75"/>
      <c r="CI83" s="75"/>
      <c r="CJ83" s="75"/>
      <c r="CK83" s="75"/>
      <c r="CL83" s="75"/>
      <c r="CM83" s="75"/>
      <c r="CN83" s="75"/>
      <c r="CO83" s="75"/>
      <c r="CP83" s="75"/>
      <c r="CQ83" s="75"/>
      <c r="CR83" s="75"/>
      <c r="CS83" s="75"/>
      <c r="CT83" s="75"/>
      <c r="CU83" s="75"/>
      <c r="CV83" s="75"/>
      <c r="CW83" s="75"/>
      <c r="CX83" s="75"/>
      <c r="CY83" s="75"/>
      <c r="CZ83" s="75"/>
      <c r="DA83" s="75"/>
      <c r="DB83" s="75"/>
      <c r="DC83" s="75"/>
      <c r="DD83" s="75"/>
      <c r="DE83" s="75"/>
      <c r="DF83" s="75"/>
      <c r="DG83" s="75"/>
      <c r="DH83" s="75"/>
      <c r="DI83" s="75"/>
      <c r="DJ83" s="75"/>
      <c r="DK83" s="75"/>
      <c r="DL83" s="75"/>
      <c r="DM83" s="75"/>
      <c r="DN83" s="75"/>
      <c r="DO83" s="75"/>
      <c r="DP83" s="75"/>
      <c r="DQ83" s="75"/>
      <c r="DR83" s="11"/>
      <c r="DS83" s="11"/>
      <c r="DT83" s="11"/>
      <c r="DU83" s="11"/>
      <c r="DV83" s="11"/>
      <c r="DW83" s="11"/>
      <c r="DX83" s="53"/>
      <c r="DY83" s="44"/>
      <c r="DZ83" s="54"/>
      <c r="EA83" s="26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Q83" s="5"/>
      <c r="ER83" s="5"/>
      <c r="ES83" s="5"/>
      <c r="GH83" s="5"/>
      <c r="GI83" s="11"/>
      <c r="GJ83" s="11"/>
      <c r="GK83" s="11"/>
      <c r="GL83" s="11"/>
      <c r="GM83" s="11"/>
      <c r="GN83" s="11"/>
      <c r="IH83" s="20"/>
      <c r="II83" s="15"/>
      <c r="IJ83" s="15"/>
      <c r="IK83" s="15"/>
      <c r="IL83" s="21"/>
      <c r="IM83" s="82"/>
      <c r="IN83" s="83"/>
      <c r="IO83" s="83"/>
      <c r="IP83" s="83"/>
      <c r="IQ83" s="83"/>
      <c r="IR83" s="83"/>
      <c r="IS83" s="83"/>
      <c r="IT83" s="83"/>
      <c r="IU83" s="83"/>
      <c r="IV83" s="83"/>
      <c r="IW83" s="83"/>
      <c r="IX83" s="83"/>
      <c r="IY83" s="83"/>
      <c r="IZ83" s="83"/>
      <c r="JA83" s="84"/>
      <c r="JH83" s="74"/>
      <c r="JI83" s="74"/>
      <c r="JJ83" s="74"/>
      <c r="JK83" s="74"/>
      <c r="JL83" s="74"/>
      <c r="JM83" s="74"/>
      <c r="JN83" s="74"/>
      <c r="JO83" s="74"/>
      <c r="JP83" s="74"/>
      <c r="JQ83" s="74"/>
      <c r="JR83" s="74"/>
      <c r="JS83" s="74"/>
      <c r="JT83" s="74"/>
      <c r="JU83" s="74"/>
      <c r="JV83" s="74"/>
      <c r="JW83" s="74"/>
      <c r="JX83" s="74"/>
      <c r="JY83" s="74"/>
      <c r="KF83" s="85"/>
      <c r="KG83" s="86"/>
      <c r="KH83" s="86"/>
      <c r="KI83" s="86"/>
      <c r="KJ83" s="86"/>
      <c r="KK83" s="86"/>
      <c r="KL83" s="86"/>
      <c r="KM83" s="86"/>
      <c r="KN83" s="86"/>
      <c r="KO83" s="86"/>
      <c r="KP83" s="86"/>
      <c r="KQ83" s="86"/>
      <c r="KR83" s="86"/>
      <c r="KS83" s="86"/>
      <c r="KT83" s="20"/>
      <c r="KU83" s="15"/>
      <c r="KV83" s="15"/>
      <c r="KW83" s="15"/>
      <c r="KX83" s="21"/>
      <c r="LE83" s="28"/>
      <c r="LF83" s="28"/>
      <c r="LG83" s="28"/>
      <c r="LH83" s="31"/>
      <c r="LI83" s="31"/>
      <c r="LJ83" s="31"/>
      <c r="LK83" s="31"/>
      <c r="LL83" s="31"/>
      <c r="LM83" s="31"/>
      <c r="LN83" s="31"/>
      <c r="LO83" s="31"/>
      <c r="LP83" s="31"/>
      <c r="LQ83" s="31"/>
      <c r="LR83" s="31"/>
      <c r="LS83" s="31"/>
      <c r="LT83" s="31"/>
      <c r="LU83" s="31"/>
      <c r="LV83" s="16"/>
      <c r="LW83" s="16"/>
      <c r="LX83" s="16"/>
      <c r="MG83" s="16"/>
      <c r="MH83" s="16"/>
      <c r="MI83" s="16"/>
      <c r="MJ83" s="16"/>
      <c r="MP83" s="43"/>
      <c r="MQ83" s="43"/>
      <c r="MR83" s="43"/>
      <c r="MS83" s="43"/>
      <c r="MT83" s="43"/>
      <c r="MV83" s="22"/>
      <c r="MW83" s="23"/>
      <c r="MX83" s="23"/>
      <c r="MY83" s="23"/>
      <c r="MZ83" s="23"/>
      <c r="NA83" s="23"/>
      <c r="NB83" s="23"/>
      <c r="NC83" s="23"/>
      <c r="ND83" s="23"/>
      <c r="NE83" s="23"/>
      <c r="NF83" s="23"/>
      <c r="NG83" s="23"/>
      <c r="NH83" s="23"/>
      <c r="NI83" s="23"/>
      <c r="NJ83" s="23"/>
      <c r="NK83" s="23"/>
      <c r="NL83" s="23"/>
      <c r="NM83" s="23"/>
      <c r="NN83" s="23"/>
      <c r="NO83" s="23"/>
      <c r="NP83" s="23"/>
      <c r="NQ83" s="23"/>
      <c r="NR83" s="23"/>
      <c r="NS83" s="23"/>
      <c r="NT83" s="23"/>
      <c r="NU83" s="23"/>
      <c r="NV83" s="23"/>
      <c r="NW83" s="23"/>
      <c r="NX83" s="23"/>
      <c r="NY83" s="23"/>
      <c r="NZ83" s="23"/>
      <c r="OA83" s="23"/>
      <c r="OB83" s="23"/>
      <c r="OC83" s="23"/>
      <c r="OD83" s="23"/>
      <c r="OE83" s="23"/>
      <c r="OF83" s="23"/>
      <c r="OG83" s="23"/>
      <c r="OH83" s="23"/>
      <c r="OI83" s="23"/>
      <c r="OJ83" s="39"/>
      <c r="OK83" s="39"/>
      <c r="OL83" s="39"/>
      <c r="OM83" s="39"/>
      <c r="ON83" s="16"/>
      <c r="OO83" s="16"/>
      <c r="OP83" s="16"/>
      <c r="OQ83" s="16"/>
      <c r="OR83" s="16"/>
      <c r="OS83" s="16"/>
      <c r="OT83" s="16"/>
      <c r="OU83" s="16"/>
      <c r="PA83" s="16"/>
      <c r="PB83" s="16"/>
      <c r="PC83" s="16"/>
      <c r="PD83" s="16"/>
      <c r="PE83" s="11"/>
      <c r="PF83" s="11"/>
      <c r="PG83" s="11"/>
      <c r="PH83" s="11"/>
      <c r="PI83" s="11"/>
      <c r="PJ83" s="11"/>
      <c r="PK83" s="11"/>
      <c r="PL83" s="11"/>
      <c r="PM83" s="11"/>
      <c r="PN83" s="11"/>
      <c r="PO83" s="11"/>
      <c r="PP83" s="28"/>
      <c r="PQ83" s="28"/>
      <c r="PR83" s="28"/>
      <c r="PS83" s="39"/>
      <c r="PT83" s="39"/>
      <c r="PU83" s="39"/>
      <c r="PV83" s="39"/>
      <c r="PW83" s="39"/>
      <c r="PX83" s="39"/>
      <c r="PY83" s="39"/>
      <c r="PZ83" s="39"/>
      <c r="QA83" s="39"/>
      <c r="QB83" s="39"/>
      <c r="QC83" s="39"/>
      <c r="QD83" s="39"/>
      <c r="QE83" s="39"/>
      <c r="QF83" s="39"/>
      <c r="QG83" s="39"/>
      <c r="QH83" s="39"/>
      <c r="QI83" s="39"/>
      <c r="QJ83" s="28"/>
      <c r="QK83" s="28"/>
      <c r="QL83" s="28"/>
      <c r="QM83" s="28"/>
      <c r="QN83" s="28"/>
      <c r="QO83" s="28"/>
      <c r="QP83" s="28"/>
      <c r="QQ83" s="28"/>
      <c r="QR83" s="28"/>
      <c r="QS83" s="28"/>
      <c r="QT83" s="28"/>
      <c r="QU83" s="28"/>
      <c r="QV83" s="28"/>
      <c r="QW83" s="28"/>
      <c r="QX83" s="28"/>
      <c r="QY83" s="28"/>
      <c r="QZ83" s="28"/>
      <c r="RA83" s="28"/>
      <c r="RB83" s="28"/>
      <c r="RC83" s="39"/>
      <c r="RD83" s="28"/>
      <c r="RE83" s="28"/>
      <c r="RF83" s="28"/>
      <c r="RG83" s="28"/>
      <c r="RH83" s="28"/>
      <c r="RI83" s="28"/>
      <c r="RJ83" s="28"/>
      <c r="RK83" s="28"/>
      <c r="RL83" s="28"/>
      <c r="RM83" s="28"/>
      <c r="RO83" s="11"/>
      <c r="RP83" s="11"/>
      <c r="RQ83" s="11"/>
      <c r="RR83" s="11"/>
      <c r="RS83" s="11"/>
      <c r="RT83" s="11"/>
      <c r="RU83" s="11"/>
      <c r="RV83" s="11"/>
      <c r="RW83" s="11"/>
      <c r="RX83" s="11"/>
      <c r="RY83" s="11"/>
      <c r="RZ83" s="11"/>
      <c r="SA83" s="11"/>
      <c r="SB83" s="11"/>
      <c r="SC83" s="11"/>
      <c r="SD83" s="11"/>
      <c r="SE83" s="11"/>
      <c r="SF83" s="11"/>
      <c r="SG83" s="11"/>
      <c r="SH83" s="11"/>
      <c r="SI83" s="11"/>
      <c r="SJ83" s="11"/>
      <c r="SK83" s="11"/>
      <c r="SL83" s="11"/>
      <c r="SM83" s="11"/>
      <c r="SN83" s="11"/>
      <c r="SO83" s="11"/>
      <c r="SP83" s="11"/>
      <c r="SQ83" s="11"/>
      <c r="SR83" s="11"/>
      <c r="SS83" s="11"/>
      <c r="ST83" s="11"/>
      <c r="SU83" s="11"/>
      <c r="SV83" s="11"/>
      <c r="SW83" s="11"/>
      <c r="SX83" s="11"/>
      <c r="SY83" s="11"/>
      <c r="SZ83" s="11"/>
      <c r="TA83" s="11"/>
      <c r="TB83" s="11"/>
      <c r="TC83" s="11"/>
      <c r="TD83" s="11"/>
      <c r="TE83" s="11"/>
      <c r="TF83" s="11"/>
      <c r="TG83" s="11"/>
      <c r="TH83" s="11"/>
      <c r="TI83" s="11"/>
      <c r="TJ83" s="11"/>
      <c r="TK83" s="11"/>
      <c r="TL83" s="11"/>
      <c r="TM83" s="11"/>
      <c r="TN83" s="11"/>
      <c r="TO83" s="11"/>
      <c r="TP83" s="11"/>
      <c r="TQ83" s="11"/>
      <c r="TR83" s="11"/>
      <c r="TS83" s="11"/>
      <c r="TT83" s="11"/>
      <c r="TU83" s="11"/>
      <c r="TV83" s="11"/>
      <c r="TW83" s="11"/>
      <c r="TX83" s="11"/>
      <c r="TY83" s="11"/>
      <c r="TZ83" s="11"/>
      <c r="UA83" s="11"/>
      <c r="UB83" s="11"/>
      <c r="UC83" s="11"/>
      <c r="UD83" s="11"/>
      <c r="UE83" s="11"/>
      <c r="UF83" s="11"/>
      <c r="UG83" s="11"/>
      <c r="UH83" s="11"/>
      <c r="UI83" s="11"/>
      <c r="UJ83" s="11"/>
      <c r="UK83" s="11"/>
      <c r="UL83" s="11"/>
      <c r="UM83" s="11"/>
      <c r="UN83" s="11"/>
      <c r="UO83" s="11"/>
      <c r="UP83" s="11"/>
      <c r="UQ83" s="11"/>
      <c r="UR83" s="11"/>
      <c r="US83" s="11"/>
      <c r="UT83" s="11"/>
      <c r="UU83" s="11"/>
      <c r="UV83" s="11"/>
      <c r="UW83" s="11"/>
      <c r="UX83" s="11"/>
      <c r="UY83" s="11"/>
      <c r="UZ83" s="11"/>
      <c r="VA83" s="11"/>
      <c r="VB83" s="11"/>
      <c r="VC83" s="11"/>
      <c r="VD83" s="11"/>
      <c r="VE83" s="11"/>
      <c r="VF83" s="11"/>
      <c r="VG83" s="11"/>
      <c r="VH83" s="11"/>
      <c r="VI83" s="11"/>
      <c r="VJ83" s="11"/>
      <c r="VK83" s="11"/>
      <c r="VL83" s="11"/>
      <c r="VM83" s="11"/>
      <c r="VN83" s="11"/>
      <c r="VO83" s="11"/>
      <c r="VP83" s="11"/>
      <c r="VQ83" s="11"/>
      <c r="VR83" s="11"/>
      <c r="VS83" s="11"/>
      <c r="VT83" s="11"/>
      <c r="VU83" s="11"/>
      <c r="VV83" s="11"/>
      <c r="VW83" s="11"/>
      <c r="VX83" s="11"/>
      <c r="VY83" s="11"/>
      <c r="VZ83" s="11"/>
      <c r="WA83" s="11"/>
      <c r="WB83" s="11"/>
      <c r="WC83" s="11"/>
      <c r="WD83" s="11"/>
      <c r="WE83" s="11"/>
      <c r="WF83" s="11"/>
      <c r="WG83" s="11"/>
      <c r="WH83" s="11"/>
      <c r="WI83" s="11"/>
      <c r="WJ83" s="11"/>
      <c r="WK83" s="11"/>
      <c r="WL83" s="11"/>
      <c r="WM83" s="11"/>
      <c r="WN83" s="11"/>
      <c r="WO83" s="11"/>
      <c r="WP83" s="11"/>
      <c r="WQ83" s="11"/>
      <c r="WR83" s="11"/>
      <c r="WS83" s="11"/>
      <c r="WT83" s="11"/>
      <c r="WU83" s="11"/>
      <c r="WV83" s="11"/>
      <c r="WW83" s="11"/>
      <c r="WX83" s="11"/>
      <c r="WY83" s="11"/>
      <c r="WZ83" s="11"/>
      <c r="XA83" s="11"/>
      <c r="XB83" s="11"/>
      <c r="XC83" s="11"/>
      <c r="XD83" s="11"/>
      <c r="XE83" s="11"/>
      <c r="XF83" s="11"/>
    </row>
    <row r="84" spans="51:630" ht="17.100000000000001" customHeight="1" x14ac:dyDescent="0.25"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5"/>
      <c r="BT84" s="75"/>
      <c r="BU84" s="75"/>
      <c r="BV84" s="75"/>
      <c r="BW84" s="75"/>
      <c r="BX84" s="75"/>
      <c r="BY84" s="75"/>
      <c r="BZ84" s="75"/>
      <c r="CA84" s="75"/>
      <c r="CB84" s="75"/>
      <c r="CC84" s="75"/>
      <c r="CD84" s="75"/>
      <c r="CE84" s="75"/>
      <c r="CF84" s="75"/>
      <c r="CG84" s="75"/>
      <c r="CH84" s="75"/>
      <c r="CI84" s="75"/>
      <c r="CJ84" s="75"/>
      <c r="CK84" s="75"/>
      <c r="CL84" s="75"/>
      <c r="CM84" s="75"/>
      <c r="CN84" s="75"/>
      <c r="CO84" s="75"/>
      <c r="CP84" s="75"/>
      <c r="CQ84" s="75"/>
      <c r="CR84" s="75"/>
      <c r="CS84" s="75"/>
      <c r="CT84" s="75"/>
      <c r="CU84" s="75"/>
      <c r="CV84" s="75"/>
      <c r="CW84" s="75"/>
      <c r="CX84" s="75"/>
      <c r="CY84" s="75"/>
      <c r="CZ84" s="75"/>
      <c r="DA84" s="75"/>
      <c r="DB84" s="75"/>
      <c r="DC84" s="75"/>
      <c r="DD84" s="75"/>
      <c r="DE84" s="75"/>
      <c r="DF84" s="75"/>
      <c r="DG84" s="75"/>
      <c r="DH84" s="75"/>
      <c r="DI84" s="75"/>
      <c r="DJ84" s="75"/>
      <c r="DK84" s="75"/>
      <c r="DL84" s="75"/>
      <c r="DM84" s="75"/>
      <c r="DN84" s="75"/>
      <c r="DO84" s="75"/>
      <c r="DP84" s="75"/>
      <c r="DQ84" s="75"/>
      <c r="DR84" s="11"/>
      <c r="DS84" s="11"/>
      <c r="DT84" s="11"/>
      <c r="DU84" s="11"/>
      <c r="DV84" s="11"/>
      <c r="DW84" s="11"/>
      <c r="DX84" s="53"/>
      <c r="DY84" s="44"/>
      <c r="DZ84" s="54"/>
      <c r="EA84" s="26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11"/>
      <c r="GJ84" s="11"/>
      <c r="GK84" s="11"/>
      <c r="GL84" s="11"/>
      <c r="GM84" s="11"/>
      <c r="GN84" s="11"/>
      <c r="IH84" s="20"/>
      <c r="II84" s="15"/>
      <c r="IJ84" s="15"/>
      <c r="IK84" s="15"/>
      <c r="IL84" s="21"/>
      <c r="IM84" s="85"/>
      <c r="IN84" s="86"/>
      <c r="IO84" s="86"/>
      <c r="IP84" s="86"/>
      <c r="IQ84" s="86"/>
      <c r="IR84" s="86"/>
      <c r="IS84" s="86"/>
      <c r="IT84" s="86"/>
      <c r="IU84" s="86"/>
      <c r="IV84" s="86"/>
      <c r="IW84" s="86"/>
      <c r="IX84" s="86"/>
      <c r="IY84" s="86"/>
      <c r="IZ84" s="86"/>
      <c r="JA84" s="87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KF84" s="85"/>
      <c r="KG84" s="86"/>
      <c r="KH84" s="86"/>
      <c r="KI84" s="86"/>
      <c r="KJ84" s="86"/>
      <c r="KK84" s="86"/>
      <c r="KL84" s="86"/>
      <c r="KM84" s="86"/>
      <c r="KN84" s="86"/>
      <c r="KO84" s="86"/>
      <c r="KP84" s="86"/>
      <c r="KQ84" s="86"/>
      <c r="KR84" s="86"/>
      <c r="KS84" s="86"/>
      <c r="KT84" s="20"/>
      <c r="KU84" s="15"/>
      <c r="KV84" s="15"/>
      <c r="KW84" s="15"/>
      <c r="KX84" s="21"/>
      <c r="LE84" s="28"/>
      <c r="LF84" s="28"/>
      <c r="LG84" s="28"/>
      <c r="LH84" s="30"/>
      <c r="LI84" s="30"/>
      <c r="LJ84" s="30"/>
      <c r="LK84" s="30"/>
      <c r="LL84" s="30"/>
      <c r="LM84" s="30"/>
      <c r="LN84" s="30"/>
      <c r="LO84" s="30"/>
      <c r="LP84" s="30"/>
      <c r="LQ84" s="30"/>
      <c r="LR84" s="30"/>
      <c r="LS84" s="30"/>
      <c r="LT84" s="30"/>
      <c r="LU84" s="30"/>
      <c r="MV84" s="5"/>
      <c r="MW84" s="5"/>
      <c r="MX84" s="5"/>
      <c r="MY84" s="5"/>
      <c r="MZ84" s="5"/>
      <c r="NA84" s="5"/>
      <c r="NB84" s="5"/>
      <c r="NC84" s="5"/>
      <c r="ND84" s="5"/>
      <c r="NE84" s="5"/>
      <c r="NF84" s="5"/>
      <c r="NG84" s="5"/>
      <c r="NH84" s="5"/>
      <c r="NI84" s="5"/>
      <c r="NJ84" s="5"/>
      <c r="NK84" s="5"/>
      <c r="NL84" s="5"/>
      <c r="NM84" s="5"/>
      <c r="NN84" s="5"/>
      <c r="NO84" s="5"/>
      <c r="NP84" s="5"/>
      <c r="NQ84" s="5"/>
      <c r="NR84" s="5"/>
      <c r="NS84" s="5"/>
      <c r="NT84" s="5"/>
      <c r="NU84" s="5"/>
      <c r="NV84" s="5"/>
      <c r="NW84" s="5"/>
      <c r="NX84" s="5"/>
      <c r="NY84" s="5"/>
      <c r="NZ84" s="5"/>
      <c r="OA84" s="5"/>
      <c r="OB84" s="46"/>
      <c r="OC84" s="47"/>
      <c r="OD84" s="47"/>
      <c r="OE84" s="47"/>
      <c r="OF84" s="47"/>
      <c r="OG84" s="47"/>
      <c r="OH84" s="47"/>
      <c r="OI84" s="47"/>
      <c r="OJ84" s="39"/>
      <c r="OK84" s="39"/>
      <c r="OL84" s="39"/>
      <c r="OM84" s="39"/>
      <c r="ON84" s="16"/>
      <c r="OO84" s="16"/>
      <c r="OP84" s="16"/>
      <c r="OQ84" s="16"/>
      <c r="OR84" s="16"/>
      <c r="OS84" s="16"/>
      <c r="OT84" s="16"/>
      <c r="OU84" s="16"/>
      <c r="PC84" s="11"/>
      <c r="PD84" s="11"/>
      <c r="PE84" s="11"/>
      <c r="PF84" s="11"/>
      <c r="PG84" s="11"/>
      <c r="PH84" s="11"/>
      <c r="PI84" s="11"/>
      <c r="PJ84" s="11"/>
      <c r="PK84" s="11"/>
      <c r="PL84" s="11"/>
      <c r="PM84" s="11"/>
      <c r="PN84" s="11"/>
      <c r="PO84" s="11"/>
      <c r="PP84" s="28"/>
      <c r="PQ84" s="28"/>
      <c r="PR84" s="28"/>
      <c r="PS84" s="28"/>
      <c r="PT84" s="28"/>
      <c r="PU84" s="28"/>
      <c r="PV84" s="28"/>
      <c r="PW84" s="28"/>
      <c r="PX84" s="39"/>
      <c r="PY84" s="39"/>
      <c r="PZ84" s="39"/>
      <c r="QA84" s="39"/>
      <c r="QB84" s="39"/>
      <c r="QC84" s="39"/>
      <c r="QD84" s="39"/>
      <c r="QE84" s="39"/>
      <c r="QF84" s="39"/>
      <c r="QG84" s="39"/>
      <c r="QH84" s="39"/>
      <c r="QI84" s="39"/>
      <c r="QJ84" s="39"/>
      <c r="QK84" s="39"/>
      <c r="QL84" s="39"/>
      <c r="QM84" s="39"/>
      <c r="QN84" s="39"/>
      <c r="QO84" s="39"/>
      <c r="QP84" s="39"/>
      <c r="QQ84" s="39"/>
      <c r="QR84" s="39"/>
      <c r="QS84" s="39"/>
      <c r="QT84" s="39"/>
      <c r="QU84" s="39"/>
      <c r="QV84" s="39"/>
      <c r="QW84" s="39"/>
      <c r="QX84" s="39"/>
      <c r="QY84" s="39"/>
      <c r="QZ84" s="39"/>
      <c r="RA84" s="39"/>
      <c r="RB84" s="39"/>
      <c r="RC84" s="39"/>
      <c r="RD84" s="39"/>
      <c r="RE84" s="39"/>
      <c r="RF84" s="39"/>
      <c r="RG84" s="39"/>
      <c r="RH84" s="39"/>
      <c r="RI84" s="39"/>
      <c r="RJ84" s="39"/>
      <c r="RK84" s="39"/>
      <c r="RL84" s="39"/>
      <c r="RM84" s="39"/>
      <c r="RO84" s="11"/>
      <c r="RP84" s="11"/>
      <c r="RQ84" s="11"/>
      <c r="RR84" s="11"/>
      <c r="RS84" s="11"/>
      <c r="RT84" s="11"/>
      <c r="RU84" s="11"/>
      <c r="RV84" s="11"/>
      <c r="RW84" s="11"/>
      <c r="RX84" s="11"/>
      <c r="RY84" s="11"/>
      <c r="RZ84" s="11"/>
      <c r="SA84" s="11"/>
      <c r="SB84" s="11"/>
      <c r="SC84" s="11"/>
      <c r="SD84" s="11"/>
      <c r="SE84" s="11"/>
      <c r="SF84" s="11"/>
      <c r="SG84" s="11"/>
      <c r="SH84" s="11"/>
      <c r="SI84" s="11"/>
      <c r="SJ84" s="11"/>
      <c r="SK84" s="11"/>
      <c r="SL84" s="11"/>
      <c r="SM84" s="11"/>
      <c r="SN84" s="11"/>
      <c r="SO84" s="11"/>
      <c r="SP84" s="11"/>
      <c r="SQ84" s="11"/>
      <c r="SR84" s="11"/>
      <c r="SS84" s="11"/>
      <c r="ST84" s="11"/>
      <c r="SU84" s="11"/>
      <c r="SV84" s="11"/>
      <c r="SW84" s="11"/>
      <c r="SX84" s="11"/>
      <c r="SY84" s="11"/>
      <c r="SZ84" s="11"/>
      <c r="TA84" s="11"/>
      <c r="TB84" s="11"/>
      <c r="TC84" s="11"/>
      <c r="TD84" s="11"/>
      <c r="TE84" s="11"/>
      <c r="TF84" s="11"/>
      <c r="TG84" s="11"/>
      <c r="TH84" s="11"/>
      <c r="TI84" s="11"/>
      <c r="TJ84" s="11"/>
      <c r="TK84" s="11"/>
      <c r="TL84" s="11"/>
      <c r="TM84" s="11"/>
      <c r="TN84" s="11"/>
      <c r="TO84" s="11"/>
      <c r="TP84" s="11"/>
      <c r="TQ84" s="11"/>
      <c r="TR84" s="11"/>
      <c r="TS84" s="11"/>
      <c r="TT84" s="11"/>
      <c r="TU84" s="11"/>
      <c r="TV84" s="11"/>
      <c r="TW84" s="11"/>
      <c r="TX84" s="11"/>
      <c r="TY84" s="11"/>
      <c r="TZ84" s="11"/>
      <c r="UA84" s="11"/>
      <c r="UB84" s="11"/>
      <c r="UC84" s="11"/>
      <c r="UD84" s="11"/>
      <c r="UE84" s="11"/>
      <c r="UF84" s="11"/>
      <c r="UG84" s="11"/>
      <c r="UH84" s="11"/>
      <c r="UI84" s="11"/>
      <c r="UJ84" s="11"/>
      <c r="UK84" s="11"/>
      <c r="UL84" s="11"/>
      <c r="UM84" s="11"/>
      <c r="UN84" s="11"/>
      <c r="UO84" s="11"/>
      <c r="UP84" s="11"/>
      <c r="UQ84" s="11"/>
      <c r="UR84" s="11"/>
      <c r="US84" s="11"/>
      <c r="UT84" s="11"/>
      <c r="UU84" s="11"/>
      <c r="UV84" s="11"/>
      <c r="UW84" s="11"/>
      <c r="UX84" s="11"/>
      <c r="UY84" s="11"/>
      <c r="UZ84" s="11"/>
      <c r="VA84" s="11"/>
      <c r="VB84" s="11"/>
      <c r="VC84" s="11"/>
      <c r="VD84" s="11"/>
      <c r="VE84" s="11"/>
      <c r="VF84" s="11"/>
      <c r="VG84" s="11"/>
      <c r="VH84" s="11"/>
      <c r="VI84" s="11"/>
      <c r="VJ84" s="11"/>
      <c r="VK84" s="11"/>
      <c r="VL84" s="11"/>
      <c r="VM84" s="11"/>
      <c r="VN84" s="11"/>
      <c r="VO84" s="11"/>
      <c r="VP84" s="11"/>
      <c r="VQ84" s="11"/>
      <c r="VR84" s="11"/>
      <c r="VS84" s="11"/>
      <c r="VT84" s="11"/>
      <c r="VU84" s="11"/>
      <c r="VV84" s="11"/>
      <c r="VW84" s="11"/>
      <c r="VX84" s="11"/>
      <c r="VY84" s="11"/>
      <c r="VZ84" s="11"/>
      <c r="WA84" s="11"/>
      <c r="WB84" s="11"/>
      <c r="WC84" s="11"/>
      <c r="WD84" s="11"/>
      <c r="WE84" s="11"/>
      <c r="WF84" s="11"/>
      <c r="WG84" s="11"/>
      <c r="WH84" s="11"/>
      <c r="WI84" s="11"/>
      <c r="WJ84" s="11"/>
      <c r="WK84" s="11"/>
      <c r="WL84" s="11"/>
      <c r="WM84" s="11"/>
      <c r="WN84" s="11"/>
      <c r="WO84" s="11"/>
      <c r="WP84" s="11"/>
      <c r="WQ84" s="11"/>
      <c r="WR84" s="11"/>
      <c r="WS84" s="11"/>
      <c r="WT84" s="11"/>
      <c r="WU84" s="11"/>
      <c r="WV84" s="11"/>
      <c r="WW84" s="11"/>
      <c r="WX84" s="11"/>
      <c r="WY84" s="11"/>
      <c r="WZ84" s="11"/>
      <c r="XA84" s="11"/>
      <c r="XB84" s="11"/>
      <c r="XC84" s="11"/>
      <c r="XD84" s="11"/>
      <c r="XE84" s="11"/>
      <c r="XF84" s="11"/>
    </row>
    <row r="85" spans="51:630" ht="17.100000000000001" customHeight="1" x14ac:dyDescent="0.25"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75"/>
      <c r="DC85" s="75"/>
      <c r="DD85" s="75"/>
      <c r="DE85" s="75"/>
      <c r="DF85" s="75"/>
      <c r="DG85" s="75"/>
      <c r="DH85" s="75"/>
      <c r="DI85" s="75"/>
      <c r="DJ85" s="75"/>
      <c r="DK85" s="75"/>
      <c r="DL85" s="75"/>
      <c r="DM85" s="75"/>
      <c r="DN85" s="75"/>
      <c r="DO85" s="75"/>
      <c r="DP85" s="75"/>
      <c r="DQ85" s="75"/>
      <c r="DR85" s="11"/>
      <c r="DS85" s="11"/>
      <c r="DT85" s="11"/>
      <c r="DU85" s="11"/>
      <c r="DV85" s="11"/>
      <c r="DW85" s="11"/>
      <c r="DX85" s="53"/>
      <c r="DY85" s="44"/>
      <c r="DZ85" s="54"/>
      <c r="EA85" s="26"/>
      <c r="EB85" s="5"/>
      <c r="EC85" s="5"/>
      <c r="ED85" s="5"/>
      <c r="EE85" s="5"/>
      <c r="EF85" s="5"/>
      <c r="EG85" s="5"/>
      <c r="EH85" s="5"/>
      <c r="EI85" s="5"/>
      <c r="EJ85" s="5"/>
      <c r="EK85" s="11"/>
      <c r="EL85" s="11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11"/>
      <c r="GJ85" s="11"/>
      <c r="GK85" s="11"/>
      <c r="GL85" s="11"/>
      <c r="GM85" s="11"/>
      <c r="GN85" s="11"/>
      <c r="IH85" s="20"/>
      <c r="II85" s="15"/>
      <c r="IJ85" s="15"/>
      <c r="IK85" s="15"/>
      <c r="IL85" s="21"/>
      <c r="IM85" s="85"/>
      <c r="IN85" s="86"/>
      <c r="IO85" s="86"/>
      <c r="IP85" s="86"/>
      <c r="IQ85" s="86"/>
      <c r="IR85" s="86"/>
      <c r="IS85" s="86"/>
      <c r="IT85" s="86"/>
      <c r="IU85" s="86"/>
      <c r="IV85" s="86"/>
      <c r="IW85" s="86"/>
      <c r="IX85" s="86"/>
      <c r="IY85" s="86"/>
      <c r="IZ85" s="86"/>
      <c r="JA85" s="87"/>
      <c r="JH85" s="74"/>
      <c r="JI85" s="74"/>
      <c r="JJ85" s="74"/>
      <c r="JK85" s="74"/>
      <c r="JL85" s="74"/>
      <c r="JM85" s="74"/>
      <c r="JN85" s="74"/>
      <c r="JO85" s="74"/>
      <c r="JP85" s="74"/>
      <c r="JQ85" s="74"/>
      <c r="JR85" s="74"/>
      <c r="JS85" s="74"/>
      <c r="JT85" s="74"/>
      <c r="JU85" s="74"/>
      <c r="JV85" s="74"/>
      <c r="JW85" s="74"/>
      <c r="JX85" s="74"/>
      <c r="JY85" s="74"/>
      <c r="KF85" s="85"/>
      <c r="KG85" s="86"/>
      <c r="KH85" s="86"/>
      <c r="KI85" s="86"/>
      <c r="KJ85" s="86"/>
      <c r="KK85" s="86"/>
      <c r="KL85" s="86"/>
      <c r="KM85" s="86"/>
      <c r="KN85" s="86"/>
      <c r="KO85" s="86"/>
      <c r="KP85" s="86"/>
      <c r="KQ85" s="86"/>
      <c r="KR85" s="86"/>
      <c r="KS85" s="86"/>
      <c r="KT85" s="20"/>
      <c r="KU85" s="15"/>
      <c r="KV85" s="15"/>
      <c r="KW85" s="15"/>
      <c r="KX85" s="21"/>
      <c r="LE85" s="28"/>
      <c r="LF85" s="28"/>
      <c r="LG85" s="28"/>
      <c r="LH85" s="30"/>
      <c r="LI85" s="30"/>
      <c r="LJ85" s="30"/>
      <c r="LK85" s="30"/>
      <c r="LL85" s="30"/>
      <c r="LM85" s="30"/>
      <c r="LN85" s="30"/>
      <c r="LO85" s="30"/>
      <c r="LP85" s="30"/>
      <c r="LQ85" s="30"/>
      <c r="LR85" s="30"/>
      <c r="LS85" s="30"/>
      <c r="LT85" s="30"/>
      <c r="LU85" s="30"/>
      <c r="MV85" s="5"/>
      <c r="MW85" s="5"/>
      <c r="MX85" s="5"/>
      <c r="MY85" s="5"/>
      <c r="MZ85" s="5"/>
      <c r="NA85" s="5"/>
      <c r="NB85" s="5"/>
      <c r="NC85" s="5"/>
      <c r="ND85" s="5"/>
      <c r="NE85" s="5"/>
      <c r="NF85" s="5"/>
      <c r="NG85" s="5"/>
      <c r="NH85" s="5"/>
      <c r="NI85" s="5"/>
      <c r="NJ85" s="5"/>
      <c r="NK85" s="5"/>
      <c r="NL85" s="5"/>
      <c r="NM85" s="5"/>
      <c r="NN85" s="5"/>
      <c r="NO85" s="5"/>
      <c r="NP85" s="5"/>
      <c r="NQ85" s="5"/>
      <c r="NR85" s="5"/>
      <c r="NS85" s="5"/>
      <c r="NT85" s="5"/>
      <c r="NU85" s="5"/>
      <c r="NV85" s="5"/>
      <c r="NW85" s="5"/>
      <c r="NX85" s="5"/>
      <c r="NY85" s="5"/>
      <c r="NZ85" s="5"/>
      <c r="OA85" s="5"/>
      <c r="OB85" s="48"/>
      <c r="OC85" s="42"/>
      <c r="OD85" s="42"/>
      <c r="OE85" s="42"/>
      <c r="OF85" s="42"/>
      <c r="OG85" s="42"/>
      <c r="OH85" s="42"/>
      <c r="OI85" s="42"/>
      <c r="OJ85" s="39"/>
      <c r="OK85" s="39"/>
      <c r="OL85" s="39"/>
      <c r="OM85" s="39"/>
      <c r="ON85" s="16"/>
      <c r="OO85" s="16"/>
      <c r="OP85" s="16"/>
      <c r="OQ85" s="16"/>
      <c r="OR85" s="16"/>
      <c r="OS85" s="16"/>
      <c r="OT85" s="16"/>
      <c r="OU85" s="16"/>
      <c r="PC85" s="11"/>
      <c r="PD85" s="11"/>
      <c r="PE85" s="11"/>
      <c r="PF85" s="11"/>
      <c r="PG85" s="11"/>
      <c r="PH85" s="11"/>
      <c r="PI85" s="11"/>
      <c r="PJ85" s="11"/>
      <c r="PK85" s="11"/>
      <c r="PL85" s="11"/>
      <c r="PM85" s="11"/>
      <c r="PN85" s="11"/>
      <c r="PO85" s="11"/>
      <c r="PP85" s="11"/>
      <c r="PQ85" s="11"/>
      <c r="PR85" s="11"/>
      <c r="PS85" s="11"/>
      <c r="PT85" s="11"/>
      <c r="PU85" s="11"/>
      <c r="PV85" s="11"/>
      <c r="PW85" s="11"/>
      <c r="QB85" s="16"/>
      <c r="QC85" s="16"/>
      <c r="QD85" s="16"/>
      <c r="QE85" s="16"/>
      <c r="QF85" s="16"/>
      <c r="QG85" s="16"/>
      <c r="QH85" s="16"/>
      <c r="QI85" s="16"/>
      <c r="QJ85" s="16"/>
      <c r="QK85" s="16"/>
      <c r="QL85" s="16"/>
      <c r="QM85" s="16"/>
      <c r="QN85" s="16"/>
      <c r="QO85" s="16"/>
      <c r="QP85" s="16"/>
      <c r="RD85" s="25"/>
      <c r="RE85" s="10"/>
      <c r="RF85" s="10"/>
      <c r="RG85" s="58"/>
      <c r="RH85" s="58"/>
      <c r="RI85" s="58"/>
      <c r="RJ85" s="10"/>
      <c r="RK85" s="10"/>
      <c r="RL85" s="10"/>
      <c r="RM85" s="52"/>
      <c r="RO85" s="11"/>
      <c r="RP85" s="11"/>
      <c r="RQ85" s="11"/>
      <c r="RR85" s="11"/>
      <c r="RS85" s="11"/>
      <c r="RT85" s="11"/>
      <c r="RU85" s="11"/>
      <c r="RV85" s="11"/>
      <c r="RW85" s="11"/>
      <c r="RX85" s="11"/>
      <c r="RY85" s="11"/>
      <c r="RZ85" s="11"/>
      <c r="SA85" s="11"/>
      <c r="SB85" s="11"/>
      <c r="SC85" s="11"/>
      <c r="SD85" s="11"/>
      <c r="SE85" s="11"/>
      <c r="SF85" s="11"/>
      <c r="SG85" s="11"/>
      <c r="SH85" s="11"/>
      <c r="SI85" s="11"/>
      <c r="SJ85" s="11"/>
      <c r="SK85" s="11"/>
      <c r="SL85" s="11"/>
      <c r="SM85" s="11"/>
      <c r="SN85" s="11"/>
      <c r="SO85" s="11"/>
      <c r="SP85" s="11"/>
      <c r="SQ85" s="11"/>
      <c r="SR85" s="11"/>
      <c r="SS85" s="11"/>
      <c r="ST85" s="11"/>
      <c r="SU85" s="11"/>
      <c r="SV85" s="11"/>
      <c r="SW85" s="11"/>
      <c r="SX85" s="11"/>
      <c r="SY85" s="11"/>
      <c r="SZ85" s="11"/>
      <c r="TA85" s="11"/>
      <c r="TB85" s="11"/>
      <c r="TC85" s="11"/>
      <c r="TD85" s="11"/>
      <c r="TE85" s="11"/>
      <c r="TF85" s="11"/>
      <c r="TG85" s="11"/>
      <c r="TH85" s="11"/>
      <c r="TI85" s="11"/>
      <c r="TJ85" s="11"/>
      <c r="TK85" s="11"/>
      <c r="TL85" s="11"/>
      <c r="TM85" s="11"/>
      <c r="TN85" s="11"/>
      <c r="TO85" s="11"/>
      <c r="TP85" s="11"/>
      <c r="TQ85" s="11"/>
      <c r="TR85" s="11"/>
      <c r="TS85" s="11"/>
      <c r="TT85" s="11"/>
      <c r="TU85" s="11"/>
      <c r="TV85" s="11"/>
      <c r="TW85" s="11"/>
      <c r="TX85" s="11"/>
      <c r="TY85" s="11"/>
      <c r="TZ85" s="11"/>
      <c r="UA85" s="11"/>
      <c r="UB85" s="11"/>
      <c r="UC85" s="11"/>
      <c r="UD85" s="11"/>
      <c r="UE85" s="11"/>
      <c r="UF85" s="11"/>
      <c r="UG85" s="11"/>
      <c r="UH85" s="11"/>
      <c r="UI85" s="11"/>
      <c r="UJ85" s="11"/>
      <c r="UK85" s="11"/>
      <c r="UL85" s="11"/>
      <c r="UM85" s="11"/>
      <c r="UN85" s="11"/>
      <c r="UO85" s="11"/>
      <c r="UP85" s="11"/>
      <c r="UQ85" s="11"/>
      <c r="UR85" s="11"/>
      <c r="US85" s="11"/>
      <c r="UT85" s="11"/>
      <c r="UU85" s="11"/>
      <c r="UV85" s="11"/>
      <c r="UW85" s="11"/>
      <c r="UX85" s="11"/>
      <c r="UY85" s="11"/>
      <c r="UZ85" s="11"/>
      <c r="VA85" s="11"/>
      <c r="VB85" s="11"/>
      <c r="VC85" s="11"/>
      <c r="VD85" s="11"/>
      <c r="VE85" s="11"/>
      <c r="VF85" s="11"/>
      <c r="VG85" s="11"/>
      <c r="VH85" s="11"/>
      <c r="VI85" s="11"/>
      <c r="VJ85" s="11"/>
      <c r="VK85" s="11"/>
      <c r="VL85" s="11"/>
      <c r="VM85" s="11"/>
      <c r="VN85" s="11"/>
      <c r="VO85" s="11"/>
      <c r="VP85" s="11"/>
      <c r="VQ85" s="11"/>
      <c r="VR85" s="11"/>
      <c r="VS85" s="11"/>
      <c r="VT85" s="11"/>
      <c r="VU85" s="11"/>
      <c r="VV85" s="11"/>
      <c r="VW85" s="11"/>
      <c r="VX85" s="11"/>
      <c r="VY85" s="11"/>
      <c r="VZ85" s="11"/>
      <c r="WA85" s="11"/>
      <c r="WB85" s="11"/>
      <c r="WC85" s="11"/>
      <c r="WD85" s="11"/>
      <c r="WE85" s="11"/>
      <c r="WF85" s="11"/>
      <c r="WG85" s="11"/>
      <c r="WH85" s="11"/>
      <c r="WI85" s="11"/>
      <c r="WJ85" s="11"/>
      <c r="WK85" s="11"/>
      <c r="WL85" s="11"/>
      <c r="WM85" s="11"/>
      <c r="WN85" s="11"/>
      <c r="WO85" s="11"/>
      <c r="WP85" s="11"/>
      <c r="WQ85" s="11"/>
      <c r="WR85" s="11"/>
      <c r="WS85" s="11"/>
      <c r="WT85" s="11"/>
      <c r="WU85" s="11"/>
      <c r="WV85" s="11"/>
      <c r="WW85" s="11"/>
      <c r="WX85" s="11"/>
      <c r="WY85" s="11"/>
      <c r="WZ85" s="11"/>
      <c r="XA85" s="11"/>
      <c r="XB85" s="11"/>
      <c r="XC85" s="11"/>
      <c r="XD85" s="11"/>
      <c r="XE85" s="11"/>
      <c r="XF85" s="11"/>
    </row>
    <row r="86" spans="51:630" ht="17.100000000000001" customHeight="1" x14ac:dyDescent="0.25"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5"/>
      <c r="BT86" s="75"/>
      <c r="BU86" s="75"/>
      <c r="BV86" s="75"/>
      <c r="BW86" s="75"/>
      <c r="BX86" s="75"/>
      <c r="BY86" s="75"/>
      <c r="BZ86" s="75"/>
      <c r="CA86" s="75"/>
      <c r="CB86" s="75"/>
      <c r="CC86" s="75"/>
      <c r="CD86" s="75"/>
      <c r="CE86" s="75"/>
      <c r="CF86" s="75"/>
      <c r="CG86" s="75"/>
      <c r="CH86" s="75"/>
      <c r="CI86" s="75"/>
      <c r="CJ86" s="75"/>
      <c r="CK86" s="75"/>
      <c r="CL86" s="75"/>
      <c r="CM86" s="75"/>
      <c r="CN86" s="75"/>
      <c r="CO86" s="75"/>
      <c r="CP86" s="75"/>
      <c r="CQ86" s="75"/>
      <c r="CR86" s="75"/>
      <c r="CS86" s="75"/>
      <c r="CT86" s="75"/>
      <c r="CU86" s="75"/>
      <c r="CV86" s="75"/>
      <c r="CW86" s="75"/>
      <c r="CX86" s="75"/>
      <c r="CY86" s="75"/>
      <c r="CZ86" s="75"/>
      <c r="DA86" s="75"/>
      <c r="DB86" s="75"/>
      <c r="DC86" s="75"/>
      <c r="DD86" s="75"/>
      <c r="DE86" s="75"/>
      <c r="DF86" s="75"/>
      <c r="DG86" s="75"/>
      <c r="DH86" s="75"/>
      <c r="DI86" s="75"/>
      <c r="DJ86" s="75"/>
      <c r="DK86" s="75"/>
      <c r="DL86" s="75"/>
      <c r="DM86" s="75"/>
      <c r="DN86" s="75"/>
      <c r="DO86" s="75"/>
      <c r="DP86" s="75"/>
      <c r="DQ86" s="75"/>
      <c r="DR86" s="11"/>
      <c r="DS86" s="11"/>
      <c r="DT86" s="11"/>
      <c r="DU86" s="11"/>
      <c r="DV86" s="11"/>
      <c r="DW86" s="11"/>
      <c r="DX86" s="53"/>
      <c r="DY86" s="44"/>
      <c r="DZ86" s="54"/>
      <c r="EA86" s="26"/>
      <c r="EB86" s="5"/>
      <c r="EC86" s="5"/>
      <c r="ED86" s="5"/>
      <c r="EE86" s="5"/>
      <c r="EF86" s="5"/>
      <c r="EG86" s="5"/>
      <c r="EH86" s="5"/>
      <c r="EI86" s="5"/>
      <c r="EJ86" s="5"/>
      <c r="EK86" s="11"/>
      <c r="EL86" s="11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11"/>
      <c r="GJ86" s="11"/>
      <c r="IH86" s="20"/>
      <c r="II86" s="15"/>
      <c r="IJ86" s="15"/>
      <c r="IK86" s="15"/>
      <c r="IL86" s="21"/>
      <c r="IM86" s="85"/>
      <c r="IN86" s="86"/>
      <c r="IO86" s="86"/>
      <c r="IP86" s="86"/>
      <c r="IQ86" s="86"/>
      <c r="IR86" s="86"/>
      <c r="IS86" s="86"/>
      <c r="IT86" s="86"/>
      <c r="IU86" s="86"/>
      <c r="IV86" s="86"/>
      <c r="IW86" s="86"/>
      <c r="IX86" s="86"/>
      <c r="IY86" s="86"/>
      <c r="IZ86" s="86"/>
      <c r="JA86" s="87"/>
      <c r="JH86" s="74"/>
      <c r="JI86" s="74"/>
      <c r="JJ86" s="74"/>
      <c r="JK86" s="74"/>
      <c r="JL86" s="74"/>
      <c r="JM86" s="74"/>
      <c r="JN86" s="74"/>
      <c r="JO86" s="74"/>
      <c r="JP86" s="74"/>
      <c r="JQ86" s="74"/>
      <c r="JR86" s="74"/>
      <c r="JS86" s="74"/>
      <c r="JT86" s="74"/>
      <c r="JU86" s="74"/>
      <c r="JV86" s="74"/>
      <c r="JW86" s="74"/>
      <c r="JX86" s="74"/>
      <c r="JY86" s="74"/>
      <c r="KF86" s="85"/>
      <c r="KG86" s="86"/>
      <c r="KH86" s="86"/>
      <c r="KI86" s="86"/>
      <c r="KJ86" s="86"/>
      <c r="KK86" s="86"/>
      <c r="KL86" s="86"/>
      <c r="KM86" s="86"/>
      <c r="KN86" s="86"/>
      <c r="KO86" s="86"/>
      <c r="KP86" s="86"/>
      <c r="KQ86" s="86"/>
      <c r="KR86" s="86"/>
      <c r="KS86" s="86"/>
      <c r="KT86" s="20"/>
      <c r="KU86" s="15"/>
      <c r="KV86" s="15"/>
      <c r="KW86" s="15"/>
      <c r="KX86" s="21"/>
      <c r="LE86" s="28"/>
      <c r="LF86" s="28"/>
      <c r="LG86" s="28"/>
      <c r="LH86" s="30"/>
      <c r="LI86" s="30"/>
      <c r="LJ86" s="30"/>
      <c r="LK86" s="30"/>
      <c r="LL86" s="30"/>
      <c r="LM86" s="30"/>
      <c r="LN86" s="30"/>
      <c r="LO86" s="30"/>
      <c r="LP86" s="30"/>
      <c r="LQ86" s="30"/>
      <c r="LR86" s="30"/>
      <c r="LS86" s="30"/>
      <c r="LT86" s="30"/>
      <c r="LU86" s="30"/>
      <c r="MV86" s="5"/>
      <c r="MW86" s="5"/>
      <c r="MX86" s="5"/>
      <c r="MY86" s="5"/>
      <c r="MZ86" s="5"/>
      <c r="NA86" s="5"/>
      <c r="NB86" s="5"/>
      <c r="NC86" s="5"/>
      <c r="ND86" s="5"/>
      <c r="NE86" s="5"/>
      <c r="NF86" s="5"/>
      <c r="NG86" s="5"/>
      <c r="NH86" s="5"/>
      <c r="NI86" s="5"/>
      <c r="NJ86" s="5"/>
      <c r="NK86" s="5"/>
      <c r="NL86" s="5"/>
      <c r="NM86" s="5"/>
      <c r="NN86" s="5"/>
      <c r="NO86" s="5"/>
      <c r="NP86" s="5"/>
      <c r="NQ86" s="5"/>
      <c r="NR86" s="5"/>
      <c r="NS86" s="5"/>
      <c r="NT86" s="5"/>
      <c r="NU86" s="5"/>
      <c r="NV86" s="5"/>
      <c r="NW86" s="5"/>
      <c r="NX86" s="5"/>
      <c r="NY86" s="5"/>
      <c r="NZ86" s="5"/>
      <c r="OA86" s="5"/>
      <c r="OB86" s="48"/>
      <c r="OC86" s="42"/>
      <c r="OD86" s="42"/>
      <c r="OE86" s="42"/>
      <c r="OF86" s="42"/>
      <c r="OG86" s="42"/>
      <c r="OH86" s="42"/>
      <c r="OI86" s="42"/>
      <c r="OJ86" s="39"/>
      <c r="OK86" s="39"/>
      <c r="OL86" s="39"/>
      <c r="OM86" s="39"/>
      <c r="ON86" s="16"/>
      <c r="OO86" s="16"/>
      <c r="OP86" s="16"/>
      <c r="OQ86" s="16"/>
      <c r="OR86" s="16"/>
      <c r="OS86" s="16"/>
      <c r="OT86" s="16"/>
      <c r="OU86" s="16"/>
      <c r="PC86" s="11"/>
      <c r="PD86" s="11"/>
      <c r="PE86" s="11"/>
      <c r="PF86" s="11"/>
      <c r="PG86" s="11"/>
      <c r="PH86" s="11"/>
      <c r="PI86" s="11"/>
      <c r="PJ86" s="11"/>
      <c r="PK86" s="11"/>
      <c r="PL86" s="11"/>
      <c r="PM86" s="11"/>
      <c r="PN86" s="11"/>
      <c r="PO86" s="11"/>
      <c r="PP86" s="11"/>
      <c r="PQ86" s="11"/>
      <c r="PR86" s="11"/>
      <c r="PS86" s="11"/>
      <c r="PT86" s="11"/>
      <c r="PU86" s="11"/>
      <c r="PV86" s="11"/>
      <c r="PW86" s="11"/>
      <c r="PX86" s="11"/>
      <c r="QB86" s="16"/>
      <c r="QC86" s="16"/>
      <c r="QD86" s="16"/>
      <c r="QE86" s="16"/>
      <c r="QF86" s="16"/>
      <c r="QG86" s="16"/>
      <c r="QH86" s="16"/>
      <c r="QI86" s="16"/>
      <c r="QJ86" s="16"/>
      <c r="QK86" s="16"/>
      <c r="QL86" s="16"/>
      <c r="QM86" s="16"/>
      <c r="QN86" s="16"/>
      <c r="QO86" s="16"/>
      <c r="QP86" s="16"/>
      <c r="QZ86" s="11"/>
      <c r="RA86" s="11"/>
      <c r="RB86" s="11"/>
      <c r="RD86" s="12"/>
      <c r="RE86" s="11"/>
      <c r="RF86" s="11"/>
      <c r="RG86" s="44"/>
      <c r="RH86" s="44"/>
      <c r="RI86" s="44"/>
      <c r="RJ86" s="11"/>
      <c r="RK86" s="11"/>
      <c r="RL86" s="11"/>
      <c r="RM86" s="26"/>
      <c r="RO86" s="11"/>
      <c r="RP86" s="11"/>
      <c r="RQ86" s="11"/>
      <c r="RR86" s="11"/>
      <c r="RS86" s="11"/>
      <c r="RT86" s="11"/>
      <c r="RU86" s="11"/>
      <c r="RV86" s="11"/>
      <c r="RW86" s="11"/>
      <c r="RX86" s="11"/>
      <c r="RY86" s="11"/>
      <c r="RZ86" s="11"/>
      <c r="SA86" s="11"/>
      <c r="SB86" s="11"/>
      <c r="SC86" s="11"/>
      <c r="SD86" s="11"/>
      <c r="SE86" s="11"/>
      <c r="SF86" s="11"/>
      <c r="SG86" s="11"/>
      <c r="SH86" s="11"/>
      <c r="SI86" s="11"/>
      <c r="SJ86" s="11"/>
      <c r="SK86" s="11"/>
      <c r="SL86" s="11"/>
      <c r="SM86" s="11"/>
      <c r="SN86" s="11"/>
      <c r="SO86" s="11"/>
      <c r="SP86" s="11"/>
      <c r="SQ86" s="11"/>
      <c r="SR86" s="11"/>
      <c r="SS86" s="11"/>
      <c r="ST86" s="11"/>
      <c r="SU86" s="11"/>
      <c r="SV86" s="11"/>
      <c r="SW86" s="11"/>
      <c r="SX86" s="11"/>
      <c r="SY86" s="11"/>
      <c r="SZ86" s="11"/>
      <c r="TA86" s="11"/>
      <c r="TB86" s="11"/>
      <c r="TC86" s="11"/>
      <c r="TD86" s="11"/>
      <c r="TE86" s="11"/>
      <c r="TF86" s="11"/>
      <c r="TG86" s="11"/>
      <c r="TH86" s="11"/>
      <c r="TI86" s="11"/>
      <c r="TJ86" s="11"/>
      <c r="TK86" s="11"/>
      <c r="TL86" s="11"/>
      <c r="TM86" s="11"/>
      <c r="TN86" s="11"/>
      <c r="TO86" s="11"/>
      <c r="TP86" s="11"/>
      <c r="TQ86" s="11"/>
      <c r="TR86" s="11"/>
      <c r="TS86" s="11"/>
      <c r="TT86" s="11"/>
      <c r="TU86" s="11"/>
      <c r="TV86" s="11"/>
      <c r="TW86" s="11"/>
      <c r="TX86" s="11"/>
      <c r="TY86" s="11"/>
      <c r="TZ86" s="11"/>
      <c r="UA86" s="11"/>
      <c r="UB86" s="11"/>
      <c r="UC86" s="11"/>
      <c r="UD86" s="11"/>
      <c r="UE86" s="11"/>
      <c r="UF86" s="11"/>
      <c r="UG86" s="11"/>
      <c r="UH86" s="11"/>
      <c r="UI86" s="11"/>
      <c r="UJ86" s="11"/>
      <c r="UK86" s="11"/>
      <c r="UL86" s="11"/>
      <c r="UM86" s="11"/>
      <c r="UN86" s="11"/>
      <c r="UO86" s="11"/>
      <c r="UP86" s="11"/>
      <c r="UQ86" s="11"/>
      <c r="UR86" s="11"/>
      <c r="US86" s="11"/>
      <c r="UT86" s="11"/>
      <c r="UU86" s="11"/>
      <c r="UV86" s="11"/>
      <c r="UW86" s="11"/>
      <c r="UX86" s="11"/>
      <c r="UY86" s="11"/>
      <c r="UZ86" s="11"/>
      <c r="VA86" s="11"/>
      <c r="VB86" s="11"/>
      <c r="VC86" s="11"/>
      <c r="VD86" s="11"/>
      <c r="VE86" s="11"/>
      <c r="VF86" s="11"/>
      <c r="VG86" s="11"/>
      <c r="VH86" s="11"/>
      <c r="VI86" s="11"/>
      <c r="VJ86" s="11"/>
      <c r="VK86" s="11"/>
      <c r="VL86" s="11"/>
      <c r="VM86" s="11"/>
      <c r="VN86" s="11"/>
      <c r="VO86" s="11"/>
      <c r="VP86" s="11"/>
      <c r="VQ86" s="11"/>
      <c r="VR86" s="11"/>
      <c r="VS86" s="11"/>
      <c r="VT86" s="11"/>
      <c r="VU86" s="11"/>
      <c r="VV86" s="11"/>
      <c r="VW86" s="11"/>
      <c r="VX86" s="11"/>
      <c r="VY86" s="11"/>
      <c r="VZ86" s="11"/>
      <c r="WA86" s="11"/>
      <c r="WB86" s="11"/>
      <c r="WC86" s="11"/>
      <c r="WD86" s="11"/>
      <c r="WE86" s="11"/>
      <c r="WF86" s="11"/>
      <c r="WG86" s="11"/>
      <c r="WH86" s="11"/>
      <c r="WI86" s="11"/>
      <c r="WJ86" s="11"/>
      <c r="WK86" s="11"/>
      <c r="WL86" s="11"/>
      <c r="WM86" s="11"/>
      <c r="WN86" s="11"/>
      <c r="WO86" s="11"/>
      <c r="WP86" s="11"/>
      <c r="WQ86" s="11"/>
      <c r="WR86" s="11"/>
      <c r="WS86" s="11"/>
      <c r="WT86" s="11"/>
      <c r="WU86" s="11"/>
      <c r="WV86" s="11"/>
      <c r="WW86" s="11"/>
      <c r="WX86" s="11"/>
      <c r="WY86" s="11"/>
      <c r="WZ86" s="11"/>
      <c r="XA86" s="11"/>
      <c r="XB86" s="11"/>
      <c r="XC86" s="11"/>
      <c r="XD86" s="11"/>
      <c r="XE86" s="11"/>
      <c r="XF86" s="11"/>
    </row>
    <row r="87" spans="51:630" ht="17.100000000000001" customHeight="1" x14ac:dyDescent="0.25"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  <c r="DR87" s="11"/>
      <c r="DS87" s="11"/>
      <c r="DT87" s="11"/>
      <c r="DU87" s="11"/>
      <c r="DV87" s="11"/>
      <c r="DW87" s="11"/>
      <c r="DX87" s="53"/>
      <c r="DY87" s="44"/>
      <c r="DZ87" s="54"/>
      <c r="EA87" s="26"/>
      <c r="EB87" s="5"/>
      <c r="EC87" s="5"/>
      <c r="ED87" s="5"/>
      <c r="EE87" s="5"/>
      <c r="EF87" s="5"/>
      <c r="EG87" s="5"/>
      <c r="EH87" s="5"/>
      <c r="EI87" s="5"/>
      <c r="EJ87" s="5"/>
      <c r="EK87" s="11"/>
      <c r="EL87" s="11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11"/>
      <c r="GJ87" s="11"/>
      <c r="IH87" s="20"/>
      <c r="II87" s="15"/>
      <c r="IJ87" s="15"/>
      <c r="IK87" s="15"/>
      <c r="IL87" s="21"/>
      <c r="IM87" s="85"/>
      <c r="IN87" s="86"/>
      <c r="IO87" s="86"/>
      <c r="IP87" s="86"/>
      <c r="IQ87" s="86"/>
      <c r="IR87" s="86"/>
      <c r="IS87" s="86"/>
      <c r="IT87" s="86"/>
      <c r="IU87" s="86"/>
      <c r="IV87" s="86"/>
      <c r="IW87" s="86"/>
      <c r="IX87" s="86"/>
      <c r="IY87" s="86"/>
      <c r="IZ87" s="86"/>
      <c r="JA87" s="87"/>
      <c r="JH87" s="74"/>
      <c r="JI87" s="74"/>
      <c r="JJ87" s="74"/>
      <c r="JK87" s="74"/>
      <c r="JL87" s="74"/>
      <c r="JM87" s="74"/>
      <c r="JN87" s="74"/>
      <c r="JO87" s="74"/>
      <c r="JP87" s="74"/>
      <c r="JQ87" s="74"/>
      <c r="JR87" s="74"/>
      <c r="JS87" s="74"/>
      <c r="JT87" s="74"/>
      <c r="JU87" s="74"/>
      <c r="JV87" s="74"/>
      <c r="JW87" s="74"/>
      <c r="JX87" s="74"/>
      <c r="JY87" s="74"/>
      <c r="KF87" s="85"/>
      <c r="KG87" s="86"/>
      <c r="KH87" s="86"/>
      <c r="KI87" s="86"/>
      <c r="KJ87" s="86"/>
      <c r="KK87" s="86"/>
      <c r="KL87" s="86"/>
      <c r="KM87" s="86"/>
      <c r="KN87" s="86"/>
      <c r="KO87" s="86"/>
      <c r="KP87" s="86"/>
      <c r="KQ87" s="86"/>
      <c r="KR87" s="86"/>
      <c r="KS87" s="86"/>
      <c r="KT87" s="20"/>
      <c r="KU87" s="15"/>
      <c r="KV87" s="15"/>
      <c r="KW87" s="15"/>
      <c r="KX87" s="21"/>
      <c r="LE87" s="28"/>
      <c r="LF87" s="28"/>
      <c r="LG87" s="28"/>
      <c r="LH87" s="30"/>
      <c r="LI87" s="30"/>
      <c r="LJ87" s="30"/>
      <c r="LK87" s="30"/>
      <c r="LL87" s="30"/>
      <c r="LM87" s="30"/>
      <c r="LN87" s="30"/>
      <c r="LO87" s="30"/>
      <c r="LP87" s="30"/>
      <c r="LQ87" s="30"/>
      <c r="LR87" s="30"/>
      <c r="LS87" s="30"/>
      <c r="LT87" s="30"/>
      <c r="LU87" s="30"/>
      <c r="MV87" s="5"/>
      <c r="MW87" s="5"/>
      <c r="MX87" s="5"/>
      <c r="MY87" s="5"/>
      <c r="MZ87" s="5"/>
      <c r="NA87" s="5"/>
      <c r="NB87" s="5"/>
      <c r="NC87" s="5"/>
      <c r="ND87" s="5"/>
      <c r="NE87" s="5"/>
      <c r="NF87" s="5"/>
      <c r="NG87" s="5"/>
      <c r="NH87" s="5"/>
      <c r="NI87" s="5"/>
      <c r="NJ87" s="5"/>
      <c r="NK87" s="5"/>
      <c r="NL87" s="5"/>
      <c r="NM87" s="5"/>
      <c r="NN87" s="5"/>
      <c r="NO87" s="5"/>
      <c r="NP87" s="5"/>
      <c r="NQ87" s="5"/>
      <c r="NR87" s="5"/>
      <c r="NS87" s="5"/>
      <c r="NT87" s="5"/>
      <c r="NU87" s="5"/>
      <c r="NV87" s="5"/>
      <c r="NW87" s="5"/>
      <c r="NX87" s="5"/>
      <c r="NY87" s="5"/>
      <c r="NZ87" s="5"/>
      <c r="OA87" s="5"/>
      <c r="OB87" s="48"/>
      <c r="OC87" s="42"/>
      <c r="OD87" s="42"/>
      <c r="OE87" s="42"/>
      <c r="OF87" s="42"/>
      <c r="OG87" s="42"/>
      <c r="OH87" s="42"/>
      <c r="OI87" s="42"/>
      <c r="OJ87" s="39"/>
      <c r="OK87" s="39"/>
      <c r="OL87" s="39"/>
      <c r="OM87" s="39"/>
      <c r="ON87" s="16"/>
      <c r="OO87" s="16"/>
      <c r="OP87" s="16"/>
      <c r="OQ87" s="16"/>
      <c r="OR87" s="16"/>
      <c r="OS87" s="16"/>
      <c r="OT87" s="16"/>
      <c r="OU87" s="16"/>
      <c r="PC87" s="11"/>
      <c r="PD87" s="11"/>
      <c r="PE87" s="11"/>
      <c r="PF87" s="11"/>
      <c r="PG87" s="11"/>
      <c r="PH87" s="11"/>
      <c r="PI87" s="11"/>
      <c r="PJ87" s="11"/>
      <c r="PK87" s="11"/>
      <c r="PL87" s="11"/>
      <c r="PM87" s="11"/>
      <c r="PN87" s="11"/>
      <c r="PO87" s="11"/>
      <c r="PP87" s="11"/>
      <c r="PQ87" s="11"/>
      <c r="PR87" s="11"/>
      <c r="PS87" s="11"/>
      <c r="PT87" s="11"/>
      <c r="PU87" s="11"/>
      <c r="PV87" s="11"/>
      <c r="PW87" s="11"/>
      <c r="PX87" s="11"/>
      <c r="QB87" s="16"/>
      <c r="QC87" s="16"/>
      <c r="QD87" s="16"/>
      <c r="QE87" s="16"/>
      <c r="QF87" s="16"/>
      <c r="QG87" s="16"/>
      <c r="QH87" s="16"/>
      <c r="QI87" s="16"/>
      <c r="QJ87" s="16"/>
      <c r="QK87" s="16"/>
      <c r="QL87" s="16"/>
      <c r="QM87" s="16"/>
      <c r="QN87" s="16"/>
      <c r="QO87" s="16"/>
      <c r="QP87" s="16"/>
      <c r="QZ87" s="11"/>
      <c r="RA87" s="11"/>
      <c r="RB87" s="11"/>
      <c r="RD87" s="12"/>
      <c r="RE87" s="11"/>
      <c r="RF87" s="11"/>
      <c r="RG87" s="44"/>
      <c r="RH87" s="44"/>
      <c r="RI87" s="44"/>
      <c r="RJ87" s="11"/>
      <c r="RK87" s="11"/>
      <c r="RL87" s="11"/>
      <c r="RM87" s="26"/>
      <c r="RO87" s="11"/>
      <c r="RP87" s="11"/>
      <c r="RQ87" s="11"/>
      <c r="RR87" s="11"/>
      <c r="RS87" s="11"/>
      <c r="RT87" s="11"/>
      <c r="RU87" s="11"/>
      <c r="RV87" s="11"/>
      <c r="RW87" s="11"/>
      <c r="RX87" s="11"/>
      <c r="RY87" s="11"/>
      <c r="RZ87" s="11"/>
      <c r="SA87" s="11"/>
      <c r="SB87" s="11"/>
      <c r="SC87" s="11"/>
      <c r="SD87" s="11"/>
      <c r="SE87" s="11"/>
      <c r="SF87" s="11"/>
      <c r="SG87" s="11"/>
      <c r="SH87" s="11"/>
      <c r="SI87" s="11"/>
      <c r="SJ87" s="11"/>
      <c r="SK87" s="11"/>
      <c r="SL87" s="11"/>
      <c r="SM87" s="11"/>
      <c r="SN87" s="11"/>
      <c r="SO87" s="11"/>
      <c r="SP87" s="11"/>
      <c r="SQ87" s="11"/>
      <c r="SR87" s="11"/>
      <c r="SS87" s="11"/>
      <c r="ST87" s="11"/>
      <c r="SU87" s="11"/>
      <c r="SV87" s="11"/>
      <c r="SW87" s="11"/>
      <c r="SX87" s="11"/>
      <c r="SY87" s="11"/>
      <c r="SZ87" s="11"/>
      <c r="TA87" s="11"/>
      <c r="TB87" s="11"/>
      <c r="TC87" s="11"/>
      <c r="TD87" s="11"/>
      <c r="TE87" s="11"/>
      <c r="TF87" s="11"/>
      <c r="TG87" s="11"/>
      <c r="TH87" s="11"/>
      <c r="TI87" s="11"/>
      <c r="TJ87" s="11"/>
      <c r="TK87" s="11"/>
      <c r="TL87" s="11"/>
      <c r="TM87" s="11"/>
      <c r="TN87" s="11"/>
      <c r="TO87" s="11"/>
      <c r="TP87" s="11"/>
      <c r="TQ87" s="11"/>
      <c r="TR87" s="11"/>
      <c r="TS87" s="11"/>
      <c r="TT87" s="11"/>
      <c r="TU87" s="11"/>
      <c r="TV87" s="11"/>
      <c r="TW87" s="11"/>
      <c r="TX87" s="11"/>
      <c r="TY87" s="11"/>
      <c r="TZ87" s="11"/>
      <c r="UA87" s="11"/>
      <c r="UB87" s="11"/>
      <c r="UC87" s="11"/>
      <c r="UD87" s="11"/>
      <c r="UE87" s="11"/>
      <c r="UF87" s="11"/>
      <c r="UG87" s="11"/>
      <c r="UH87" s="11"/>
      <c r="UI87" s="11"/>
      <c r="UJ87" s="11"/>
      <c r="UK87" s="11"/>
      <c r="UL87" s="11"/>
      <c r="UM87" s="11"/>
      <c r="UN87" s="11"/>
      <c r="UO87" s="11"/>
      <c r="UP87" s="11"/>
      <c r="UQ87" s="11"/>
      <c r="UR87" s="11"/>
      <c r="US87" s="11"/>
      <c r="UT87" s="11"/>
      <c r="UU87" s="11"/>
      <c r="UV87" s="11"/>
      <c r="UW87" s="11"/>
      <c r="UX87" s="11"/>
      <c r="UY87" s="11"/>
      <c r="UZ87" s="11"/>
      <c r="VA87" s="11"/>
      <c r="VB87" s="11"/>
      <c r="VC87" s="11"/>
      <c r="VD87" s="11"/>
      <c r="VE87" s="11"/>
      <c r="VF87" s="11"/>
      <c r="VG87" s="11"/>
      <c r="VH87" s="11"/>
      <c r="VI87" s="11"/>
      <c r="VJ87" s="11"/>
      <c r="VK87" s="11"/>
      <c r="VL87" s="11"/>
      <c r="VM87" s="11"/>
      <c r="VN87" s="11"/>
      <c r="VO87" s="11"/>
      <c r="VP87" s="11"/>
      <c r="VQ87" s="11"/>
      <c r="VR87" s="11"/>
      <c r="VS87" s="11"/>
      <c r="VT87" s="11"/>
      <c r="VU87" s="11"/>
      <c r="VV87" s="11"/>
      <c r="VW87" s="11"/>
      <c r="VX87" s="11"/>
      <c r="VY87" s="11"/>
      <c r="VZ87" s="11"/>
      <c r="WA87" s="11"/>
      <c r="WB87" s="11"/>
      <c r="WC87" s="11"/>
      <c r="WD87" s="11"/>
      <c r="WE87" s="11"/>
      <c r="WF87" s="11"/>
      <c r="WG87" s="11"/>
      <c r="WH87" s="11"/>
      <c r="WI87" s="11"/>
      <c r="WJ87" s="11"/>
      <c r="WK87" s="11"/>
      <c r="WL87" s="11"/>
      <c r="WM87" s="11"/>
      <c r="WN87" s="11"/>
      <c r="WO87" s="11"/>
      <c r="WP87" s="11"/>
      <c r="WQ87" s="11"/>
      <c r="WR87" s="11"/>
      <c r="WS87" s="11"/>
      <c r="WT87" s="11"/>
      <c r="WU87" s="11"/>
      <c r="WV87" s="11"/>
      <c r="WW87" s="11"/>
      <c r="WX87" s="11"/>
      <c r="WY87" s="11"/>
      <c r="WZ87" s="11"/>
      <c r="XA87" s="11"/>
      <c r="XB87" s="11"/>
      <c r="XC87" s="11"/>
      <c r="XD87" s="11"/>
      <c r="XE87" s="11"/>
      <c r="XF87" s="11"/>
    </row>
    <row r="88" spans="51:630" ht="17.100000000000001" customHeight="1" x14ac:dyDescent="0.25"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5"/>
      <c r="BT88" s="75"/>
      <c r="BU88" s="75"/>
      <c r="BV88" s="75"/>
      <c r="BW88" s="75"/>
      <c r="BX88" s="75"/>
      <c r="BY88" s="75"/>
      <c r="BZ88" s="75"/>
      <c r="CA88" s="75"/>
      <c r="CB88" s="75"/>
      <c r="CC88" s="75"/>
      <c r="CD88" s="75"/>
      <c r="CE88" s="75"/>
      <c r="CF88" s="75"/>
      <c r="CG88" s="75"/>
      <c r="CH88" s="75"/>
      <c r="CI88" s="75"/>
      <c r="CJ88" s="75"/>
      <c r="CK88" s="75"/>
      <c r="CL88" s="75"/>
      <c r="CM88" s="75"/>
      <c r="CN88" s="75"/>
      <c r="CO88" s="75"/>
      <c r="CP88" s="75"/>
      <c r="CQ88" s="75"/>
      <c r="CR88" s="75"/>
      <c r="CS88" s="75"/>
      <c r="CT88" s="75"/>
      <c r="CU88" s="75"/>
      <c r="CV88" s="75"/>
      <c r="CW88" s="75"/>
      <c r="CX88" s="75"/>
      <c r="CY88" s="75"/>
      <c r="CZ88" s="75"/>
      <c r="DA88" s="75"/>
      <c r="DB88" s="75"/>
      <c r="DC88" s="75"/>
      <c r="DD88" s="75"/>
      <c r="DE88" s="75"/>
      <c r="DF88" s="75"/>
      <c r="DG88" s="75"/>
      <c r="DH88" s="75"/>
      <c r="DI88" s="75"/>
      <c r="DJ88" s="75"/>
      <c r="DK88" s="75"/>
      <c r="DL88" s="75"/>
      <c r="DM88" s="75"/>
      <c r="DN88" s="75"/>
      <c r="DO88" s="75"/>
      <c r="DP88" s="75"/>
      <c r="DQ88" s="75"/>
      <c r="DR88" s="11"/>
      <c r="DS88" s="11"/>
      <c r="DT88" s="11"/>
      <c r="DU88" s="11"/>
      <c r="DV88" s="11"/>
      <c r="DW88" s="11"/>
      <c r="DX88" s="53"/>
      <c r="DY88" s="44"/>
      <c r="DZ88" s="54"/>
      <c r="EA88" s="26"/>
      <c r="EB88" s="5"/>
      <c r="EC88" s="5"/>
      <c r="ED88" s="5"/>
      <c r="EE88" s="5"/>
      <c r="EF88" s="5"/>
      <c r="EG88" s="5"/>
      <c r="EH88" s="5"/>
      <c r="EI88" s="5"/>
      <c r="EJ88" s="5"/>
      <c r="EK88" s="11"/>
      <c r="EL88" s="11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11"/>
      <c r="GJ88" s="11"/>
      <c r="IH88" s="20"/>
      <c r="II88" s="15"/>
      <c r="IJ88" s="15"/>
      <c r="IK88" s="15"/>
      <c r="IL88" s="21"/>
      <c r="IM88" s="85"/>
      <c r="IN88" s="86"/>
      <c r="IO88" s="86"/>
      <c r="IP88" s="86"/>
      <c r="IQ88" s="86"/>
      <c r="IR88" s="86"/>
      <c r="IS88" s="86"/>
      <c r="IT88" s="86"/>
      <c r="IU88" s="86"/>
      <c r="IV88" s="86"/>
      <c r="IW88" s="86"/>
      <c r="IX88" s="86"/>
      <c r="IY88" s="86"/>
      <c r="IZ88" s="86"/>
      <c r="JA88" s="87"/>
      <c r="JH88" s="74"/>
      <c r="JI88" s="74"/>
      <c r="JJ88" s="74"/>
      <c r="JK88" s="74"/>
      <c r="JL88" s="74"/>
      <c r="JM88" s="74"/>
      <c r="JN88" s="74"/>
      <c r="JO88" s="74"/>
      <c r="JP88" s="74"/>
      <c r="JQ88" s="74"/>
      <c r="JR88" s="74"/>
      <c r="JS88" s="74"/>
      <c r="JT88" s="74"/>
      <c r="JU88" s="74"/>
      <c r="JV88" s="74"/>
      <c r="JW88" s="74"/>
      <c r="JX88" s="74"/>
      <c r="JY88" s="74"/>
      <c r="KF88" s="85"/>
      <c r="KG88" s="86"/>
      <c r="KH88" s="86"/>
      <c r="KI88" s="86"/>
      <c r="KJ88" s="86"/>
      <c r="KK88" s="86"/>
      <c r="KL88" s="86"/>
      <c r="KM88" s="86"/>
      <c r="KN88" s="86"/>
      <c r="KO88" s="86"/>
      <c r="KP88" s="86"/>
      <c r="KQ88" s="86"/>
      <c r="KR88" s="86"/>
      <c r="KS88" s="86"/>
      <c r="KT88" s="20"/>
      <c r="KU88" s="15"/>
      <c r="KV88" s="15"/>
      <c r="KW88" s="15"/>
      <c r="KX88" s="21"/>
      <c r="LE88" s="28"/>
      <c r="LF88" s="28"/>
      <c r="LG88" s="28"/>
      <c r="LH88" s="30"/>
      <c r="LI88" s="30"/>
      <c r="LJ88" s="30"/>
      <c r="LK88" s="30"/>
      <c r="LL88" s="30"/>
      <c r="LM88" s="30"/>
      <c r="LN88" s="30"/>
      <c r="LO88" s="30"/>
      <c r="LP88" s="30"/>
      <c r="LQ88" s="30"/>
      <c r="LR88" s="30"/>
      <c r="LS88" s="30"/>
      <c r="LT88" s="30"/>
      <c r="LU88" s="30"/>
      <c r="MV88" s="5"/>
      <c r="MW88" s="5"/>
      <c r="MX88" s="5"/>
      <c r="MY88" s="5"/>
      <c r="MZ88" s="5"/>
      <c r="NA88" s="5"/>
      <c r="NB88" s="5"/>
      <c r="NC88" s="5"/>
      <c r="ND88" s="5"/>
      <c r="NE88" s="5"/>
      <c r="NF88" s="5"/>
      <c r="NG88" s="5"/>
      <c r="NH88" s="5"/>
      <c r="NI88" s="5"/>
      <c r="NJ88" s="5"/>
      <c r="NK88" s="5"/>
      <c r="NL88" s="5"/>
      <c r="NM88" s="5"/>
      <c r="NN88" s="5"/>
      <c r="NO88" s="5"/>
      <c r="NP88" s="5"/>
      <c r="NQ88" s="5"/>
      <c r="NR88" s="5"/>
      <c r="NS88" s="5"/>
      <c r="NT88" s="5"/>
      <c r="NU88" s="5"/>
      <c r="NV88" s="5"/>
      <c r="NW88" s="5"/>
      <c r="NX88" s="5"/>
      <c r="NY88" s="5"/>
      <c r="NZ88" s="5"/>
      <c r="OA88" s="5"/>
      <c r="OB88" s="48"/>
      <c r="OC88" s="42"/>
      <c r="OD88" s="42"/>
      <c r="OE88" s="42"/>
      <c r="OF88" s="42"/>
      <c r="OG88" s="42"/>
      <c r="OH88" s="42"/>
      <c r="OI88" s="42"/>
      <c r="OJ88" s="39"/>
      <c r="OK88" s="39"/>
      <c r="OL88" s="39"/>
      <c r="OM88" s="39"/>
      <c r="PC88" s="11"/>
      <c r="PD88" s="11"/>
      <c r="PE88" s="11"/>
      <c r="PF88" s="11"/>
      <c r="PG88" s="11"/>
      <c r="PH88" s="11"/>
      <c r="PI88" s="11"/>
      <c r="PJ88" s="11"/>
      <c r="PK88" s="11"/>
      <c r="PL88" s="11"/>
      <c r="PM88" s="11"/>
      <c r="PN88" s="11"/>
      <c r="PO88" s="11"/>
      <c r="PP88" s="11"/>
      <c r="PQ88" s="11"/>
      <c r="PR88" s="11"/>
      <c r="PS88" s="11"/>
      <c r="PT88" s="11"/>
      <c r="PU88" s="11"/>
      <c r="PV88" s="11"/>
      <c r="PW88" s="11"/>
      <c r="PX88" s="11"/>
      <c r="QZ88" s="11"/>
      <c r="RA88" s="11"/>
      <c r="RB88" s="11"/>
      <c r="RD88" s="12"/>
      <c r="RE88" s="11"/>
      <c r="RF88" s="11"/>
      <c r="RG88" s="44"/>
      <c r="RH88" s="44"/>
      <c r="RI88" s="44"/>
      <c r="RJ88" s="11"/>
      <c r="RK88" s="11"/>
      <c r="RL88" s="11"/>
      <c r="RM88" s="26"/>
      <c r="RO88" s="11"/>
      <c r="RP88" s="11"/>
      <c r="RQ88" s="11"/>
      <c r="RR88" s="11"/>
      <c r="RS88" s="11"/>
      <c r="RT88" s="11"/>
      <c r="RU88" s="11"/>
      <c r="RV88" s="11"/>
      <c r="RW88" s="11"/>
      <c r="RX88" s="11"/>
      <c r="RY88" s="11"/>
      <c r="RZ88" s="11"/>
      <c r="SA88" s="11"/>
      <c r="SB88" s="11"/>
      <c r="SC88" s="11"/>
      <c r="SD88" s="11"/>
      <c r="SE88" s="11"/>
      <c r="SF88" s="11"/>
      <c r="SG88" s="11"/>
      <c r="SH88" s="11"/>
      <c r="SI88" s="11"/>
      <c r="SJ88" s="11"/>
      <c r="SK88" s="11"/>
      <c r="SL88" s="11"/>
      <c r="SM88" s="11"/>
      <c r="SN88" s="11"/>
      <c r="SO88" s="11"/>
      <c r="SP88" s="11"/>
      <c r="SQ88" s="11"/>
      <c r="SR88" s="11"/>
      <c r="SS88" s="11"/>
      <c r="ST88" s="11"/>
      <c r="SU88" s="11"/>
      <c r="SV88" s="11"/>
      <c r="SW88" s="11"/>
      <c r="SX88" s="11"/>
      <c r="SY88" s="11"/>
      <c r="SZ88" s="11"/>
      <c r="TA88" s="11"/>
      <c r="TB88" s="11"/>
      <c r="TC88" s="11"/>
      <c r="TD88" s="11"/>
      <c r="TE88" s="11"/>
      <c r="TF88" s="11"/>
      <c r="TG88" s="11"/>
      <c r="TH88" s="11"/>
      <c r="TI88" s="11"/>
      <c r="TJ88" s="11"/>
      <c r="TK88" s="11"/>
      <c r="TL88" s="11"/>
      <c r="TM88" s="11"/>
      <c r="TN88" s="11"/>
      <c r="TO88" s="11"/>
      <c r="TP88" s="11"/>
      <c r="TQ88" s="11"/>
      <c r="TR88" s="11"/>
      <c r="TS88" s="11"/>
      <c r="TT88" s="11"/>
      <c r="TU88" s="11"/>
      <c r="TV88" s="11"/>
      <c r="TW88" s="11"/>
      <c r="TX88" s="11"/>
      <c r="TY88" s="11"/>
      <c r="TZ88" s="11"/>
      <c r="UA88" s="11"/>
      <c r="UB88" s="11"/>
      <c r="UC88" s="11"/>
      <c r="UD88" s="11"/>
      <c r="UE88" s="11"/>
      <c r="UF88" s="11"/>
      <c r="UG88" s="11"/>
      <c r="UH88" s="11"/>
      <c r="UI88" s="11"/>
      <c r="UJ88" s="11"/>
      <c r="UK88" s="11"/>
      <c r="UL88" s="11"/>
      <c r="UM88" s="11"/>
      <c r="UN88" s="11"/>
      <c r="UO88" s="11"/>
      <c r="UP88" s="11"/>
      <c r="UQ88" s="11"/>
      <c r="UR88" s="11"/>
      <c r="US88" s="11"/>
      <c r="UT88" s="11"/>
      <c r="UU88" s="11"/>
      <c r="UV88" s="11"/>
      <c r="UW88" s="11"/>
      <c r="UX88" s="11"/>
      <c r="UY88" s="11"/>
      <c r="UZ88" s="11"/>
      <c r="VA88" s="11"/>
      <c r="VB88" s="11"/>
      <c r="VC88" s="11"/>
      <c r="VD88" s="11"/>
      <c r="VE88" s="11"/>
      <c r="VF88" s="11"/>
      <c r="VG88" s="11"/>
      <c r="VH88" s="11"/>
      <c r="VI88" s="11"/>
      <c r="VJ88" s="11"/>
      <c r="VK88" s="11"/>
      <c r="VL88" s="11"/>
      <c r="VM88" s="11"/>
      <c r="VN88" s="11"/>
      <c r="VO88" s="11"/>
      <c r="VP88" s="11"/>
      <c r="VQ88" s="11"/>
      <c r="VR88" s="11"/>
      <c r="VS88" s="11"/>
      <c r="VT88" s="11"/>
      <c r="VU88" s="11"/>
      <c r="VV88" s="11"/>
      <c r="VW88" s="11"/>
      <c r="VX88" s="11"/>
      <c r="VY88" s="11"/>
      <c r="VZ88" s="11"/>
      <c r="WA88" s="11"/>
      <c r="WB88" s="11"/>
      <c r="WC88" s="11"/>
      <c r="WD88" s="11"/>
      <c r="WE88" s="11"/>
      <c r="WF88" s="11"/>
      <c r="WG88" s="11"/>
      <c r="WH88" s="11"/>
      <c r="WI88" s="11"/>
      <c r="WJ88" s="11"/>
      <c r="WK88" s="11"/>
      <c r="WL88" s="11"/>
      <c r="WM88" s="11"/>
      <c r="WN88" s="11"/>
      <c r="WO88" s="11"/>
      <c r="WP88" s="11"/>
      <c r="WQ88" s="11"/>
      <c r="WR88" s="11"/>
      <c r="WS88" s="11"/>
      <c r="WT88" s="11"/>
      <c r="WU88" s="11"/>
      <c r="WV88" s="11"/>
      <c r="WW88" s="11"/>
      <c r="WX88" s="11"/>
      <c r="WY88" s="11"/>
      <c r="WZ88" s="11"/>
      <c r="XA88" s="11"/>
      <c r="XB88" s="11"/>
      <c r="XC88" s="11"/>
      <c r="XD88" s="11"/>
      <c r="XE88" s="11"/>
      <c r="XF88" s="11"/>
    </row>
    <row r="89" spans="51:630" ht="17.100000000000001" customHeight="1" x14ac:dyDescent="0.25"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5"/>
      <c r="BT89" s="75"/>
      <c r="BU89" s="75"/>
      <c r="BV89" s="75"/>
      <c r="BW89" s="75"/>
      <c r="BX89" s="75"/>
      <c r="BY89" s="75"/>
      <c r="BZ89" s="75"/>
      <c r="CA89" s="75"/>
      <c r="CB89" s="75"/>
      <c r="CC89" s="75"/>
      <c r="CD89" s="75"/>
      <c r="CE89" s="75"/>
      <c r="CF89" s="75"/>
      <c r="CG89" s="75"/>
      <c r="CH89" s="75"/>
      <c r="CI89" s="75"/>
      <c r="CJ89" s="75"/>
      <c r="CK89" s="75"/>
      <c r="CL89" s="75"/>
      <c r="CM89" s="75"/>
      <c r="CN89" s="75"/>
      <c r="CO89" s="75"/>
      <c r="CP89" s="75"/>
      <c r="CQ89" s="75"/>
      <c r="CR89" s="75"/>
      <c r="CS89" s="75"/>
      <c r="CT89" s="75"/>
      <c r="CU89" s="75"/>
      <c r="CV89" s="75"/>
      <c r="CW89" s="75"/>
      <c r="CX89" s="75"/>
      <c r="CY89" s="75"/>
      <c r="CZ89" s="75"/>
      <c r="DA89" s="75"/>
      <c r="DB89" s="75"/>
      <c r="DC89" s="75"/>
      <c r="DD89" s="75"/>
      <c r="DE89" s="75"/>
      <c r="DF89" s="75"/>
      <c r="DG89" s="75"/>
      <c r="DH89" s="75"/>
      <c r="DI89" s="75"/>
      <c r="DJ89" s="75"/>
      <c r="DK89" s="75"/>
      <c r="DL89" s="75"/>
      <c r="DM89" s="75"/>
      <c r="DN89" s="75"/>
      <c r="DO89" s="75"/>
      <c r="DP89" s="75"/>
      <c r="DQ89" s="75"/>
      <c r="DR89" s="11"/>
      <c r="DS89" s="11"/>
      <c r="DT89" s="11"/>
      <c r="DU89" s="11"/>
      <c r="DV89" s="11"/>
      <c r="DW89" s="11"/>
      <c r="DX89" s="53"/>
      <c r="DY89" s="44"/>
      <c r="DZ89" s="54"/>
      <c r="EA89" s="26"/>
      <c r="EB89" s="5"/>
      <c r="EC89" s="5"/>
      <c r="ED89" s="5"/>
      <c r="EE89" s="5"/>
      <c r="EF89" s="5"/>
      <c r="EG89" s="5"/>
      <c r="EH89" s="5"/>
      <c r="EI89" s="5"/>
      <c r="EJ89" s="5"/>
      <c r="EK89" s="11"/>
      <c r="EL89" s="11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11"/>
      <c r="GJ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IH89" s="20"/>
      <c r="II89" s="15"/>
      <c r="IJ89" s="15"/>
      <c r="IK89" s="15"/>
      <c r="IL89" s="21"/>
      <c r="IM89" s="85"/>
      <c r="IN89" s="86"/>
      <c r="IO89" s="86"/>
      <c r="IP89" s="86"/>
      <c r="IQ89" s="86"/>
      <c r="IR89" s="86"/>
      <c r="IS89" s="86"/>
      <c r="IT89" s="86"/>
      <c r="IU89" s="86"/>
      <c r="IV89" s="86"/>
      <c r="IW89" s="86"/>
      <c r="IX89" s="86"/>
      <c r="IY89" s="86"/>
      <c r="IZ89" s="86"/>
      <c r="JA89" s="87"/>
      <c r="JH89" s="74"/>
      <c r="JI89" s="74"/>
      <c r="JJ89" s="74"/>
      <c r="JK89" s="74"/>
      <c r="JL89" s="74"/>
      <c r="JM89" s="74"/>
      <c r="JN89" s="74"/>
      <c r="JO89" s="74"/>
      <c r="JP89" s="74"/>
      <c r="JQ89" s="74"/>
      <c r="JR89" s="74"/>
      <c r="JS89" s="74"/>
      <c r="JT89" s="74"/>
      <c r="JU89" s="74"/>
      <c r="JV89" s="74"/>
      <c r="JW89" s="74"/>
      <c r="JX89" s="74"/>
      <c r="JY89" s="74"/>
      <c r="KF89" s="85"/>
      <c r="KG89" s="86"/>
      <c r="KH89" s="86"/>
      <c r="KI89" s="86"/>
      <c r="KJ89" s="86"/>
      <c r="KK89" s="86"/>
      <c r="KL89" s="86"/>
      <c r="KM89" s="86"/>
      <c r="KN89" s="86"/>
      <c r="KO89" s="86"/>
      <c r="KP89" s="86"/>
      <c r="KQ89" s="86"/>
      <c r="KR89" s="86"/>
      <c r="KS89" s="86"/>
      <c r="KT89" s="20"/>
      <c r="KU89" s="15"/>
      <c r="KV89" s="15"/>
      <c r="KW89" s="15"/>
      <c r="KX89" s="21"/>
      <c r="LE89" s="28"/>
      <c r="LF89" s="28"/>
      <c r="LG89" s="28"/>
      <c r="LH89" s="30"/>
      <c r="LI89" s="30"/>
      <c r="LJ89" s="30"/>
      <c r="LK89" s="30"/>
      <c r="LL89" s="30"/>
      <c r="LM89" s="30"/>
      <c r="LN89" s="30"/>
      <c r="LO89" s="30"/>
      <c r="LP89" s="30"/>
      <c r="LQ89" s="30"/>
      <c r="LR89" s="30"/>
      <c r="LS89" s="30"/>
      <c r="LT89" s="30"/>
      <c r="LU89" s="30"/>
      <c r="MV89" s="5"/>
      <c r="MW89" s="5"/>
      <c r="MX89" s="5"/>
      <c r="MY89" s="5"/>
      <c r="MZ89" s="5"/>
      <c r="NA89" s="5"/>
      <c r="NB89" s="5"/>
      <c r="NC89" s="5"/>
      <c r="ND89" s="5"/>
      <c r="NE89" s="5"/>
      <c r="NF89" s="5"/>
      <c r="NG89" s="5"/>
      <c r="NH89" s="5"/>
      <c r="NI89" s="5"/>
      <c r="NJ89" s="5"/>
      <c r="NK89" s="5"/>
      <c r="NL89" s="5"/>
      <c r="NM89" s="5"/>
      <c r="NN89" s="5"/>
      <c r="NO89" s="5"/>
      <c r="NP89" s="5"/>
      <c r="NQ89" s="5"/>
      <c r="NR89" s="5"/>
      <c r="NS89" s="5"/>
      <c r="NT89" s="5"/>
      <c r="NU89" s="5"/>
      <c r="NV89" s="5"/>
      <c r="NW89" s="5"/>
      <c r="NX89" s="5"/>
      <c r="NY89" s="5"/>
      <c r="NZ89" s="5"/>
      <c r="OA89" s="5"/>
      <c r="OB89" s="48"/>
      <c r="OC89" s="42"/>
      <c r="OD89" s="42"/>
      <c r="OE89" s="42"/>
      <c r="OF89" s="42"/>
      <c r="OG89" s="42"/>
      <c r="OH89" s="42"/>
      <c r="OI89" s="42"/>
      <c r="OJ89" s="39"/>
      <c r="OK89" s="39"/>
      <c r="OL89" s="39"/>
      <c r="OM89" s="39"/>
      <c r="PA89" s="11"/>
      <c r="PC89" s="11"/>
      <c r="PD89" s="11"/>
      <c r="PE89" s="11"/>
      <c r="PF89" s="11"/>
      <c r="PG89" s="11"/>
      <c r="PH89" s="11"/>
      <c r="PI89" s="11"/>
      <c r="PJ89" s="11"/>
      <c r="PK89" s="11"/>
      <c r="PL89" s="11"/>
      <c r="PM89" s="11"/>
      <c r="PN89" s="11"/>
      <c r="PO89" s="11"/>
      <c r="PP89" s="11"/>
      <c r="PQ89" s="11"/>
      <c r="PR89" s="11"/>
      <c r="PS89" s="11"/>
      <c r="PT89" s="11"/>
      <c r="PU89" s="11"/>
      <c r="PV89" s="11"/>
      <c r="PW89" s="11"/>
      <c r="PX89" s="11"/>
      <c r="QZ89" s="11"/>
      <c r="RA89" s="11"/>
      <c r="RB89" s="11"/>
      <c r="RD89" s="12"/>
      <c r="RE89" s="11"/>
      <c r="RF89" s="11"/>
      <c r="RG89" s="44"/>
      <c r="RH89" s="44"/>
      <c r="RI89" s="44"/>
      <c r="RJ89" s="11"/>
      <c r="RK89" s="11"/>
      <c r="RL89" s="11"/>
      <c r="RM89" s="26"/>
      <c r="RO89" s="11"/>
      <c r="RP89" s="11"/>
      <c r="RQ89" s="11"/>
      <c r="RR89" s="11"/>
      <c r="RS89" s="11"/>
      <c r="RT89" s="11"/>
      <c r="RU89" s="11"/>
      <c r="RV89" s="11"/>
      <c r="RW89" s="11"/>
      <c r="RX89" s="11"/>
      <c r="RY89" s="11"/>
      <c r="RZ89" s="11"/>
      <c r="SA89" s="11"/>
      <c r="SB89" s="11"/>
      <c r="SC89" s="11"/>
      <c r="SD89" s="11"/>
      <c r="SE89" s="11"/>
      <c r="SF89" s="11"/>
      <c r="SG89" s="11"/>
      <c r="SH89" s="11"/>
      <c r="SI89" s="11"/>
      <c r="SJ89" s="11"/>
      <c r="SK89" s="11"/>
      <c r="SL89" s="11"/>
      <c r="SM89" s="11"/>
      <c r="SN89" s="11"/>
      <c r="SO89" s="11"/>
      <c r="SP89" s="11"/>
      <c r="SQ89" s="11"/>
      <c r="SR89" s="11"/>
      <c r="SS89" s="11"/>
      <c r="ST89" s="11"/>
      <c r="SU89" s="11"/>
      <c r="SV89" s="11"/>
      <c r="SW89" s="11"/>
      <c r="SX89" s="11"/>
      <c r="SY89" s="11"/>
      <c r="SZ89" s="11"/>
      <c r="TA89" s="11"/>
      <c r="TB89" s="11"/>
      <c r="TC89" s="11"/>
      <c r="TD89" s="11"/>
      <c r="TE89" s="11"/>
      <c r="TF89" s="11"/>
      <c r="TG89" s="11"/>
      <c r="TH89" s="11"/>
      <c r="TI89" s="11"/>
      <c r="TJ89" s="11"/>
      <c r="TK89" s="11"/>
      <c r="TL89" s="11"/>
      <c r="TM89" s="11"/>
      <c r="TN89" s="11"/>
      <c r="TO89" s="11"/>
      <c r="TP89" s="11"/>
      <c r="TQ89" s="11"/>
      <c r="TR89" s="11"/>
      <c r="TS89" s="11"/>
      <c r="TT89" s="11"/>
      <c r="TU89" s="11"/>
      <c r="TV89" s="11"/>
      <c r="TW89" s="11"/>
      <c r="TX89" s="11"/>
      <c r="TY89" s="11"/>
      <c r="TZ89" s="11"/>
      <c r="UA89" s="11"/>
      <c r="UB89" s="11"/>
      <c r="UC89" s="11"/>
      <c r="UD89" s="11"/>
      <c r="UE89" s="11"/>
      <c r="UF89" s="11"/>
      <c r="UG89" s="11"/>
      <c r="UH89" s="11"/>
      <c r="UI89" s="11"/>
      <c r="UJ89" s="11"/>
      <c r="UK89" s="11"/>
      <c r="UL89" s="11"/>
      <c r="UM89" s="11"/>
      <c r="UN89" s="11"/>
      <c r="UO89" s="11"/>
      <c r="UP89" s="11"/>
      <c r="UQ89" s="11"/>
      <c r="UR89" s="11"/>
      <c r="US89" s="11"/>
      <c r="UT89" s="11"/>
      <c r="UU89" s="11"/>
      <c r="UV89" s="11"/>
      <c r="UW89" s="11"/>
      <c r="UX89" s="11"/>
      <c r="UY89" s="11"/>
      <c r="UZ89" s="11"/>
      <c r="VA89" s="11"/>
      <c r="VB89" s="11"/>
      <c r="VC89" s="11"/>
      <c r="VD89" s="11"/>
      <c r="VE89" s="11"/>
      <c r="VF89" s="11"/>
      <c r="VG89" s="11"/>
      <c r="VH89" s="11"/>
      <c r="VI89" s="11"/>
      <c r="VJ89" s="11"/>
      <c r="VK89" s="11"/>
      <c r="VL89" s="11"/>
      <c r="VM89" s="11"/>
      <c r="VN89" s="11"/>
      <c r="VO89" s="11"/>
      <c r="VP89" s="11"/>
      <c r="VQ89" s="11"/>
      <c r="VR89" s="11"/>
      <c r="VS89" s="11"/>
      <c r="VT89" s="11"/>
      <c r="VU89" s="11"/>
      <c r="VV89" s="11"/>
      <c r="VW89" s="11"/>
      <c r="VX89" s="11"/>
      <c r="VY89" s="11"/>
      <c r="VZ89" s="11"/>
      <c r="WA89" s="11"/>
      <c r="WB89" s="11"/>
      <c r="WC89" s="11"/>
      <c r="WD89" s="11"/>
      <c r="WE89" s="11"/>
      <c r="WF89" s="11"/>
      <c r="WG89" s="11"/>
      <c r="WH89" s="11"/>
      <c r="WI89" s="11"/>
      <c r="WJ89" s="11"/>
      <c r="WK89" s="11"/>
      <c r="WL89" s="11"/>
      <c r="WM89" s="11"/>
      <c r="WN89" s="11"/>
      <c r="WO89" s="11"/>
      <c r="WP89" s="11"/>
      <c r="WQ89" s="11"/>
      <c r="WR89" s="11"/>
      <c r="WS89" s="11"/>
      <c r="WT89" s="11"/>
      <c r="WU89" s="11"/>
      <c r="WV89" s="11"/>
      <c r="WW89" s="11"/>
      <c r="WX89" s="11"/>
      <c r="WY89" s="11"/>
      <c r="WZ89" s="11"/>
      <c r="XA89" s="11"/>
      <c r="XB89" s="11"/>
      <c r="XC89" s="11"/>
      <c r="XD89" s="11"/>
      <c r="XE89" s="11"/>
      <c r="XF89" s="11"/>
    </row>
    <row r="90" spans="51:630" ht="17.100000000000001" customHeight="1" x14ac:dyDescent="0.25"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5"/>
      <c r="BT90" s="75"/>
      <c r="BU90" s="75"/>
      <c r="BV90" s="75"/>
      <c r="BW90" s="75"/>
      <c r="BX90" s="75"/>
      <c r="BY90" s="75"/>
      <c r="BZ90" s="75"/>
      <c r="CA90" s="75"/>
      <c r="CB90" s="75"/>
      <c r="CC90" s="75"/>
      <c r="CD90" s="75"/>
      <c r="CE90" s="75"/>
      <c r="CF90" s="75"/>
      <c r="CG90" s="75"/>
      <c r="CH90" s="75"/>
      <c r="CI90" s="75"/>
      <c r="CJ90" s="75"/>
      <c r="CK90" s="75"/>
      <c r="CL90" s="75"/>
      <c r="CM90" s="75"/>
      <c r="CN90" s="75"/>
      <c r="CO90" s="75"/>
      <c r="CP90" s="75"/>
      <c r="CQ90" s="75"/>
      <c r="CR90" s="75"/>
      <c r="CS90" s="75"/>
      <c r="CT90" s="75"/>
      <c r="CU90" s="75"/>
      <c r="CV90" s="75"/>
      <c r="CW90" s="75"/>
      <c r="CX90" s="75"/>
      <c r="CY90" s="75"/>
      <c r="CZ90" s="75"/>
      <c r="DA90" s="75"/>
      <c r="DB90" s="75"/>
      <c r="DC90" s="75"/>
      <c r="DD90" s="75"/>
      <c r="DE90" s="75"/>
      <c r="DF90" s="75"/>
      <c r="DG90" s="75"/>
      <c r="DH90" s="75"/>
      <c r="DI90" s="75"/>
      <c r="DJ90" s="75"/>
      <c r="DK90" s="75"/>
      <c r="DL90" s="75"/>
      <c r="DM90" s="75"/>
      <c r="DN90" s="75"/>
      <c r="DO90" s="75"/>
      <c r="DP90" s="75"/>
      <c r="DQ90" s="75"/>
      <c r="DR90" s="11"/>
      <c r="DS90" s="11"/>
      <c r="DT90" s="11"/>
      <c r="DU90" s="11"/>
      <c r="DV90" s="11"/>
      <c r="DW90" s="11"/>
      <c r="DX90" s="60"/>
      <c r="DY90" s="61"/>
      <c r="DZ90" s="62"/>
      <c r="EA90" s="26"/>
      <c r="EB90" s="5"/>
      <c r="EC90" s="5"/>
      <c r="ED90" s="5"/>
      <c r="EE90" s="5"/>
      <c r="EF90" s="5"/>
      <c r="EG90" s="5"/>
      <c r="EH90" s="5"/>
      <c r="EI90" s="5"/>
      <c r="EJ90" s="5"/>
      <c r="EK90" s="11"/>
      <c r="EL90" s="11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11"/>
      <c r="GJ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IH90" s="20"/>
      <c r="II90" s="15"/>
      <c r="IJ90" s="15"/>
      <c r="IK90" s="15"/>
      <c r="IL90" s="21"/>
      <c r="IM90" s="85"/>
      <c r="IN90" s="86"/>
      <c r="IO90" s="86"/>
      <c r="IP90" s="86"/>
      <c r="IQ90" s="86"/>
      <c r="IR90" s="86"/>
      <c r="IS90" s="86"/>
      <c r="IT90" s="86"/>
      <c r="IU90" s="86"/>
      <c r="IV90" s="86"/>
      <c r="IW90" s="86"/>
      <c r="IX90" s="86"/>
      <c r="IY90" s="86"/>
      <c r="IZ90" s="86"/>
      <c r="JA90" s="87"/>
      <c r="JH90" s="74"/>
      <c r="JI90" s="74"/>
      <c r="JJ90" s="74"/>
      <c r="JK90" s="74"/>
      <c r="JL90" s="74"/>
      <c r="JM90" s="74"/>
      <c r="JN90" s="74"/>
      <c r="JO90" s="74"/>
      <c r="JP90" s="74"/>
      <c r="JQ90" s="74"/>
      <c r="JR90" s="74"/>
      <c r="JS90" s="74"/>
      <c r="JT90" s="74"/>
      <c r="JU90" s="74"/>
      <c r="JV90" s="74"/>
      <c r="JW90" s="74"/>
      <c r="JX90" s="74"/>
      <c r="JY90" s="74"/>
      <c r="KF90" s="85"/>
      <c r="KG90" s="86"/>
      <c r="KH90" s="86"/>
      <c r="KI90" s="86"/>
      <c r="KJ90" s="86"/>
      <c r="KK90" s="86"/>
      <c r="KL90" s="86"/>
      <c r="KM90" s="86"/>
      <c r="KN90" s="86"/>
      <c r="KO90" s="86"/>
      <c r="KP90" s="86"/>
      <c r="KQ90" s="86"/>
      <c r="KR90" s="86"/>
      <c r="KS90" s="86"/>
      <c r="KT90" s="20"/>
      <c r="KU90" s="15"/>
      <c r="KV90" s="15"/>
      <c r="KW90" s="15"/>
      <c r="KX90" s="21"/>
      <c r="LE90" s="28"/>
      <c r="LF90" s="28"/>
      <c r="LG90" s="28"/>
      <c r="LH90" s="30"/>
      <c r="LI90" s="30"/>
      <c r="LJ90" s="30"/>
      <c r="LK90" s="30"/>
      <c r="LL90" s="30"/>
      <c r="LM90" s="30"/>
      <c r="LN90" s="30"/>
      <c r="LO90" s="30"/>
      <c r="LP90" s="30"/>
      <c r="LQ90" s="30"/>
      <c r="LR90" s="30"/>
      <c r="LS90" s="30"/>
      <c r="LT90" s="30"/>
      <c r="LU90" s="30"/>
      <c r="MV90" s="5"/>
      <c r="MW90" s="5"/>
      <c r="MX90" s="5"/>
      <c r="MY90" s="5"/>
      <c r="MZ90" s="5"/>
      <c r="NA90" s="5"/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/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48"/>
      <c r="OC90" s="42"/>
      <c r="OD90" s="42"/>
      <c r="OE90" s="42"/>
      <c r="OF90" s="42"/>
      <c r="OG90" s="42"/>
      <c r="OH90" s="42"/>
      <c r="OI90" s="42"/>
      <c r="OJ90" s="39"/>
      <c r="OK90" s="39"/>
      <c r="OL90" s="39"/>
      <c r="OM90" s="39"/>
      <c r="PA90" s="11"/>
      <c r="PC90" s="11"/>
      <c r="PD90" s="11"/>
      <c r="PE90" s="11"/>
      <c r="PF90" s="11"/>
      <c r="PG90" s="11"/>
      <c r="PH90" s="11"/>
      <c r="PI90" s="11"/>
      <c r="PJ90" s="11"/>
      <c r="PK90" s="11"/>
      <c r="PL90" s="11"/>
      <c r="PM90" s="11"/>
      <c r="PN90" s="11"/>
      <c r="PO90" s="11"/>
      <c r="PP90" s="11"/>
      <c r="PQ90" s="11"/>
      <c r="PR90" s="11"/>
      <c r="PS90" s="11"/>
      <c r="PT90" s="11"/>
      <c r="PU90" s="11"/>
      <c r="PV90" s="11"/>
      <c r="PW90" s="11"/>
      <c r="PX90" s="11"/>
      <c r="QZ90" s="11"/>
      <c r="RA90" s="11"/>
      <c r="RB90" s="11"/>
      <c r="RD90" s="12"/>
      <c r="RE90" s="11"/>
      <c r="RF90" s="11"/>
      <c r="RG90" s="44"/>
      <c r="RH90" s="44"/>
      <c r="RI90" s="44"/>
      <c r="RJ90" s="11"/>
      <c r="RK90" s="11"/>
      <c r="RL90" s="11"/>
      <c r="RM90" s="26"/>
      <c r="RO90" s="11"/>
      <c r="RP90" s="11"/>
      <c r="RQ90" s="11"/>
      <c r="RR90" s="11"/>
      <c r="RS90" s="11"/>
      <c r="RT90" s="11"/>
      <c r="RU90" s="11"/>
      <c r="RV90" s="11"/>
      <c r="RW90" s="11"/>
      <c r="RX90" s="11"/>
      <c r="RY90" s="11"/>
      <c r="RZ90" s="11"/>
      <c r="SA90" s="11"/>
      <c r="SB90" s="11"/>
      <c r="SC90" s="11"/>
      <c r="SD90" s="11"/>
      <c r="SE90" s="11"/>
      <c r="SF90" s="11"/>
      <c r="SG90" s="11"/>
      <c r="SH90" s="11"/>
      <c r="SI90" s="11"/>
      <c r="SJ90" s="11"/>
      <c r="SK90" s="11"/>
      <c r="SL90" s="11"/>
      <c r="SM90" s="11"/>
      <c r="SN90" s="11"/>
      <c r="SO90" s="11"/>
      <c r="SP90" s="11"/>
      <c r="SQ90" s="11"/>
      <c r="SR90" s="11"/>
      <c r="SS90" s="11"/>
      <c r="ST90" s="11"/>
      <c r="SU90" s="11"/>
      <c r="SV90" s="11"/>
      <c r="SW90" s="11"/>
      <c r="SX90" s="11"/>
      <c r="SY90" s="11"/>
      <c r="SZ90" s="11"/>
      <c r="TA90" s="11"/>
      <c r="TB90" s="11"/>
      <c r="TC90" s="11"/>
      <c r="TD90" s="11"/>
      <c r="TE90" s="11"/>
      <c r="TF90" s="11"/>
      <c r="TG90" s="11"/>
      <c r="TH90" s="11"/>
      <c r="TI90" s="11"/>
      <c r="TJ90" s="11"/>
      <c r="TK90" s="11"/>
      <c r="TL90" s="11"/>
      <c r="TM90" s="11"/>
      <c r="TN90" s="11"/>
      <c r="TO90" s="11"/>
      <c r="TP90" s="11"/>
      <c r="TQ90" s="11"/>
      <c r="TR90" s="11"/>
      <c r="TS90" s="11"/>
      <c r="TT90" s="11"/>
      <c r="TU90" s="11"/>
      <c r="TV90" s="11"/>
      <c r="TW90" s="11"/>
      <c r="TX90" s="11"/>
      <c r="TY90" s="11"/>
      <c r="TZ90" s="11"/>
      <c r="UA90" s="11"/>
      <c r="UB90" s="11"/>
      <c r="UC90" s="11"/>
      <c r="UD90" s="11"/>
      <c r="UE90" s="11"/>
      <c r="UF90" s="11"/>
      <c r="UG90" s="11"/>
      <c r="UH90" s="11"/>
      <c r="UI90" s="11"/>
      <c r="UJ90" s="11"/>
      <c r="UK90" s="11"/>
      <c r="UL90" s="11"/>
      <c r="UM90" s="11"/>
      <c r="UN90" s="11"/>
      <c r="UO90" s="11"/>
      <c r="UP90" s="11"/>
      <c r="UQ90" s="11"/>
      <c r="UR90" s="11"/>
      <c r="US90" s="11"/>
      <c r="UT90" s="11"/>
      <c r="UU90" s="11"/>
      <c r="UV90" s="11"/>
      <c r="UW90" s="11"/>
      <c r="UX90" s="11"/>
      <c r="UY90" s="11"/>
      <c r="UZ90" s="11"/>
      <c r="VA90" s="11"/>
      <c r="VB90" s="11"/>
      <c r="VC90" s="11"/>
      <c r="VD90" s="11"/>
      <c r="VE90" s="11"/>
      <c r="VF90" s="11"/>
      <c r="VG90" s="11"/>
      <c r="VH90" s="11"/>
      <c r="VI90" s="11"/>
      <c r="VJ90" s="11"/>
      <c r="VK90" s="11"/>
      <c r="VL90" s="11"/>
      <c r="VM90" s="11"/>
      <c r="VN90" s="11"/>
      <c r="VO90" s="11"/>
      <c r="VP90" s="11"/>
      <c r="VQ90" s="11"/>
      <c r="VR90" s="11"/>
      <c r="VS90" s="11"/>
      <c r="VT90" s="11"/>
      <c r="VU90" s="11"/>
      <c r="VV90" s="11"/>
      <c r="VW90" s="11"/>
      <c r="VX90" s="11"/>
      <c r="VY90" s="11"/>
      <c r="VZ90" s="11"/>
      <c r="WA90" s="11"/>
      <c r="WB90" s="11"/>
      <c r="WC90" s="11"/>
      <c r="WD90" s="11"/>
      <c r="WE90" s="11"/>
      <c r="WF90" s="11"/>
      <c r="WG90" s="11"/>
      <c r="WH90" s="11"/>
      <c r="WI90" s="11"/>
      <c r="WJ90" s="11"/>
      <c r="WK90" s="11"/>
      <c r="WL90" s="11"/>
      <c r="WM90" s="11"/>
      <c r="WN90" s="11"/>
      <c r="WO90" s="11"/>
      <c r="WP90" s="11"/>
      <c r="WQ90" s="11"/>
      <c r="WR90" s="11"/>
      <c r="WS90" s="11"/>
      <c r="WT90" s="11"/>
      <c r="WU90" s="11"/>
      <c r="WV90" s="11"/>
      <c r="WW90" s="11"/>
      <c r="WX90" s="11"/>
      <c r="WY90" s="11"/>
      <c r="WZ90" s="11"/>
      <c r="XA90" s="11"/>
      <c r="XB90" s="11"/>
      <c r="XC90" s="11"/>
      <c r="XD90" s="11"/>
      <c r="XE90" s="11"/>
      <c r="XF90" s="11"/>
    </row>
    <row r="91" spans="51:630" ht="17.100000000000001" customHeight="1" x14ac:dyDescent="0.25"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5"/>
      <c r="BT91" s="75"/>
      <c r="BU91" s="75"/>
      <c r="BV91" s="75"/>
      <c r="BW91" s="75"/>
      <c r="BX91" s="75"/>
      <c r="BY91" s="75"/>
      <c r="BZ91" s="75"/>
      <c r="CA91" s="75"/>
      <c r="CB91" s="75"/>
      <c r="CC91" s="75"/>
      <c r="CD91" s="75"/>
      <c r="CE91" s="75"/>
      <c r="CF91" s="75"/>
      <c r="CG91" s="75"/>
      <c r="CH91" s="75"/>
      <c r="CI91" s="75"/>
      <c r="CJ91" s="75"/>
      <c r="CK91" s="75"/>
      <c r="CL91" s="75"/>
      <c r="CM91" s="75"/>
      <c r="CN91" s="75"/>
      <c r="CO91" s="75"/>
      <c r="CP91" s="75"/>
      <c r="CQ91" s="75"/>
      <c r="CR91" s="75"/>
      <c r="CS91" s="75"/>
      <c r="CT91" s="75"/>
      <c r="CU91" s="75"/>
      <c r="CV91" s="75"/>
      <c r="CW91" s="75"/>
      <c r="CX91" s="75"/>
      <c r="CY91" s="75"/>
      <c r="CZ91" s="75"/>
      <c r="DA91" s="75"/>
      <c r="DB91" s="75"/>
      <c r="DC91" s="75"/>
      <c r="DD91" s="75"/>
      <c r="DE91" s="75"/>
      <c r="DF91" s="75"/>
      <c r="DG91" s="75"/>
      <c r="DH91" s="75"/>
      <c r="DI91" s="75"/>
      <c r="DJ91" s="75"/>
      <c r="DK91" s="75"/>
      <c r="DL91" s="75"/>
      <c r="DM91" s="75"/>
      <c r="DN91" s="75"/>
      <c r="DO91" s="75"/>
      <c r="DP91" s="75"/>
      <c r="DQ91" s="75"/>
      <c r="DR91" s="25"/>
      <c r="DS91" s="10"/>
      <c r="DT91" s="2"/>
      <c r="DU91" s="57"/>
      <c r="DV91" s="58"/>
      <c r="DW91" s="59"/>
      <c r="DX91" s="2"/>
      <c r="DY91" s="2"/>
      <c r="DZ91" s="2"/>
      <c r="EA91" s="3"/>
      <c r="EB91" s="5"/>
      <c r="EC91" s="5"/>
      <c r="ED91" s="5"/>
      <c r="EE91" s="5"/>
      <c r="EF91" s="5"/>
      <c r="EG91" s="5"/>
      <c r="EH91" s="5"/>
      <c r="EI91" s="5"/>
      <c r="EJ91" s="5"/>
      <c r="EK91" s="11"/>
      <c r="EL91" s="11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11"/>
      <c r="GJ91" s="11"/>
      <c r="IH91" s="20"/>
      <c r="II91" s="15"/>
      <c r="IJ91" s="15"/>
      <c r="IK91" s="15"/>
      <c r="IL91" s="21"/>
      <c r="IM91" s="85"/>
      <c r="IN91" s="86"/>
      <c r="IO91" s="86"/>
      <c r="IP91" s="86"/>
      <c r="IQ91" s="86"/>
      <c r="IR91" s="86"/>
      <c r="IS91" s="86"/>
      <c r="IT91" s="86"/>
      <c r="IU91" s="86"/>
      <c r="IV91" s="86"/>
      <c r="IW91" s="86"/>
      <c r="IX91" s="86"/>
      <c r="IY91" s="86"/>
      <c r="IZ91" s="86"/>
      <c r="JA91" s="87"/>
      <c r="JH91" s="74"/>
      <c r="JI91" s="74"/>
      <c r="JJ91" s="74"/>
      <c r="JK91" s="74"/>
      <c r="JL91" s="74"/>
      <c r="JM91" s="74"/>
      <c r="JN91" s="74"/>
      <c r="JO91" s="74"/>
      <c r="JP91" s="74"/>
      <c r="JQ91" s="74"/>
      <c r="JR91" s="74"/>
      <c r="JS91" s="74"/>
      <c r="JT91" s="74"/>
      <c r="JU91" s="74"/>
      <c r="JV91" s="74"/>
      <c r="JW91" s="74"/>
      <c r="JX91" s="74"/>
      <c r="JY91" s="74"/>
      <c r="KF91" s="85"/>
      <c r="KG91" s="86"/>
      <c r="KH91" s="86"/>
      <c r="KI91" s="86"/>
      <c r="KJ91" s="86"/>
      <c r="KK91" s="86"/>
      <c r="KL91" s="86"/>
      <c r="KM91" s="86"/>
      <c r="KN91" s="86"/>
      <c r="KO91" s="86"/>
      <c r="KP91" s="86"/>
      <c r="KQ91" s="86"/>
      <c r="KR91" s="86"/>
      <c r="KS91" s="86"/>
      <c r="KT91" s="20"/>
      <c r="KU91" s="15"/>
      <c r="KV91" s="15"/>
      <c r="KW91" s="15"/>
      <c r="KX91" s="21"/>
      <c r="LE91" s="28"/>
      <c r="LF91" s="28"/>
      <c r="LG91" s="28"/>
      <c r="LH91" s="31"/>
      <c r="LI91" s="31"/>
      <c r="LJ91" s="31"/>
      <c r="LK91" s="31"/>
      <c r="LL91" s="31"/>
      <c r="LM91" s="31"/>
      <c r="LN91" s="31"/>
      <c r="LO91" s="31"/>
      <c r="LP91" s="31"/>
      <c r="LQ91" s="31"/>
      <c r="LR91" s="31"/>
      <c r="LS91" s="31"/>
      <c r="LT91" s="31"/>
      <c r="LU91" s="31"/>
      <c r="LX91" s="5"/>
      <c r="LY91" s="45"/>
      <c r="LZ91" s="5"/>
      <c r="MA91" s="5"/>
      <c r="MB91" s="5"/>
      <c r="MC91" s="5"/>
      <c r="MD91" s="5"/>
      <c r="ME91" s="5"/>
      <c r="MF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48"/>
      <c r="OC91" s="42"/>
      <c r="OD91" s="42"/>
      <c r="OE91" s="42"/>
      <c r="OF91" s="42"/>
      <c r="OG91" s="42"/>
      <c r="OH91" s="42"/>
      <c r="OI91" s="42"/>
      <c r="OJ91" s="39"/>
      <c r="OK91" s="39"/>
      <c r="OL91" s="39"/>
      <c r="OM91" s="39"/>
      <c r="PA91" s="11"/>
      <c r="PC91" s="11"/>
      <c r="PD91" s="11"/>
      <c r="PE91" s="11"/>
      <c r="PF91" s="11"/>
      <c r="PG91" s="11"/>
      <c r="PH91" s="11"/>
      <c r="PI91" s="11"/>
      <c r="PJ91" s="11"/>
      <c r="PK91" s="11"/>
      <c r="PL91" s="11"/>
      <c r="PM91" s="11"/>
      <c r="PN91" s="11"/>
      <c r="PO91" s="11"/>
      <c r="PP91" s="11"/>
      <c r="PQ91" s="11"/>
      <c r="PR91" s="11"/>
      <c r="PS91" s="11"/>
      <c r="PT91" s="11"/>
      <c r="PU91" s="11"/>
      <c r="PV91" s="11"/>
      <c r="PW91" s="11"/>
      <c r="PX91" s="11"/>
      <c r="QZ91" s="11"/>
      <c r="RA91" s="11"/>
      <c r="RB91" s="11"/>
      <c r="RD91" s="12"/>
      <c r="RE91" s="11"/>
      <c r="RF91" s="11"/>
      <c r="RG91" s="44"/>
      <c r="RH91" s="44"/>
      <c r="RI91" s="44"/>
      <c r="RJ91" s="11"/>
      <c r="RK91" s="11"/>
      <c r="RL91" s="11"/>
      <c r="RM91" s="26"/>
      <c r="RO91" s="11"/>
      <c r="RP91" s="11"/>
      <c r="RQ91" s="11"/>
      <c r="RR91" s="11"/>
      <c r="RS91" s="11"/>
      <c r="RT91" s="11"/>
      <c r="RU91" s="11"/>
      <c r="RV91" s="11"/>
      <c r="RW91" s="11"/>
      <c r="RX91" s="11"/>
      <c r="RY91" s="11"/>
      <c r="RZ91" s="11"/>
      <c r="SA91" s="11"/>
      <c r="SB91" s="11"/>
      <c r="SC91" s="11"/>
      <c r="SD91" s="11"/>
      <c r="SE91" s="11"/>
      <c r="SF91" s="11"/>
      <c r="SG91" s="11"/>
      <c r="SH91" s="11"/>
      <c r="SI91" s="11"/>
      <c r="SJ91" s="11"/>
      <c r="SK91" s="11"/>
      <c r="SL91" s="11"/>
      <c r="SM91" s="11"/>
      <c r="SN91" s="11"/>
      <c r="SO91" s="11"/>
      <c r="SP91" s="11"/>
      <c r="SQ91" s="11"/>
      <c r="SR91" s="11"/>
      <c r="SS91" s="11"/>
      <c r="ST91" s="11"/>
      <c r="SU91" s="11"/>
      <c r="SV91" s="11"/>
      <c r="SW91" s="11"/>
      <c r="SX91" s="11"/>
      <c r="SY91" s="11"/>
      <c r="SZ91" s="11"/>
      <c r="TA91" s="11"/>
      <c r="TB91" s="11"/>
      <c r="TC91" s="11"/>
      <c r="TD91" s="11"/>
      <c r="TE91" s="11"/>
      <c r="TF91" s="11"/>
      <c r="TG91" s="11"/>
      <c r="TH91" s="11"/>
      <c r="TI91" s="11"/>
      <c r="TJ91" s="11"/>
      <c r="TK91" s="11"/>
      <c r="TL91" s="11"/>
      <c r="TM91" s="11"/>
      <c r="TN91" s="11"/>
      <c r="TO91" s="11"/>
      <c r="TP91" s="11"/>
      <c r="TQ91" s="11"/>
      <c r="TR91" s="11"/>
      <c r="TS91" s="11"/>
      <c r="TT91" s="11"/>
      <c r="TU91" s="11"/>
      <c r="TV91" s="11"/>
      <c r="TW91" s="11"/>
      <c r="TX91" s="11"/>
      <c r="TY91" s="11"/>
      <c r="TZ91" s="11"/>
      <c r="UA91" s="11"/>
      <c r="UB91" s="11"/>
      <c r="UC91" s="11"/>
      <c r="UD91" s="11"/>
      <c r="UE91" s="11"/>
      <c r="UF91" s="11"/>
      <c r="UG91" s="11"/>
      <c r="UH91" s="11"/>
      <c r="UI91" s="11"/>
      <c r="UJ91" s="11"/>
      <c r="UK91" s="11"/>
      <c r="UL91" s="11"/>
      <c r="UM91" s="11"/>
      <c r="UN91" s="11"/>
      <c r="UO91" s="11"/>
      <c r="UP91" s="11"/>
      <c r="UQ91" s="11"/>
      <c r="UR91" s="11"/>
      <c r="US91" s="11"/>
      <c r="UT91" s="11"/>
      <c r="UU91" s="11"/>
      <c r="UV91" s="11"/>
      <c r="UW91" s="11"/>
      <c r="UX91" s="11"/>
      <c r="UY91" s="11"/>
      <c r="UZ91" s="11"/>
      <c r="VA91" s="11"/>
      <c r="VB91" s="11"/>
      <c r="VC91" s="11"/>
      <c r="VD91" s="11"/>
      <c r="VE91" s="11"/>
      <c r="VF91" s="11"/>
      <c r="VG91" s="11"/>
      <c r="VH91" s="11"/>
      <c r="VI91" s="11"/>
      <c r="VJ91" s="11"/>
      <c r="VK91" s="11"/>
      <c r="VL91" s="11"/>
      <c r="VM91" s="11"/>
      <c r="VN91" s="11"/>
      <c r="VO91" s="11"/>
      <c r="VP91" s="11"/>
      <c r="VQ91" s="11"/>
      <c r="VR91" s="11"/>
      <c r="VS91" s="11"/>
      <c r="VT91" s="11"/>
      <c r="VU91" s="11"/>
      <c r="VV91" s="11"/>
      <c r="VW91" s="11"/>
      <c r="VX91" s="11"/>
      <c r="VY91" s="11"/>
      <c r="VZ91" s="11"/>
      <c r="WA91" s="11"/>
      <c r="WB91" s="11"/>
      <c r="WC91" s="11"/>
      <c r="WD91" s="11"/>
      <c r="WE91" s="11"/>
      <c r="WF91" s="11"/>
      <c r="WG91" s="11"/>
      <c r="WH91" s="11"/>
      <c r="WI91" s="11"/>
      <c r="WJ91" s="11"/>
      <c r="WK91" s="11"/>
      <c r="WL91" s="11"/>
      <c r="WM91" s="11"/>
      <c r="WN91" s="11"/>
      <c r="WO91" s="11"/>
      <c r="WP91" s="11"/>
      <c r="WQ91" s="11"/>
      <c r="WR91" s="11"/>
      <c r="WS91" s="11"/>
      <c r="WT91" s="11"/>
      <c r="WU91" s="11"/>
      <c r="WV91" s="11"/>
      <c r="WW91" s="11"/>
      <c r="WX91" s="11"/>
      <c r="WY91" s="11"/>
      <c r="WZ91" s="11"/>
      <c r="XA91" s="11"/>
      <c r="XB91" s="11"/>
      <c r="XC91" s="11"/>
      <c r="XD91" s="11"/>
      <c r="XE91" s="11"/>
      <c r="XF91" s="11"/>
    </row>
    <row r="92" spans="51:630" ht="17.100000000000001" customHeight="1" x14ac:dyDescent="0.25"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5"/>
      <c r="BT92" s="75"/>
      <c r="BU92" s="75"/>
      <c r="BV92" s="75"/>
      <c r="BW92" s="75"/>
      <c r="BX92" s="75"/>
      <c r="BY92" s="75"/>
      <c r="BZ92" s="75"/>
      <c r="CA92" s="75"/>
      <c r="CB92" s="75"/>
      <c r="CC92" s="75"/>
      <c r="CD92" s="75"/>
      <c r="CE92" s="75"/>
      <c r="CF92" s="75"/>
      <c r="CG92" s="75"/>
      <c r="CH92" s="75"/>
      <c r="CI92" s="75"/>
      <c r="CJ92" s="75"/>
      <c r="CK92" s="75"/>
      <c r="CL92" s="75"/>
      <c r="CM92" s="75"/>
      <c r="CN92" s="75"/>
      <c r="CO92" s="75"/>
      <c r="CP92" s="75"/>
      <c r="CQ92" s="75"/>
      <c r="CR92" s="75"/>
      <c r="CS92" s="75"/>
      <c r="CT92" s="75"/>
      <c r="CU92" s="75"/>
      <c r="CV92" s="75"/>
      <c r="CW92" s="75"/>
      <c r="CX92" s="75"/>
      <c r="CY92" s="75"/>
      <c r="CZ92" s="75"/>
      <c r="DA92" s="75"/>
      <c r="DB92" s="75"/>
      <c r="DC92" s="75"/>
      <c r="DD92" s="75"/>
      <c r="DE92" s="75"/>
      <c r="DF92" s="75"/>
      <c r="DG92" s="75"/>
      <c r="DH92" s="75"/>
      <c r="DI92" s="75"/>
      <c r="DJ92" s="75"/>
      <c r="DK92" s="75"/>
      <c r="DL92" s="75"/>
      <c r="DM92" s="75"/>
      <c r="DN92" s="75"/>
      <c r="DO92" s="75"/>
      <c r="DP92" s="75"/>
      <c r="DQ92" s="75"/>
      <c r="DR92" s="12"/>
      <c r="DS92" s="11"/>
      <c r="DT92" s="5"/>
      <c r="DU92" s="53"/>
      <c r="DV92" s="44"/>
      <c r="DW92" s="54"/>
      <c r="DX92" s="5"/>
      <c r="DY92" s="5"/>
      <c r="DZ92" s="5"/>
      <c r="EA92" s="6"/>
      <c r="EB92" s="5"/>
      <c r="EC92" s="5"/>
      <c r="ED92" s="5"/>
      <c r="EE92" s="5"/>
      <c r="EF92" s="5"/>
      <c r="EG92" s="5"/>
      <c r="EH92" s="5"/>
      <c r="EI92" s="5"/>
      <c r="EJ92" s="5"/>
      <c r="EK92" s="11"/>
      <c r="EL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IH92" s="20"/>
      <c r="II92" s="15"/>
      <c r="IJ92" s="15"/>
      <c r="IK92" s="15"/>
      <c r="IL92" s="21"/>
      <c r="IM92" s="85"/>
      <c r="IN92" s="86"/>
      <c r="IO92" s="86"/>
      <c r="IP92" s="86"/>
      <c r="IQ92" s="86"/>
      <c r="IR92" s="86"/>
      <c r="IS92" s="86"/>
      <c r="IT92" s="86"/>
      <c r="IU92" s="86"/>
      <c r="IV92" s="86"/>
      <c r="IW92" s="86"/>
      <c r="IX92" s="86"/>
      <c r="IY92" s="86"/>
      <c r="IZ92" s="86"/>
      <c r="JA92" s="87"/>
      <c r="KF92" s="85"/>
      <c r="KG92" s="86"/>
      <c r="KH92" s="86"/>
      <c r="KI92" s="86"/>
      <c r="KJ92" s="86"/>
      <c r="KK92" s="86"/>
      <c r="KL92" s="86"/>
      <c r="KM92" s="86"/>
      <c r="KN92" s="86"/>
      <c r="KO92" s="86"/>
      <c r="KP92" s="86"/>
      <c r="KQ92" s="86"/>
      <c r="KR92" s="86"/>
      <c r="KS92" s="86"/>
      <c r="KT92" s="20"/>
      <c r="KU92" s="15"/>
      <c r="KV92" s="15"/>
      <c r="KW92" s="15"/>
      <c r="KX92" s="21"/>
      <c r="LE92" s="28"/>
      <c r="LF92" s="28"/>
      <c r="LG92" s="28"/>
      <c r="LH92" s="31"/>
      <c r="LI92" s="31"/>
      <c r="LJ92" s="31"/>
      <c r="LK92" s="31"/>
      <c r="LL92" s="31"/>
      <c r="LM92" s="31"/>
      <c r="LN92" s="31"/>
      <c r="LO92" s="31"/>
      <c r="LP92" s="31"/>
      <c r="LQ92" s="31"/>
      <c r="LR92" s="31"/>
      <c r="LS92" s="31"/>
      <c r="LT92" s="31"/>
      <c r="LU92" s="31"/>
      <c r="LX92" s="5"/>
      <c r="LY92" s="45"/>
      <c r="LZ92" s="5"/>
      <c r="MA92" s="5"/>
      <c r="MB92" s="5"/>
      <c r="MC92" s="5"/>
      <c r="MD92" s="5"/>
      <c r="ME92" s="5"/>
      <c r="MF92" s="5"/>
      <c r="OJ92" s="39"/>
      <c r="OK92" s="39"/>
      <c r="OL92" s="39"/>
      <c r="OM92" s="39"/>
      <c r="PA92" s="11"/>
      <c r="PC92" s="11"/>
      <c r="PD92" s="11"/>
      <c r="PE92" s="11"/>
      <c r="PF92" s="11"/>
      <c r="PG92" s="11"/>
      <c r="PH92" s="11"/>
      <c r="PI92" s="11"/>
      <c r="PJ92" s="11"/>
      <c r="PK92" s="11"/>
      <c r="PL92" s="11"/>
      <c r="PM92" s="11"/>
      <c r="PN92" s="11"/>
      <c r="PO92" s="11"/>
      <c r="PP92" s="11"/>
      <c r="PQ92" s="11"/>
      <c r="PR92" s="11"/>
      <c r="PS92" s="11"/>
      <c r="PT92" s="11"/>
      <c r="PU92" s="11"/>
      <c r="PV92" s="11"/>
      <c r="PW92" s="11"/>
      <c r="PX92" s="11"/>
      <c r="QZ92" s="11"/>
      <c r="RA92" s="11"/>
      <c r="RB92" s="11"/>
      <c r="RD92" s="12"/>
      <c r="RE92" s="11"/>
      <c r="RF92" s="11"/>
      <c r="RG92" s="44"/>
      <c r="RH92" s="44"/>
      <c r="RI92" s="44"/>
      <c r="RJ92" s="11"/>
      <c r="RK92" s="11"/>
      <c r="RL92" s="11"/>
      <c r="RM92" s="26"/>
      <c r="RO92" s="11"/>
      <c r="RP92" s="11"/>
      <c r="RQ92" s="11"/>
      <c r="RR92" s="11"/>
      <c r="RS92" s="11"/>
      <c r="RT92" s="11"/>
      <c r="RU92" s="11"/>
      <c r="RV92" s="11"/>
      <c r="RW92" s="11"/>
      <c r="RX92" s="11"/>
      <c r="RY92" s="11"/>
      <c r="RZ92" s="11"/>
      <c r="SA92" s="11"/>
      <c r="SB92" s="11"/>
      <c r="SC92" s="11"/>
      <c r="SD92" s="11"/>
      <c r="SE92" s="11"/>
      <c r="SF92" s="11"/>
      <c r="SG92" s="11"/>
      <c r="SH92" s="11"/>
      <c r="SI92" s="11"/>
      <c r="SJ92" s="11"/>
      <c r="SK92" s="11"/>
      <c r="SL92" s="11"/>
      <c r="SM92" s="11"/>
      <c r="SN92" s="11"/>
      <c r="SO92" s="11"/>
      <c r="SP92" s="11"/>
      <c r="SQ92" s="11"/>
      <c r="SR92" s="11"/>
      <c r="SS92" s="11"/>
      <c r="ST92" s="11"/>
      <c r="SU92" s="11"/>
      <c r="SV92" s="11"/>
      <c r="SW92" s="11"/>
      <c r="SX92" s="11"/>
      <c r="SY92" s="11"/>
      <c r="SZ92" s="11"/>
      <c r="TA92" s="11"/>
      <c r="TB92" s="11"/>
      <c r="TC92" s="11"/>
      <c r="TD92" s="11"/>
      <c r="TE92" s="11"/>
      <c r="TF92" s="11"/>
      <c r="TG92" s="11"/>
      <c r="TH92" s="11"/>
      <c r="TI92" s="11"/>
      <c r="TJ92" s="11"/>
      <c r="TK92" s="11"/>
      <c r="TL92" s="11"/>
      <c r="TM92" s="11"/>
      <c r="TN92" s="11"/>
      <c r="TO92" s="11"/>
      <c r="TP92" s="11"/>
      <c r="TQ92" s="11"/>
      <c r="TR92" s="11"/>
      <c r="TS92" s="11"/>
      <c r="TT92" s="11"/>
      <c r="TU92" s="11"/>
      <c r="TV92" s="11"/>
      <c r="TW92" s="11"/>
      <c r="TX92" s="11"/>
      <c r="TY92" s="11"/>
      <c r="TZ92" s="11"/>
      <c r="UA92" s="11"/>
      <c r="UB92" s="11"/>
      <c r="UC92" s="11"/>
      <c r="UD92" s="11"/>
      <c r="UE92" s="11"/>
      <c r="UF92" s="11"/>
      <c r="UG92" s="11"/>
      <c r="UH92" s="11"/>
      <c r="UI92" s="11"/>
      <c r="UJ92" s="11"/>
      <c r="UK92" s="11"/>
      <c r="UL92" s="11"/>
      <c r="UM92" s="11"/>
      <c r="UN92" s="11"/>
      <c r="UO92" s="11"/>
      <c r="UP92" s="11"/>
      <c r="UQ92" s="11"/>
      <c r="UR92" s="11"/>
      <c r="US92" s="11"/>
      <c r="UT92" s="11"/>
      <c r="UU92" s="11"/>
      <c r="UV92" s="11"/>
      <c r="UW92" s="11"/>
      <c r="UX92" s="11"/>
      <c r="UY92" s="11"/>
      <c r="UZ92" s="11"/>
      <c r="VA92" s="11"/>
      <c r="VB92" s="11"/>
      <c r="VC92" s="11"/>
      <c r="VD92" s="11"/>
      <c r="VE92" s="11"/>
      <c r="VF92" s="11"/>
      <c r="VG92" s="11"/>
      <c r="VH92" s="11"/>
      <c r="VI92" s="11"/>
      <c r="VJ92" s="11"/>
      <c r="VK92" s="11"/>
      <c r="VL92" s="11"/>
      <c r="VM92" s="11"/>
      <c r="VN92" s="11"/>
      <c r="VO92" s="11"/>
      <c r="VP92" s="11"/>
      <c r="VQ92" s="11"/>
      <c r="VR92" s="11"/>
      <c r="VS92" s="11"/>
      <c r="VT92" s="11"/>
      <c r="VU92" s="11"/>
      <c r="VV92" s="11"/>
      <c r="VW92" s="11"/>
      <c r="VX92" s="11"/>
      <c r="VY92" s="11"/>
      <c r="VZ92" s="11"/>
      <c r="WA92" s="11"/>
      <c r="WB92" s="11"/>
      <c r="WC92" s="11"/>
      <c r="WD92" s="11"/>
      <c r="WE92" s="11"/>
      <c r="WF92" s="11"/>
      <c r="WG92" s="11"/>
      <c r="WH92" s="11"/>
      <c r="WI92" s="11"/>
      <c r="WJ92" s="11"/>
      <c r="WK92" s="11"/>
      <c r="WL92" s="11"/>
      <c r="WM92" s="11"/>
      <c r="WN92" s="11"/>
      <c r="WO92" s="11"/>
      <c r="WP92" s="11"/>
      <c r="WQ92" s="11"/>
      <c r="WR92" s="11"/>
      <c r="WS92" s="11"/>
      <c r="WT92" s="11"/>
      <c r="WU92" s="11"/>
      <c r="WV92" s="11"/>
      <c r="WW92" s="11"/>
      <c r="WX92" s="11"/>
      <c r="WY92" s="11"/>
      <c r="WZ92" s="11"/>
      <c r="XA92" s="11"/>
      <c r="XB92" s="11"/>
      <c r="XC92" s="11"/>
      <c r="XD92" s="11"/>
      <c r="XE92" s="11"/>
      <c r="XF92" s="11"/>
    </row>
    <row r="93" spans="51:630" ht="17.100000000000001" customHeight="1" x14ac:dyDescent="0.25"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5"/>
      <c r="BT93" s="75"/>
      <c r="BU93" s="75"/>
      <c r="BV93" s="75"/>
      <c r="BW93" s="75"/>
      <c r="BX93" s="75"/>
      <c r="BY93" s="75"/>
      <c r="BZ93" s="75"/>
      <c r="CA93" s="75"/>
      <c r="CB93" s="75"/>
      <c r="CC93" s="75"/>
      <c r="CD93" s="75"/>
      <c r="CE93" s="75"/>
      <c r="CF93" s="75"/>
      <c r="CG93" s="75"/>
      <c r="CH93" s="75"/>
      <c r="CI93" s="75"/>
      <c r="CJ93" s="75"/>
      <c r="CK93" s="75"/>
      <c r="CL93" s="75"/>
      <c r="CM93" s="75"/>
      <c r="CN93" s="75"/>
      <c r="CO93" s="75"/>
      <c r="CP93" s="75"/>
      <c r="CQ93" s="75"/>
      <c r="CR93" s="75"/>
      <c r="CS93" s="75"/>
      <c r="CT93" s="75"/>
      <c r="CU93" s="75"/>
      <c r="CV93" s="75"/>
      <c r="CW93" s="75"/>
      <c r="CX93" s="75"/>
      <c r="CY93" s="75"/>
      <c r="CZ93" s="75"/>
      <c r="DA93" s="75"/>
      <c r="DB93" s="75"/>
      <c r="DC93" s="75"/>
      <c r="DD93" s="75"/>
      <c r="DE93" s="75"/>
      <c r="DF93" s="75"/>
      <c r="DG93" s="75"/>
      <c r="DH93" s="75"/>
      <c r="DI93" s="75"/>
      <c r="DJ93" s="75"/>
      <c r="DK93" s="75"/>
      <c r="DL93" s="75"/>
      <c r="DM93" s="75"/>
      <c r="DN93" s="75"/>
      <c r="DO93" s="75"/>
      <c r="DP93" s="75"/>
      <c r="DQ93" s="75"/>
      <c r="DR93" s="12"/>
      <c r="DS93" s="11"/>
      <c r="DT93" s="5"/>
      <c r="DU93" s="53"/>
      <c r="DV93" s="44"/>
      <c r="DW93" s="54"/>
      <c r="DX93" s="5"/>
      <c r="DY93" s="5"/>
      <c r="DZ93" s="5"/>
      <c r="EA93" s="6"/>
      <c r="EB93" s="5"/>
      <c r="EC93" s="5"/>
      <c r="ED93" s="5"/>
      <c r="EE93" s="5"/>
      <c r="EF93" s="5"/>
      <c r="EG93" s="5"/>
      <c r="EH93" s="5"/>
      <c r="EI93" s="5"/>
      <c r="EJ93" s="5"/>
      <c r="EK93" s="11"/>
      <c r="EL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IH93" s="20"/>
      <c r="II93" s="15"/>
      <c r="IJ93" s="15"/>
      <c r="IK93" s="15"/>
      <c r="IL93" s="21"/>
      <c r="IM93" s="85"/>
      <c r="IN93" s="86"/>
      <c r="IO93" s="86"/>
      <c r="IP93" s="86"/>
      <c r="IQ93" s="86"/>
      <c r="IR93" s="86"/>
      <c r="IS93" s="86"/>
      <c r="IT93" s="86"/>
      <c r="IU93" s="86"/>
      <c r="IV93" s="86"/>
      <c r="IW93" s="86"/>
      <c r="IX93" s="86"/>
      <c r="IY93" s="86"/>
      <c r="IZ93" s="86"/>
      <c r="JA93" s="87"/>
      <c r="KF93" s="85"/>
      <c r="KG93" s="86"/>
      <c r="KH93" s="86"/>
      <c r="KI93" s="86"/>
      <c r="KJ93" s="86"/>
      <c r="KK93" s="86"/>
      <c r="KL93" s="86"/>
      <c r="KM93" s="86"/>
      <c r="KN93" s="86"/>
      <c r="KO93" s="86"/>
      <c r="KP93" s="86"/>
      <c r="KQ93" s="86"/>
      <c r="KR93" s="86"/>
      <c r="KS93" s="86"/>
      <c r="KT93" s="20"/>
      <c r="KU93" s="15"/>
      <c r="KV93" s="15"/>
      <c r="KW93" s="15"/>
      <c r="KX93" s="21"/>
      <c r="LE93" s="28"/>
      <c r="LF93" s="28"/>
      <c r="LG93" s="28"/>
      <c r="LH93" s="31"/>
      <c r="LI93" s="31"/>
      <c r="LJ93" s="31"/>
      <c r="LK93" s="31"/>
      <c r="LL93" s="31"/>
      <c r="LM93" s="31"/>
      <c r="LN93" s="31"/>
      <c r="LO93" s="31"/>
      <c r="LP93" s="31"/>
      <c r="LQ93" s="31"/>
      <c r="LR93" s="31"/>
      <c r="LS93" s="31"/>
      <c r="LT93" s="31"/>
      <c r="LU93" s="31"/>
      <c r="LX93" s="5"/>
      <c r="LY93" s="45"/>
      <c r="LZ93" s="5"/>
      <c r="MA93" s="5"/>
      <c r="MB93" s="5"/>
      <c r="MC93" s="5"/>
      <c r="MD93" s="5"/>
      <c r="ME93" s="5"/>
      <c r="MF93" s="5"/>
      <c r="OJ93" s="39"/>
      <c r="OK93" s="39"/>
      <c r="OL93" s="39"/>
      <c r="OM93" s="39"/>
      <c r="PA93" s="11"/>
      <c r="PC93" s="11"/>
      <c r="PD93" s="11"/>
      <c r="PE93" s="11"/>
      <c r="PF93" s="11"/>
      <c r="PG93" s="11"/>
      <c r="PH93" s="11"/>
      <c r="PI93" s="11"/>
      <c r="PJ93" s="11"/>
      <c r="PK93" s="11"/>
      <c r="PL93" s="11"/>
      <c r="PM93" s="11"/>
      <c r="PN93" s="11"/>
      <c r="PO93" s="11"/>
      <c r="PP93" s="11"/>
      <c r="PQ93" s="11"/>
      <c r="PR93" s="11"/>
      <c r="PS93" s="11"/>
      <c r="PT93" s="11"/>
      <c r="PU93" s="11"/>
      <c r="PV93" s="11"/>
      <c r="PW93" s="11"/>
      <c r="PX93" s="11"/>
      <c r="QZ93" s="11"/>
      <c r="RA93" s="11"/>
      <c r="RB93" s="11"/>
      <c r="RD93" s="12"/>
      <c r="RE93" s="11"/>
      <c r="RF93" s="11"/>
      <c r="RG93" s="44"/>
      <c r="RH93" s="44"/>
      <c r="RI93" s="44"/>
      <c r="RJ93" s="11"/>
      <c r="RK93" s="11"/>
      <c r="RL93" s="11"/>
      <c r="RM93" s="26"/>
      <c r="RO93" s="11"/>
      <c r="RP93" s="11"/>
      <c r="RQ93" s="11"/>
      <c r="RR93" s="11"/>
      <c r="RS93" s="11"/>
      <c r="RT93" s="11"/>
      <c r="RU93" s="11"/>
      <c r="RV93" s="11"/>
      <c r="RW93" s="11"/>
      <c r="RX93" s="11"/>
      <c r="RY93" s="11"/>
      <c r="RZ93" s="11"/>
      <c r="SA93" s="11"/>
      <c r="SB93" s="11"/>
      <c r="SC93" s="11"/>
      <c r="SD93" s="11"/>
      <c r="SE93" s="11"/>
      <c r="SF93" s="11"/>
      <c r="SG93" s="11"/>
      <c r="SH93" s="11"/>
      <c r="SI93" s="11"/>
      <c r="SJ93" s="11"/>
      <c r="SK93" s="11"/>
      <c r="SL93" s="11"/>
      <c r="SM93" s="11"/>
      <c r="SN93" s="11"/>
      <c r="SO93" s="11"/>
      <c r="SP93" s="11"/>
      <c r="SQ93" s="11"/>
      <c r="SR93" s="11"/>
      <c r="SS93" s="11"/>
      <c r="ST93" s="11"/>
      <c r="SU93" s="11"/>
      <c r="SV93" s="11"/>
      <c r="SW93" s="11"/>
      <c r="SX93" s="11"/>
      <c r="SY93" s="11"/>
      <c r="SZ93" s="11"/>
      <c r="TA93" s="11"/>
      <c r="TB93" s="11"/>
      <c r="TC93" s="11"/>
      <c r="TD93" s="11"/>
      <c r="TE93" s="11"/>
      <c r="TF93" s="11"/>
      <c r="TG93" s="11"/>
      <c r="TH93" s="11"/>
      <c r="TI93" s="11"/>
      <c r="TJ93" s="11"/>
      <c r="TK93" s="11"/>
      <c r="TL93" s="11"/>
      <c r="TM93" s="11"/>
      <c r="TN93" s="11"/>
      <c r="TO93" s="11"/>
      <c r="TP93" s="11"/>
      <c r="TQ93" s="11"/>
      <c r="TR93" s="11"/>
      <c r="TS93" s="11"/>
      <c r="TT93" s="11"/>
      <c r="TU93" s="11"/>
      <c r="TV93" s="11"/>
      <c r="TW93" s="11"/>
      <c r="TX93" s="11"/>
      <c r="TY93" s="11"/>
      <c r="TZ93" s="11"/>
      <c r="UA93" s="11"/>
      <c r="UB93" s="11"/>
      <c r="UC93" s="11"/>
      <c r="UD93" s="11"/>
      <c r="UE93" s="11"/>
      <c r="UF93" s="11"/>
      <c r="UG93" s="11"/>
      <c r="UH93" s="11"/>
      <c r="UI93" s="11"/>
      <c r="UJ93" s="11"/>
      <c r="UK93" s="11"/>
      <c r="UL93" s="11"/>
      <c r="UM93" s="11"/>
      <c r="UN93" s="11"/>
      <c r="UO93" s="11"/>
      <c r="UP93" s="11"/>
      <c r="UQ93" s="11"/>
      <c r="UR93" s="11"/>
      <c r="US93" s="11"/>
      <c r="UT93" s="11"/>
      <c r="UU93" s="11"/>
      <c r="UV93" s="11"/>
      <c r="UW93" s="11"/>
      <c r="UX93" s="11"/>
      <c r="UY93" s="11"/>
      <c r="UZ93" s="11"/>
      <c r="VA93" s="11"/>
      <c r="VB93" s="11"/>
      <c r="VC93" s="11"/>
      <c r="VD93" s="11"/>
      <c r="VE93" s="11"/>
      <c r="VF93" s="11"/>
      <c r="VG93" s="11"/>
      <c r="VH93" s="11"/>
      <c r="VI93" s="11"/>
      <c r="VJ93" s="11"/>
      <c r="VK93" s="11"/>
    </row>
    <row r="94" spans="51:630" ht="17.100000000000001" customHeight="1" x14ac:dyDescent="0.25"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5"/>
      <c r="CK94" s="75"/>
      <c r="CL94" s="75"/>
      <c r="CM94" s="75"/>
      <c r="CN94" s="75"/>
      <c r="CO94" s="75"/>
      <c r="CP94" s="75"/>
      <c r="CQ94" s="75"/>
      <c r="CR94" s="75"/>
      <c r="CS94" s="75"/>
      <c r="CT94" s="75"/>
      <c r="CU94" s="75"/>
      <c r="CV94" s="75"/>
      <c r="CW94" s="75"/>
      <c r="CX94" s="75"/>
      <c r="CY94" s="75"/>
      <c r="CZ94" s="75"/>
      <c r="DA94" s="75"/>
      <c r="DB94" s="75"/>
      <c r="DC94" s="75"/>
      <c r="DD94" s="75"/>
      <c r="DE94" s="75"/>
      <c r="DF94" s="75"/>
      <c r="DG94" s="75"/>
      <c r="DH94" s="75"/>
      <c r="DI94" s="75"/>
      <c r="DJ94" s="75"/>
      <c r="DK94" s="75"/>
      <c r="DL94" s="75"/>
      <c r="DM94" s="75"/>
      <c r="DN94" s="75"/>
      <c r="DO94" s="75"/>
      <c r="DP94" s="75"/>
      <c r="DQ94" s="75"/>
      <c r="DR94" s="12"/>
      <c r="DS94" s="11"/>
      <c r="DT94" s="5"/>
      <c r="DU94" s="53"/>
      <c r="DV94" s="44"/>
      <c r="DW94" s="54"/>
      <c r="DX94" s="5"/>
      <c r="DY94" s="5"/>
      <c r="DZ94" s="5"/>
      <c r="EA94" s="6"/>
      <c r="EB94" s="5"/>
      <c r="EC94" s="5"/>
      <c r="ED94" s="5"/>
      <c r="EE94" s="5"/>
      <c r="EF94" s="5"/>
      <c r="EG94" s="5"/>
      <c r="EH94" s="5"/>
      <c r="EI94" s="5"/>
      <c r="EJ94" s="5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IH94" s="20"/>
      <c r="II94" s="15"/>
      <c r="IJ94" s="15"/>
      <c r="IK94" s="15"/>
      <c r="IL94" s="21"/>
      <c r="IM94" s="85"/>
      <c r="IN94" s="86"/>
      <c r="IO94" s="86"/>
      <c r="IP94" s="86"/>
      <c r="IQ94" s="86"/>
      <c r="IR94" s="86"/>
      <c r="IS94" s="86"/>
      <c r="IT94" s="86"/>
      <c r="IU94" s="86"/>
      <c r="IV94" s="86"/>
      <c r="IW94" s="86"/>
      <c r="IX94" s="86"/>
      <c r="IY94" s="86"/>
      <c r="IZ94" s="86"/>
      <c r="JA94" s="87"/>
      <c r="KF94" s="85"/>
      <c r="KG94" s="86"/>
      <c r="KH94" s="86"/>
      <c r="KI94" s="86"/>
      <c r="KJ94" s="86"/>
      <c r="KK94" s="86"/>
      <c r="KL94" s="86"/>
      <c r="KM94" s="86"/>
      <c r="KN94" s="86"/>
      <c r="KO94" s="86"/>
      <c r="KP94" s="86"/>
      <c r="KQ94" s="86"/>
      <c r="KR94" s="86"/>
      <c r="KS94" s="86"/>
      <c r="KT94" s="20"/>
      <c r="KU94" s="15"/>
      <c r="KV94" s="15"/>
      <c r="KW94" s="15"/>
      <c r="KX94" s="21"/>
      <c r="LE94" s="28"/>
      <c r="LF94" s="28"/>
      <c r="LG94" s="28"/>
      <c r="LH94" s="31"/>
      <c r="LI94" s="31"/>
      <c r="LJ94" s="31"/>
      <c r="LK94" s="31"/>
      <c r="LL94" s="31"/>
      <c r="LM94" s="31"/>
      <c r="LN94" s="31"/>
      <c r="LO94" s="31"/>
      <c r="LP94" s="31"/>
      <c r="LQ94" s="31"/>
      <c r="LR94" s="31"/>
      <c r="LS94" s="31"/>
      <c r="LT94" s="31"/>
      <c r="LU94" s="31"/>
      <c r="LX94" s="5"/>
      <c r="LY94" s="4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OJ94" s="39"/>
      <c r="OK94" s="39"/>
      <c r="OL94" s="39"/>
      <c r="OM94" s="39"/>
      <c r="PA94" s="11"/>
      <c r="PC94" s="11"/>
      <c r="PD94" s="11"/>
      <c r="PE94" s="11"/>
      <c r="PF94" s="11"/>
      <c r="PG94" s="11"/>
      <c r="PH94" s="11"/>
      <c r="PI94" s="11"/>
      <c r="PJ94" s="11"/>
      <c r="PK94" s="11"/>
      <c r="PL94" s="11"/>
      <c r="PM94" s="11"/>
      <c r="PN94" s="11"/>
      <c r="PO94" s="11"/>
      <c r="PP94" s="11"/>
      <c r="PQ94" s="11"/>
      <c r="PR94" s="11"/>
      <c r="PS94" s="11"/>
      <c r="PT94" s="11"/>
      <c r="PU94" s="11"/>
      <c r="PV94" s="11"/>
      <c r="PW94" s="11"/>
      <c r="PX94" s="11"/>
      <c r="QK94" s="11"/>
      <c r="QL94" s="11"/>
      <c r="QM94" s="11"/>
      <c r="QZ94" s="11"/>
      <c r="RA94" s="11"/>
      <c r="RB94" s="11"/>
      <c r="RD94" s="12"/>
      <c r="RE94" s="11"/>
      <c r="RF94" s="11"/>
      <c r="RG94" s="44"/>
      <c r="RH94" s="44"/>
      <c r="RI94" s="44"/>
      <c r="RJ94" s="11"/>
      <c r="RK94" s="11"/>
      <c r="RL94" s="11"/>
      <c r="RM94" s="26"/>
      <c r="RO94" s="11"/>
      <c r="RP94" s="11"/>
      <c r="RQ94" s="11"/>
      <c r="RR94" s="11"/>
      <c r="RS94" s="11"/>
      <c r="RT94" s="11"/>
      <c r="RU94" s="11"/>
      <c r="RV94" s="11"/>
      <c r="RW94" s="11"/>
      <c r="RX94" s="11"/>
      <c r="RY94" s="11"/>
      <c r="RZ94" s="11"/>
      <c r="SA94" s="11"/>
      <c r="SB94" s="11"/>
      <c r="SC94" s="11"/>
      <c r="SD94" s="11"/>
      <c r="SE94" s="11"/>
      <c r="SF94" s="11"/>
      <c r="SG94" s="11"/>
      <c r="SH94" s="11"/>
      <c r="SI94" s="11"/>
      <c r="SJ94" s="11"/>
      <c r="SK94" s="11"/>
      <c r="SL94" s="11"/>
      <c r="SM94" s="11"/>
      <c r="SN94" s="11"/>
      <c r="SO94" s="11"/>
      <c r="SP94" s="11"/>
      <c r="SQ94" s="11"/>
      <c r="SR94" s="11"/>
      <c r="SS94" s="11"/>
      <c r="ST94" s="11"/>
      <c r="SU94" s="11"/>
      <c r="SV94" s="11"/>
      <c r="SW94" s="11"/>
      <c r="SX94" s="11"/>
      <c r="SY94" s="11"/>
      <c r="SZ94" s="11"/>
      <c r="TA94" s="11"/>
      <c r="TB94" s="11"/>
      <c r="TC94" s="11"/>
      <c r="TD94" s="11"/>
      <c r="TE94" s="11"/>
      <c r="TF94" s="11"/>
      <c r="TG94" s="11"/>
      <c r="TH94" s="11"/>
      <c r="TI94" s="11"/>
      <c r="TJ94" s="11"/>
      <c r="TK94" s="11"/>
      <c r="TL94" s="11"/>
      <c r="TM94" s="11"/>
      <c r="TN94" s="11"/>
      <c r="TO94" s="11"/>
      <c r="TP94" s="11"/>
      <c r="TQ94" s="11"/>
      <c r="TR94" s="11"/>
      <c r="TS94" s="11"/>
      <c r="TT94" s="11"/>
      <c r="TU94" s="11"/>
      <c r="TV94" s="11"/>
      <c r="TW94" s="11"/>
      <c r="TX94" s="11"/>
      <c r="TY94" s="11"/>
      <c r="TZ94" s="11"/>
      <c r="UA94" s="11"/>
      <c r="UB94" s="11"/>
      <c r="UC94" s="11"/>
      <c r="UD94" s="11"/>
      <c r="UE94" s="11"/>
      <c r="UF94" s="11"/>
      <c r="UG94" s="11"/>
      <c r="UH94" s="11"/>
      <c r="UI94" s="11"/>
      <c r="UJ94" s="11"/>
      <c r="UK94" s="11"/>
      <c r="UL94" s="11"/>
      <c r="UM94" s="11"/>
      <c r="UN94" s="11"/>
      <c r="UO94" s="11"/>
      <c r="UP94" s="11"/>
      <c r="UQ94" s="11"/>
      <c r="UR94" s="11"/>
      <c r="US94" s="11"/>
      <c r="UT94" s="11"/>
      <c r="UU94" s="11"/>
      <c r="UV94" s="11"/>
      <c r="UW94" s="11"/>
      <c r="UX94" s="11"/>
      <c r="UY94" s="11"/>
      <c r="UZ94" s="11"/>
      <c r="VA94" s="11"/>
      <c r="VB94" s="11"/>
      <c r="VC94" s="11"/>
      <c r="VD94" s="11"/>
      <c r="VE94" s="11"/>
      <c r="VF94" s="11"/>
      <c r="VG94" s="11"/>
      <c r="VH94" s="11"/>
      <c r="VI94" s="11"/>
      <c r="VJ94" s="11"/>
      <c r="VK94" s="11"/>
    </row>
    <row r="95" spans="51:630" ht="17.100000000000001" customHeight="1" x14ac:dyDescent="0.25"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5"/>
      <c r="BT95" s="75"/>
      <c r="BU95" s="75"/>
      <c r="BV95" s="75"/>
      <c r="BW95" s="75"/>
      <c r="BX95" s="75"/>
      <c r="BY95" s="75"/>
      <c r="BZ95" s="75"/>
      <c r="CA95" s="75"/>
      <c r="CB95" s="75"/>
      <c r="CC95" s="75"/>
      <c r="CD95" s="75"/>
      <c r="CE95" s="75"/>
      <c r="CF95" s="75"/>
      <c r="CG95" s="75"/>
      <c r="CH95" s="75"/>
      <c r="CI95" s="75"/>
      <c r="CJ95" s="75"/>
      <c r="CK95" s="75"/>
      <c r="CL95" s="75"/>
      <c r="CM95" s="75"/>
      <c r="CN95" s="75"/>
      <c r="CO95" s="75"/>
      <c r="CP95" s="75"/>
      <c r="CQ95" s="75"/>
      <c r="CR95" s="75"/>
      <c r="CS95" s="75"/>
      <c r="CT95" s="75"/>
      <c r="CU95" s="75"/>
      <c r="CV95" s="75"/>
      <c r="CW95" s="75"/>
      <c r="CX95" s="75"/>
      <c r="CY95" s="75"/>
      <c r="CZ95" s="75"/>
      <c r="DA95" s="75"/>
      <c r="DB95" s="75"/>
      <c r="DC95" s="75"/>
      <c r="DD95" s="75"/>
      <c r="DE95" s="75"/>
      <c r="DF95" s="75"/>
      <c r="DG95" s="75"/>
      <c r="DH95" s="75"/>
      <c r="DI95" s="75"/>
      <c r="DJ95" s="75"/>
      <c r="DK95" s="75"/>
      <c r="DL95" s="75"/>
      <c r="DM95" s="75"/>
      <c r="DN95" s="75"/>
      <c r="DO95" s="75"/>
      <c r="DP95" s="75"/>
      <c r="DQ95" s="75"/>
      <c r="DR95" s="12"/>
      <c r="DS95" s="11"/>
      <c r="DT95" s="5"/>
      <c r="DU95" s="53"/>
      <c r="DV95" s="44"/>
      <c r="DW95" s="54"/>
      <c r="DX95" s="5"/>
      <c r="DY95" s="5"/>
      <c r="DZ95" s="5"/>
      <c r="EA95" s="6"/>
      <c r="EB95" s="5"/>
      <c r="EC95" s="5"/>
      <c r="ED95" s="5"/>
      <c r="EE95" s="5"/>
      <c r="EF95" s="5"/>
      <c r="EG95" s="5"/>
      <c r="EH95" s="5"/>
      <c r="EI95" s="5"/>
      <c r="EJ95" s="5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IH95" s="20"/>
      <c r="II95" s="15"/>
      <c r="IJ95" s="15"/>
      <c r="IK95" s="15"/>
      <c r="IL95" s="21"/>
      <c r="IM95" s="88"/>
      <c r="IN95" s="89"/>
      <c r="IO95" s="89"/>
      <c r="IP95" s="89"/>
      <c r="IQ95" s="89"/>
      <c r="IR95" s="89"/>
      <c r="IS95" s="89"/>
      <c r="IT95" s="89"/>
      <c r="IU95" s="89"/>
      <c r="IV95" s="89"/>
      <c r="IW95" s="89"/>
      <c r="IX95" s="89"/>
      <c r="IY95" s="89"/>
      <c r="IZ95" s="89"/>
      <c r="JA95" s="90"/>
      <c r="KF95" s="88"/>
      <c r="KG95" s="89"/>
      <c r="KH95" s="89"/>
      <c r="KI95" s="89"/>
      <c r="KJ95" s="89"/>
      <c r="KK95" s="89"/>
      <c r="KL95" s="89"/>
      <c r="KM95" s="89"/>
      <c r="KN95" s="89"/>
      <c r="KO95" s="89"/>
      <c r="KP95" s="89"/>
      <c r="KQ95" s="89"/>
      <c r="KR95" s="89"/>
      <c r="KS95" s="89"/>
      <c r="KT95" s="20"/>
      <c r="KU95" s="15"/>
      <c r="KV95" s="15"/>
      <c r="KW95" s="15"/>
      <c r="KX95" s="21"/>
      <c r="LE95" s="28"/>
      <c r="LF95" s="28"/>
      <c r="LG95" s="28"/>
      <c r="LH95" s="31"/>
      <c r="LI95" s="31"/>
      <c r="LJ95" s="31"/>
      <c r="LK95" s="31"/>
      <c r="LL95" s="31"/>
      <c r="LM95" s="31"/>
      <c r="LN95" s="31"/>
      <c r="LO95" s="31"/>
      <c r="LP95" s="31"/>
      <c r="LQ95" s="31"/>
      <c r="LR95" s="31"/>
      <c r="LS95" s="31"/>
      <c r="LT95" s="31"/>
      <c r="LU95" s="31"/>
      <c r="LX95" s="5"/>
      <c r="LY95" s="4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OJ95" s="39"/>
      <c r="OK95" s="39"/>
      <c r="OL95" s="39"/>
      <c r="OM95" s="39"/>
      <c r="PA95" s="11"/>
      <c r="PC95" s="11"/>
      <c r="PD95" s="11"/>
      <c r="PE95" s="11"/>
      <c r="PF95" s="11"/>
      <c r="PG95" s="11"/>
      <c r="PH95" s="11"/>
      <c r="PI95" s="11"/>
      <c r="PJ95" s="11"/>
      <c r="PK95" s="11"/>
      <c r="PL95" s="11"/>
      <c r="PM95" s="11"/>
      <c r="PN95" s="11"/>
      <c r="PO95" s="11"/>
      <c r="PP95" s="11"/>
      <c r="PQ95" s="11"/>
      <c r="PR95" s="11"/>
      <c r="PS95" s="11"/>
      <c r="PT95" s="11"/>
      <c r="PU95" s="11"/>
      <c r="PV95" s="11"/>
      <c r="PW95" s="11"/>
      <c r="PX95" s="11"/>
      <c r="QK95" s="16"/>
      <c r="QL95" s="16"/>
      <c r="QM95" s="16"/>
      <c r="QZ95" s="11"/>
      <c r="RA95" s="11"/>
      <c r="RB95" s="11"/>
      <c r="RD95" s="12"/>
      <c r="RE95" s="11"/>
      <c r="RF95" s="11"/>
      <c r="RG95" s="44"/>
      <c r="RH95" s="44"/>
      <c r="RI95" s="44"/>
      <c r="RJ95" s="11"/>
      <c r="RK95" s="11"/>
      <c r="RL95" s="11"/>
      <c r="RM95" s="26"/>
      <c r="RO95" s="11"/>
      <c r="RP95" s="11"/>
      <c r="RQ95" s="11"/>
      <c r="RR95" s="11"/>
      <c r="RS95" s="11"/>
      <c r="RT95" s="11"/>
      <c r="RU95" s="11"/>
      <c r="RV95" s="11"/>
      <c r="RW95" s="11"/>
      <c r="RX95" s="11"/>
      <c r="RY95" s="11"/>
      <c r="RZ95" s="11"/>
      <c r="SA95" s="11"/>
      <c r="SB95" s="11"/>
      <c r="SC95" s="11"/>
      <c r="SD95" s="11"/>
      <c r="SE95" s="11"/>
      <c r="SF95" s="11"/>
      <c r="SG95" s="11"/>
      <c r="SH95" s="11"/>
      <c r="SI95" s="11"/>
      <c r="SJ95" s="11"/>
      <c r="SK95" s="11"/>
      <c r="SL95" s="11"/>
      <c r="SM95" s="11"/>
      <c r="SN95" s="11"/>
      <c r="SO95" s="11"/>
      <c r="SP95" s="11"/>
      <c r="SQ95" s="11"/>
      <c r="SR95" s="11"/>
      <c r="SS95" s="11"/>
      <c r="ST95" s="11"/>
      <c r="SU95" s="11"/>
      <c r="SV95" s="11"/>
      <c r="SW95" s="11"/>
      <c r="SX95" s="11"/>
      <c r="SY95" s="11"/>
      <c r="SZ95" s="11"/>
      <c r="TA95" s="11"/>
      <c r="TB95" s="11"/>
      <c r="TC95" s="11"/>
      <c r="TD95" s="11"/>
      <c r="TE95" s="11"/>
      <c r="TF95" s="11"/>
      <c r="TG95" s="11"/>
      <c r="TH95" s="11"/>
      <c r="TI95" s="11"/>
      <c r="TJ95" s="11"/>
      <c r="TK95" s="11"/>
      <c r="TL95" s="11"/>
      <c r="TM95" s="11"/>
      <c r="TN95" s="11"/>
      <c r="TO95" s="11"/>
      <c r="TP95" s="11"/>
      <c r="TQ95" s="11"/>
      <c r="TR95" s="11"/>
      <c r="TS95" s="11"/>
      <c r="TT95" s="11"/>
      <c r="TU95" s="11"/>
      <c r="TV95" s="11"/>
      <c r="TW95" s="11"/>
      <c r="TX95" s="11"/>
      <c r="TY95" s="11"/>
      <c r="TZ95" s="11"/>
      <c r="UA95" s="11"/>
      <c r="UB95" s="11"/>
      <c r="UC95" s="11"/>
      <c r="UD95" s="11"/>
      <c r="UE95" s="11"/>
      <c r="UF95" s="11"/>
      <c r="UG95" s="11"/>
      <c r="UH95" s="11"/>
      <c r="UI95" s="11"/>
      <c r="UJ95" s="11"/>
      <c r="UK95" s="11"/>
      <c r="UL95" s="11"/>
      <c r="UM95" s="11"/>
      <c r="UN95" s="11"/>
      <c r="UO95" s="11"/>
      <c r="UP95" s="11"/>
      <c r="UQ95" s="11"/>
      <c r="UR95" s="11"/>
      <c r="US95" s="11"/>
      <c r="UT95" s="11"/>
      <c r="UU95" s="11"/>
      <c r="UV95" s="11"/>
      <c r="UW95" s="11"/>
      <c r="UX95" s="11"/>
      <c r="UY95" s="11"/>
      <c r="UZ95" s="11"/>
      <c r="VA95" s="11"/>
      <c r="VB95" s="11"/>
      <c r="VC95" s="11"/>
      <c r="VD95" s="11"/>
      <c r="VE95" s="11"/>
      <c r="VF95" s="11"/>
      <c r="VG95" s="11"/>
      <c r="VH95" s="11"/>
      <c r="VI95" s="11"/>
      <c r="VJ95" s="11"/>
      <c r="VK95" s="11"/>
    </row>
    <row r="96" spans="51:630" ht="17.100000000000001" customHeight="1" x14ac:dyDescent="0.25"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5"/>
      <c r="BT96" s="75"/>
      <c r="BU96" s="75"/>
      <c r="BV96" s="75"/>
      <c r="BW96" s="75"/>
      <c r="BX96" s="75"/>
      <c r="BY96" s="75"/>
      <c r="BZ96" s="75"/>
      <c r="CA96" s="75"/>
      <c r="CB96" s="75"/>
      <c r="CC96" s="75"/>
      <c r="CD96" s="75"/>
      <c r="CE96" s="75"/>
      <c r="CF96" s="75"/>
      <c r="CG96" s="75"/>
      <c r="CH96" s="75"/>
      <c r="CI96" s="75"/>
      <c r="CJ96" s="75"/>
      <c r="CK96" s="75"/>
      <c r="CL96" s="75"/>
      <c r="CM96" s="75"/>
      <c r="CN96" s="75"/>
      <c r="CO96" s="75"/>
      <c r="CP96" s="75"/>
      <c r="CQ96" s="75"/>
      <c r="CR96" s="75"/>
      <c r="CS96" s="75"/>
      <c r="CT96" s="75"/>
      <c r="CU96" s="75"/>
      <c r="CV96" s="75"/>
      <c r="CW96" s="75"/>
      <c r="CX96" s="75"/>
      <c r="CY96" s="75"/>
      <c r="CZ96" s="75"/>
      <c r="DA96" s="75"/>
      <c r="DB96" s="75"/>
      <c r="DC96" s="75"/>
      <c r="DD96" s="75"/>
      <c r="DE96" s="75"/>
      <c r="DF96" s="75"/>
      <c r="DG96" s="75"/>
      <c r="DH96" s="75"/>
      <c r="DI96" s="75"/>
      <c r="DJ96" s="75"/>
      <c r="DK96" s="75"/>
      <c r="DL96" s="75"/>
      <c r="DM96" s="75"/>
      <c r="DN96" s="75"/>
      <c r="DO96" s="75"/>
      <c r="DP96" s="75"/>
      <c r="DQ96" s="75"/>
      <c r="DR96" s="12"/>
      <c r="DS96" s="11"/>
      <c r="DT96" s="5"/>
      <c r="DU96" s="53"/>
      <c r="DV96" s="44"/>
      <c r="DW96" s="54"/>
      <c r="DX96" s="5"/>
      <c r="DY96" s="5"/>
      <c r="DZ96" s="5"/>
      <c r="EA96" s="6"/>
      <c r="EB96" s="5"/>
      <c r="EC96" s="5"/>
      <c r="ED96" s="5"/>
      <c r="EE96" s="5"/>
      <c r="EF96" s="5"/>
      <c r="EG96" s="5"/>
      <c r="EH96" s="5"/>
      <c r="EI96" s="5"/>
      <c r="EJ96" s="5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IH96" s="20"/>
      <c r="II96" s="15"/>
      <c r="IJ96" s="15"/>
      <c r="IK96" s="15"/>
      <c r="IL96" s="21"/>
      <c r="IM96" s="17"/>
      <c r="IN96" s="18"/>
      <c r="IO96" s="18"/>
      <c r="IP96" s="18"/>
      <c r="IQ96" s="18"/>
      <c r="IR96" s="18"/>
      <c r="IS96" s="18"/>
      <c r="IT96" s="18"/>
      <c r="IU96" s="18"/>
      <c r="IV96" s="18"/>
      <c r="IW96" s="18"/>
      <c r="IX96" s="18"/>
      <c r="IY96" s="18"/>
      <c r="IZ96" s="18"/>
      <c r="JA96" s="19"/>
      <c r="KF96" s="20"/>
      <c r="KG96" s="15"/>
      <c r="KH96" s="15"/>
      <c r="KI96" s="15"/>
      <c r="KJ96" s="15"/>
      <c r="KK96" s="15"/>
      <c r="KL96" s="15"/>
      <c r="KM96" s="15"/>
      <c r="KN96" s="15"/>
      <c r="KO96" s="15"/>
      <c r="KP96" s="15"/>
      <c r="KQ96" s="15"/>
      <c r="KR96" s="15"/>
      <c r="KS96" s="15"/>
      <c r="KT96" s="20"/>
      <c r="KU96" s="15"/>
      <c r="KV96" s="15"/>
      <c r="KW96" s="15"/>
      <c r="KX96" s="21"/>
      <c r="LE96" s="28"/>
      <c r="LF96" s="28"/>
      <c r="LG96" s="28"/>
      <c r="LH96" s="31"/>
      <c r="LI96" s="31"/>
      <c r="LJ96" s="31"/>
      <c r="LK96" s="31"/>
      <c r="LL96" s="31"/>
      <c r="LM96" s="31"/>
      <c r="LN96" s="31"/>
      <c r="LO96" s="31"/>
      <c r="LP96" s="31"/>
      <c r="LQ96" s="31"/>
      <c r="LR96" s="31"/>
      <c r="LS96" s="31"/>
      <c r="LT96" s="31"/>
      <c r="LU96" s="31"/>
      <c r="LX96" s="5"/>
      <c r="LY96" s="4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O96" s="5"/>
      <c r="MT96" s="5"/>
      <c r="OJ96" s="39"/>
      <c r="OK96" s="39"/>
      <c r="OL96" s="39"/>
      <c r="OM96" s="39"/>
      <c r="PA96" s="11"/>
      <c r="PC96" s="11"/>
      <c r="PD96" s="11"/>
      <c r="PE96" s="11"/>
      <c r="PF96" s="11"/>
      <c r="PG96" s="11"/>
      <c r="PH96" s="11"/>
      <c r="PI96" s="11"/>
      <c r="PJ96" s="11"/>
      <c r="PK96" s="11"/>
      <c r="PL96" s="11"/>
      <c r="PM96" s="11"/>
      <c r="PN96" s="11"/>
      <c r="PO96" s="11"/>
      <c r="PP96" s="11"/>
      <c r="PQ96" s="11"/>
      <c r="PR96" s="11"/>
      <c r="PS96" s="11"/>
      <c r="PT96" s="11"/>
      <c r="PU96" s="11"/>
      <c r="PV96" s="11"/>
      <c r="PW96" s="11"/>
      <c r="PX96" s="11"/>
      <c r="PY96" s="11"/>
      <c r="QK96" s="16"/>
      <c r="QL96" s="16"/>
      <c r="QM96" s="16"/>
      <c r="RD96" s="12"/>
      <c r="RE96" s="11"/>
      <c r="RF96" s="11"/>
      <c r="RG96" s="44"/>
      <c r="RH96" s="44"/>
      <c r="RI96" s="44"/>
      <c r="RJ96" s="11"/>
      <c r="RK96" s="11"/>
      <c r="RL96" s="11"/>
      <c r="RM96" s="26"/>
      <c r="RO96" s="11"/>
      <c r="RP96" s="11"/>
      <c r="RQ96" s="11"/>
      <c r="RR96" s="11"/>
      <c r="RS96" s="11"/>
      <c r="RT96" s="11"/>
      <c r="RU96" s="11"/>
      <c r="RV96" s="11"/>
      <c r="RW96" s="11"/>
      <c r="RX96" s="11"/>
      <c r="RY96" s="11"/>
      <c r="RZ96" s="11"/>
      <c r="SA96" s="11"/>
      <c r="SB96" s="11"/>
      <c r="SC96" s="11"/>
      <c r="SD96" s="11"/>
      <c r="SE96" s="11"/>
      <c r="SF96" s="11"/>
      <c r="SG96" s="11"/>
      <c r="SH96" s="11"/>
      <c r="SI96" s="11"/>
      <c r="SJ96" s="11"/>
      <c r="SK96" s="11"/>
      <c r="SL96" s="11"/>
      <c r="SM96" s="11"/>
      <c r="SN96" s="11"/>
      <c r="SO96" s="11"/>
      <c r="SP96" s="11"/>
      <c r="SQ96" s="11"/>
      <c r="SR96" s="11"/>
      <c r="SS96" s="11"/>
      <c r="ST96" s="11"/>
      <c r="SU96" s="11"/>
      <c r="SV96" s="11"/>
      <c r="SW96" s="11"/>
      <c r="SX96" s="11"/>
      <c r="SY96" s="11"/>
      <c r="SZ96" s="11"/>
      <c r="TA96" s="11"/>
      <c r="TB96" s="11"/>
      <c r="TC96" s="11"/>
      <c r="TD96" s="11"/>
      <c r="TE96" s="11"/>
      <c r="TF96" s="11"/>
      <c r="TG96" s="11"/>
      <c r="TH96" s="11"/>
      <c r="TI96" s="11"/>
      <c r="TJ96" s="11"/>
      <c r="TK96" s="11"/>
      <c r="TL96" s="11"/>
      <c r="TM96" s="11"/>
      <c r="TN96" s="11"/>
      <c r="TO96" s="11"/>
      <c r="TP96" s="11"/>
      <c r="TQ96" s="11"/>
      <c r="TR96" s="11"/>
      <c r="TS96" s="11"/>
      <c r="TT96" s="11"/>
      <c r="TU96" s="11"/>
      <c r="TV96" s="11"/>
      <c r="TW96" s="11"/>
      <c r="TX96" s="11"/>
      <c r="TY96" s="11"/>
      <c r="TZ96" s="11"/>
      <c r="UA96" s="11"/>
      <c r="UB96" s="11"/>
      <c r="UC96" s="11"/>
      <c r="UD96" s="11"/>
      <c r="UE96" s="11"/>
      <c r="UF96" s="11"/>
      <c r="UG96" s="11"/>
      <c r="UH96" s="11"/>
      <c r="UI96" s="11"/>
      <c r="UJ96" s="11"/>
      <c r="UK96" s="11"/>
      <c r="UL96" s="11"/>
      <c r="UM96" s="11"/>
      <c r="UN96" s="11"/>
      <c r="UO96" s="11"/>
      <c r="UP96" s="11"/>
      <c r="UQ96" s="11"/>
      <c r="UR96" s="11"/>
      <c r="US96" s="11"/>
      <c r="UT96" s="11"/>
      <c r="UU96" s="11"/>
      <c r="UV96" s="11"/>
      <c r="UW96" s="11"/>
      <c r="UX96" s="11"/>
      <c r="UY96" s="11"/>
      <c r="UZ96" s="11"/>
      <c r="VA96" s="11"/>
      <c r="VB96" s="11"/>
      <c r="VC96" s="11"/>
      <c r="VD96" s="11"/>
      <c r="VE96" s="11"/>
      <c r="VF96" s="11"/>
      <c r="VG96" s="11"/>
      <c r="VH96" s="11"/>
      <c r="VI96" s="11"/>
      <c r="VJ96" s="11"/>
      <c r="VK96" s="11"/>
    </row>
    <row r="97" spans="51:583" ht="17.100000000000001" customHeight="1" x14ac:dyDescent="0.25"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5"/>
      <c r="BT97" s="75"/>
      <c r="BU97" s="75"/>
      <c r="BV97" s="75"/>
      <c r="BW97" s="75"/>
      <c r="BX97" s="75"/>
      <c r="BY97" s="75"/>
      <c r="BZ97" s="75"/>
      <c r="CA97" s="75"/>
      <c r="CB97" s="75"/>
      <c r="CC97" s="75"/>
      <c r="CD97" s="75"/>
      <c r="CE97" s="75"/>
      <c r="CF97" s="75"/>
      <c r="CG97" s="75"/>
      <c r="CH97" s="75"/>
      <c r="CI97" s="75"/>
      <c r="CJ97" s="75"/>
      <c r="CK97" s="75"/>
      <c r="CL97" s="75"/>
      <c r="CM97" s="75"/>
      <c r="CN97" s="75"/>
      <c r="CO97" s="75"/>
      <c r="CP97" s="75"/>
      <c r="CQ97" s="75"/>
      <c r="CR97" s="75"/>
      <c r="CS97" s="75"/>
      <c r="CT97" s="75"/>
      <c r="CU97" s="75"/>
      <c r="CV97" s="75"/>
      <c r="CW97" s="75"/>
      <c r="CX97" s="75"/>
      <c r="CY97" s="75"/>
      <c r="CZ97" s="75"/>
      <c r="DA97" s="75"/>
      <c r="DB97" s="75"/>
      <c r="DC97" s="75"/>
      <c r="DD97" s="75"/>
      <c r="DE97" s="75"/>
      <c r="DF97" s="75"/>
      <c r="DG97" s="75"/>
      <c r="DH97" s="75"/>
      <c r="DI97" s="75"/>
      <c r="DJ97" s="75"/>
      <c r="DK97" s="75"/>
      <c r="DL97" s="75"/>
      <c r="DM97" s="75"/>
      <c r="DN97" s="75"/>
      <c r="DO97" s="75"/>
      <c r="DP97" s="75"/>
      <c r="DQ97" s="75"/>
      <c r="DR97" s="12"/>
      <c r="DS97" s="11"/>
      <c r="DT97" s="5"/>
      <c r="DU97" s="53"/>
      <c r="DV97" s="44"/>
      <c r="DW97" s="54"/>
      <c r="DX97" s="5"/>
      <c r="DY97" s="5"/>
      <c r="DZ97" s="5"/>
      <c r="EA97" s="6"/>
      <c r="EB97" s="5"/>
      <c r="EC97" s="5"/>
      <c r="ED97" s="5"/>
      <c r="EE97" s="5"/>
      <c r="EF97" s="5"/>
      <c r="EG97" s="5"/>
      <c r="EH97" s="5"/>
      <c r="EI97" s="5"/>
      <c r="EJ97" s="5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IH97" s="20"/>
      <c r="II97" s="15"/>
      <c r="IJ97" s="15"/>
      <c r="IK97" s="15"/>
      <c r="IL97" s="21"/>
      <c r="IM97" s="20"/>
      <c r="IN97" s="15"/>
      <c r="IO97" s="15"/>
      <c r="IP97" s="15"/>
      <c r="IQ97" s="15"/>
      <c r="IR97" s="15"/>
      <c r="IS97" s="15"/>
      <c r="IT97" s="15"/>
      <c r="IU97" s="15"/>
      <c r="IV97" s="15"/>
      <c r="IW97" s="15"/>
      <c r="IX97" s="15"/>
      <c r="IY97" s="15"/>
      <c r="IZ97" s="15"/>
      <c r="JA97" s="21"/>
      <c r="KF97" s="20"/>
      <c r="KG97" s="15"/>
      <c r="KH97" s="15"/>
      <c r="KI97" s="15"/>
      <c r="KJ97" s="15"/>
      <c r="KK97" s="15"/>
      <c r="KL97" s="15"/>
      <c r="KM97" s="15"/>
      <c r="KN97" s="15"/>
      <c r="KO97" s="15"/>
      <c r="KP97" s="15"/>
      <c r="KQ97" s="15"/>
      <c r="KR97" s="15"/>
      <c r="KS97" s="15"/>
      <c r="KT97" s="20"/>
      <c r="KU97" s="15"/>
      <c r="KV97" s="15"/>
      <c r="KW97" s="15"/>
      <c r="KX97" s="21"/>
      <c r="LE97" s="28"/>
      <c r="LF97" s="28"/>
      <c r="LG97" s="28"/>
      <c r="LH97" s="31"/>
      <c r="LI97" s="31"/>
      <c r="LJ97" s="31"/>
      <c r="LK97" s="31"/>
      <c r="LL97" s="31"/>
      <c r="LM97" s="31"/>
      <c r="LN97" s="31"/>
      <c r="LO97" s="31"/>
      <c r="LP97" s="31"/>
      <c r="LQ97" s="31"/>
      <c r="LR97" s="31"/>
      <c r="LS97" s="31"/>
      <c r="LT97" s="31"/>
      <c r="LU97" s="31"/>
      <c r="LX97" s="5"/>
      <c r="LY97" s="4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O97" s="5"/>
      <c r="MT97" s="5"/>
      <c r="OJ97" s="39"/>
      <c r="OK97" s="39"/>
      <c r="OL97" s="39"/>
      <c r="OM97" s="39"/>
      <c r="PA97" s="11"/>
      <c r="PC97" s="11"/>
      <c r="PD97" s="11"/>
      <c r="PE97" s="11"/>
      <c r="PF97" s="11"/>
      <c r="PG97" s="11"/>
      <c r="PH97" s="11"/>
      <c r="PI97" s="11"/>
      <c r="PJ97" s="11"/>
      <c r="PK97" s="11"/>
      <c r="PL97" s="11"/>
      <c r="PM97" s="11"/>
      <c r="PN97" s="11"/>
      <c r="PO97" s="11"/>
      <c r="PP97" s="11"/>
      <c r="PQ97" s="11"/>
      <c r="PR97" s="11"/>
      <c r="PS97" s="11"/>
      <c r="PT97" s="11"/>
      <c r="PU97" s="11"/>
      <c r="PV97" s="11"/>
      <c r="PW97" s="11"/>
      <c r="RD97" s="12"/>
      <c r="RE97" s="11"/>
      <c r="RF97" s="11"/>
      <c r="RG97" s="44"/>
      <c r="RH97" s="44"/>
      <c r="RI97" s="44"/>
      <c r="RJ97" s="11"/>
      <c r="RK97" s="11"/>
      <c r="RL97" s="11"/>
      <c r="RM97" s="26"/>
      <c r="RO97" s="11"/>
      <c r="RP97" s="11"/>
      <c r="RQ97" s="11"/>
      <c r="RR97" s="11"/>
      <c r="RS97" s="11"/>
      <c r="RT97" s="11"/>
      <c r="RU97" s="11"/>
      <c r="RV97" s="11"/>
      <c r="RW97" s="11"/>
      <c r="RX97" s="11"/>
      <c r="RY97" s="11"/>
      <c r="RZ97" s="11"/>
      <c r="SA97" s="11"/>
      <c r="SB97" s="11"/>
      <c r="SC97" s="11"/>
      <c r="SD97" s="11"/>
      <c r="SE97" s="11"/>
      <c r="SF97" s="11"/>
      <c r="SG97" s="11"/>
      <c r="SH97" s="11"/>
      <c r="SI97" s="11"/>
      <c r="SJ97" s="11"/>
      <c r="SK97" s="11"/>
      <c r="SL97" s="11"/>
      <c r="SM97" s="11"/>
      <c r="SN97" s="11"/>
      <c r="SO97" s="11"/>
      <c r="SP97" s="11"/>
      <c r="SQ97" s="11"/>
      <c r="SR97" s="11"/>
      <c r="SS97" s="11"/>
      <c r="ST97" s="11"/>
      <c r="SU97" s="11"/>
      <c r="SV97" s="11"/>
      <c r="SW97" s="11"/>
      <c r="SX97" s="11"/>
      <c r="SY97" s="11"/>
      <c r="SZ97" s="11"/>
      <c r="TA97" s="11"/>
      <c r="TB97" s="11"/>
      <c r="TC97" s="11"/>
      <c r="TD97" s="11"/>
      <c r="TE97" s="11"/>
      <c r="TF97" s="11"/>
      <c r="TG97" s="11"/>
      <c r="TH97" s="11"/>
      <c r="TI97" s="11"/>
      <c r="TJ97" s="11"/>
      <c r="TK97" s="11"/>
      <c r="TL97" s="11"/>
      <c r="TM97" s="11"/>
      <c r="TN97" s="11"/>
      <c r="TO97" s="11"/>
      <c r="TP97" s="11"/>
      <c r="TQ97" s="11"/>
      <c r="TR97" s="11"/>
      <c r="TS97" s="11"/>
      <c r="TT97" s="11"/>
      <c r="TU97" s="11"/>
      <c r="TV97" s="11"/>
      <c r="TW97" s="11"/>
      <c r="TX97" s="11"/>
      <c r="TY97" s="11"/>
      <c r="TZ97" s="11"/>
      <c r="UA97" s="11"/>
      <c r="UB97" s="11"/>
      <c r="UC97" s="11"/>
      <c r="UD97" s="11"/>
      <c r="UE97" s="11"/>
      <c r="UF97" s="11"/>
      <c r="UG97" s="11"/>
      <c r="UH97" s="11"/>
      <c r="UI97" s="11"/>
      <c r="UJ97" s="11"/>
      <c r="UK97" s="11"/>
      <c r="UL97" s="11"/>
      <c r="UM97" s="11"/>
      <c r="UN97" s="11"/>
      <c r="UO97" s="11"/>
      <c r="UP97" s="11"/>
      <c r="UQ97" s="11"/>
      <c r="UR97" s="11"/>
      <c r="US97" s="11"/>
      <c r="UT97" s="11"/>
      <c r="UU97" s="11"/>
      <c r="UV97" s="11"/>
      <c r="UW97" s="11"/>
      <c r="UX97" s="11"/>
      <c r="UY97" s="11"/>
      <c r="UZ97" s="11"/>
      <c r="VA97" s="11"/>
      <c r="VB97" s="11"/>
      <c r="VC97" s="11"/>
      <c r="VD97" s="11"/>
      <c r="VE97" s="11"/>
      <c r="VF97" s="11"/>
      <c r="VG97" s="11"/>
      <c r="VH97" s="11"/>
      <c r="VI97" s="11"/>
      <c r="VJ97" s="11"/>
      <c r="VK97" s="11"/>
    </row>
    <row r="98" spans="51:583" ht="17.100000000000001" customHeight="1" x14ac:dyDescent="0.25"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5"/>
      <c r="BT98" s="75"/>
      <c r="BU98" s="75"/>
      <c r="BV98" s="75"/>
      <c r="BW98" s="75"/>
      <c r="BX98" s="75"/>
      <c r="BY98" s="75"/>
      <c r="BZ98" s="75"/>
      <c r="CA98" s="75"/>
      <c r="CB98" s="75"/>
      <c r="CC98" s="75"/>
      <c r="CD98" s="75"/>
      <c r="CE98" s="75"/>
      <c r="CF98" s="75"/>
      <c r="CG98" s="75"/>
      <c r="CH98" s="75"/>
      <c r="CI98" s="75"/>
      <c r="CJ98" s="75"/>
      <c r="CK98" s="75"/>
      <c r="CL98" s="75"/>
      <c r="CM98" s="75"/>
      <c r="CN98" s="75"/>
      <c r="CO98" s="75"/>
      <c r="CP98" s="75"/>
      <c r="CQ98" s="75"/>
      <c r="CR98" s="75"/>
      <c r="CS98" s="75"/>
      <c r="CT98" s="75"/>
      <c r="CU98" s="75"/>
      <c r="CV98" s="75"/>
      <c r="CW98" s="75"/>
      <c r="CX98" s="75"/>
      <c r="CY98" s="75"/>
      <c r="CZ98" s="75"/>
      <c r="DA98" s="75"/>
      <c r="DB98" s="75"/>
      <c r="DC98" s="75"/>
      <c r="DD98" s="75"/>
      <c r="DE98" s="75"/>
      <c r="DF98" s="75"/>
      <c r="DG98" s="75"/>
      <c r="DH98" s="75"/>
      <c r="DI98" s="75"/>
      <c r="DJ98" s="75"/>
      <c r="DK98" s="75"/>
      <c r="DL98" s="75"/>
      <c r="DM98" s="75"/>
      <c r="DN98" s="75"/>
      <c r="DO98" s="75"/>
      <c r="DP98" s="75"/>
      <c r="DQ98" s="75"/>
      <c r="DR98" s="12"/>
      <c r="DS98" s="11"/>
      <c r="DT98" s="5"/>
      <c r="DU98" s="53"/>
      <c r="DV98" s="44"/>
      <c r="DW98" s="54"/>
      <c r="DX98" s="5"/>
      <c r="DY98" s="5"/>
      <c r="DZ98" s="5"/>
      <c r="EA98" s="6"/>
      <c r="EB98" s="5"/>
      <c r="EC98" s="5"/>
      <c r="ED98" s="5"/>
      <c r="EE98" s="5"/>
      <c r="EF98" s="5"/>
      <c r="EG98" s="5"/>
      <c r="EH98" s="5"/>
      <c r="EI98" s="5"/>
      <c r="EJ98" s="5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IH98" s="20"/>
      <c r="II98" s="15"/>
      <c r="IJ98" s="15"/>
      <c r="IK98" s="15"/>
      <c r="IL98" s="21"/>
      <c r="IM98" s="20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21"/>
      <c r="KF98" s="20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20"/>
      <c r="KU98" s="15"/>
      <c r="KV98" s="15"/>
      <c r="KW98" s="15"/>
      <c r="KX98" s="21"/>
      <c r="LE98" s="28"/>
      <c r="LF98" s="28"/>
      <c r="LG98" s="28"/>
      <c r="LH98" s="31"/>
      <c r="LI98" s="31"/>
      <c r="LJ98" s="31"/>
      <c r="LK98" s="31"/>
      <c r="LL98" s="31"/>
      <c r="LM98" s="31"/>
      <c r="LN98" s="31"/>
      <c r="LO98" s="31"/>
      <c r="LP98" s="31"/>
      <c r="LQ98" s="31"/>
      <c r="LR98" s="31"/>
      <c r="LS98" s="31"/>
      <c r="LT98" s="31"/>
      <c r="LU98" s="31"/>
      <c r="LX98" s="5"/>
      <c r="LY98" s="4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O98" s="5"/>
      <c r="MT98" s="5"/>
      <c r="OJ98" s="39"/>
      <c r="OK98" s="39"/>
      <c r="OL98" s="39"/>
      <c r="OM98" s="39"/>
      <c r="PA98" s="11"/>
      <c r="PC98" s="11"/>
      <c r="PD98" s="11"/>
      <c r="PE98" s="11"/>
      <c r="PF98" s="11"/>
      <c r="PG98" s="11"/>
      <c r="PH98" s="11"/>
      <c r="PI98" s="11"/>
      <c r="PJ98" s="11"/>
      <c r="PK98" s="11"/>
      <c r="PL98" s="11"/>
      <c r="PM98" s="11"/>
      <c r="PN98" s="11"/>
      <c r="PO98" s="11"/>
      <c r="PP98" s="11"/>
      <c r="PQ98" s="11"/>
      <c r="PR98" s="11"/>
      <c r="PS98" s="11"/>
      <c r="PT98" s="11"/>
      <c r="PU98" s="11"/>
      <c r="PV98" s="11"/>
      <c r="PW98" s="11"/>
      <c r="RD98" s="12"/>
      <c r="RE98" s="11"/>
      <c r="RF98" s="11"/>
      <c r="RG98" s="44"/>
      <c r="RH98" s="44"/>
      <c r="RI98" s="44"/>
      <c r="RJ98" s="11"/>
      <c r="RK98" s="11"/>
      <c r="RL98" s="11"/>
      <c r="RM98" s="26"/>
      <c r="RO98" s="11"/>
      <c r="RP98" s="11"/>
      <c r="RQ98" s="11"/>
      <c r="RR98" s="11"/>
      <c r="RS98" s="11"/>
      <c r="RT98" s="11"/>
      <c r="RU98" s="11"/>
      <c r="RV98" s="11"/>
      <c r="RW98" s="11"/>
      <c r="RX98" s="11"/>
      <c r="RY98" s="11"/>
      <c r="RZ98" s="11"/>
      <c r="SA98" s="11"/>
      <c r="SB98" s="11"/>
      <c r="SC98" s="11"/>
      <c r="SD98" s="11"/>
      <c r="SE98" s="11"/>
      <c r="SF98" s="11"/>
      <c r="SG98" s="11"/>
      <c r="SH98" s="11"/>
      <c r="SI98" s="11"/>
      <c r="SJ98" s="11"/>
      <c r="SK98" s="11"/>
      <c r="SL98" s="11"/>
      <c r="SM98" s="11"/>
      <c r="SN98" s="11"/>
      <c r="SO98" s="11"/>
      <c r="SP98" s="11"/>
      <c r="SQ98" s="11"/>
      <c r="SR98" s="11"/>
      <c r="SS98" s="11"/>
      <c r="ST98" s="11"/>
      <c r="SU98" s="11"/>
      <c r="SV98" s="11"/>
      <c r="SW98" s="11"/>
      <c r="SX98" s="11"/>
      <c r="SY98" s="11"/>
      <c r="SZ98" s="11"/>
      <c r="TA98" s="11"/>
      <c r="TB98" s="11"/>
      <c r="TC98" s="11"/>
      <c r="TD98" s="11"/>
      <c r="TE98" s="11"/>
      <c r="TF98" s="11"/>
      <c r="TG98" s="11"/>
      <c r="TH98" s="11"/>
      <c r="TI98" s="11"/>
      <c r="TJ98" s="11"/>
      <c r="TK98" s="11"/>
      <c r="TL98" s="11"/>
      <c r="TM98" s="11"/>
      <c r="TN98" s="11"/>
      <c r="TO98" s="11"/>
      <c r="TP98" s="11"/>
      <c r="TQ98" s="11"/>
      <c r="TR98" s="11"/>
      <c r="TS98" s="11"/>
      <c r="TT98" s="11"/>
      <c r="TU98" s="11"/>
      <c r="TV98" s="11"/>
      <c r="TW98" s="11"/>
      <c r="TX98" s="11"/>
      <c r="TY98" s="11"/>
      <c r="TZ98" s="11"/>
      <c r="UA98" s="11"/>
      <c r="UB98" s="11"/>
      <c r="UC98" s="11"/>
      <c r="UD98" s="11"/>
      <c r="UE98" s="11"/>
      <c r="UF98" s="11"/>
      <c r="UG98" s="11"/>
      <c r="UH98" s="11"/>
      <c r="UI98" s="11"/>
      <c r="UJ98" s="11"/>
      <c r="UK98" s="11"/>
      <c r="UL98" s="11"/>
      <c r="UM98" s="11"/>
      <c r="UN98" s="11"/>
      <c r="UO98" s="11"/>
      <c r="UP98" s="11"/>
      <c r="UQ98" s="11"/>
      <c r="UR98" s="11"/>
      <c r="US98" s="11"/>
      <c r="UT98" s="11"/>
      <c r="UU98" s="11"/>
      <c r="UV98" s="11"/>
      <c r="UW98" s="11"/>
      <c r="UX98" s="11"/>
      <c r="UY98" s="11"/>
      <c r="UZ98" s="11"/>
      <c r="VA98" s="11"/>
      <c r="VB98" s="11"/>
      <c r="VC98" s="11"/>
      <c r="VD98" s="11"/>
      <c r="VE98" s="11"/>
      <c r="VF98" s="11"/>
      <c r="VG98" s="11"/>
      <c r="VH98" s="11"/>
      <c r="VI98" s="11"/>
      <c r="VJ98" s="11"/>
      <c r="VK98" s="11"/>
    </row>
    <row r="99" spans="51:583" ht="17.100000000000001" customHeight="1" x14ac:dyDescent="0.25"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5"/>
      <c r="BT99" s="75"/>
      <c r="BU99" s="75"/>
      <c r="BV99" s="75"/>
      <c r="BW99" s="75"/>
      <c r="BX99" s="75"/>
      <c r="BY99" s="75"/>
      <c r="BZ99" s="75"/>
      <c r="CA99" s="75"/>
      <c r="CB99" s="75"/>
      <c r="CC99" s="75"/>
      <c r="CD99" s="75"/>
      <c r="CE99" s="75"/>
      <c r="CF99" s="75"/>
      <c r="CG99" s="75"/>
      <c r="CH99" s="75"/>
      <c r="CI99" s="75"/>
      <c r="CJ99" s="75"/>
      <c r="CK99" s="75"/>
      <c r="CL99" s="75"/>
      <c r="CM99" s="75"/>
      <c r="CN99" s="75"/>
      <c r="CO99" s="75"/>
      <c r="CP99" s="75"/>
      <c r="CQ99" s="75"/>
      <c r="CR99" s="75"/>
      <c r="CS99" s="75"/>
      <c r="CT99" s="75"/>
      <c r="CU99" s="75"/>
      <c r="CV99" s="75"/>
      <c r="CW99" s="75"/>
      <c r="CX99" s="75"/>
      <c r="CY99" s="75"/>
      <c r="CZ99" s="75"/>
      <c r="DA99" s="75"/>
      <c r="DB99" s="75"/>
      <c r="DC99" s="75"/>
      <c r="DD99" s="75"/>
      <c r="DE99" s="75"/>
      <c r="DF99" s="75"/>
      <c r="DG99" s="75"/>
      <c r="DH99" s="75"/>
      <c r="DI99" s="75"/>
      <c r="DJ99" s="75"/>
      <c r="DK99" s="75"/>
      <c r="DL99" s="75"/>
      <c r="DM99" s="75"/>
      <c r="DN99" s="75"/>
      <c r="DO99" s="75"/>
      <c r="DP99" s="75"/>
      <c r="DQ99" s="75"/>
      <c r="DR99" s="12"/>
      <c r="DS99" s="11"/>
      <c r="DT99" s="5"/>
      <c r="DU99" s="53"/>
      <c r="DV99" s="44"/>
      <c r="DW99" s="54"/>
      <c r="DX99" s="5"/>
      <c r="DY99" s="5"/>
      <c r="DZ99" s="5"/>
      <c r="EA99" s="6"/>
      <c r="EB99" s="5"/>
      <c r="EC99" s="5"/>
      <c r="ED99" s="5"/>
      <c r="EE99" s="5"/>
      <c r="EF99" s="5"/>
      <c r="EG99" s="5"/>
      <c r="EH99" s="5"/>
      <c r="EI99" s="5"/>
      <c r="EJ99" s="5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IH99" s="22"/>
      <c r="II99" s="23"/>
      <c r="IJ99" s="23"/>
      <c r="IK99" s="23"/>
      <c r="IL99" s="24"/>
      <c r="IM99" s="22"/>
      <c r="IN99" s="23"/>
      <c r="IO99" s="23"/>
      <c r="IP99" s="23"/>
      <c r="IQ99" s="23"/>
      <c r="IR99" s="23"/>
      <c r="IS99" s="23"/>
      <c r="IT99" s="23"/>
      <c r="IU99" s="23"/>
      <c r="IV99" s="23"/>
      <c r="IW99" s="23"/>
      <c r="IX99" s="23"/>
      <c r="IY99" s="23"/>
      <c r="IZ99" s="23"/>
      <c r="JA99" s="24"/>
      <c r="KF99" s="22"/>
      <c r="KG99" s="23"/>
      <c r="KH99" s="23"/>
      <c r="KI99" s="23"/>
      <c r="KJ99" s="23"/>
      <c r="KK99" s="23"/>
      <c r="KL99" s="23"/>
      <c r="KM99" s="23"/>
      <c r="KN99" s="23"/>
      <c r="KO99" s="23"/>
      <c r="KP99" s="23"/>
      <c r="KQ99" s="23"/>
      <c r="KR99" s="23"/>
      <c r="KS99" s="23"/>
      <c r="KT99" s="22"/>
      <c r="KU99" s="23"/>
      <c r="KV99" s="23"/>
      <c r="KW99" s="23"/>
      <c r="KX99" s="24"/>
      <c r="LE99" s="28"/>
      <c r="LF99" s="28"/>
      <c r="LG99" s="28"/>
      <c r="LH99" s="31"/>
      <c r="LI99" s="31"/>
      <c r="LJ99" s="31"/>
      <c r="LK99" s="31"/>
      <c r="LL99" s="31"/>
      <c r="LM99" s="31"/>
      <c r="LN99" s="31"/>
      <c r="LO99" s="31"/>
      <c r="LP99" s="31"/>
      <c r="LQ99" s="31"/>
      <c r="LR99" s="31"/>
      <c r="LS99" s="31"/>
      <c r="LT99" s="31"/>
      <c r="LU99" s="31"/>
      <c r="LY99" s="45"/>
      <c r="MT99" s="5"/>
      <c r="OJ99" s="39"/>
      <c r="OK99" s="39"/>
      <c r="OL99" s="39"/>
      <c r="OM99" s="39"/>
      <c r="PC99" s="11"/>
      <c r="PD99" s="11"/>
      <c r="PE99" s="11"/>
      <c r="PF99" s="11"/>
      <c r="PG99" s="11"/>
      <c r="PH99" s="11"/>
      <c r="PI99" s="11"/>
      <c r="PJ99" s="11"/>
      <c r="PK99" s="11"/>
      <c r="PL99" s="11"/>
      <c r="PM99" s="11"/>
      <c r="PN99" s="11"/>
      <c r="PO99" s="11"/>
      <c r="PP99" s="11"/>
      <c r="PQ99" s="11"/>
      <c r="PR99" s="11"/>
      <c r="PS99" s="11"/>
      <c r="PT99" s="11"/>
      <c r="PU99" s="11"/>
      <c r="PV99" s="11"/>
      <c r="PW99" s="11"/>
      <c r="PX99" s="11"/>
      <c r="PY99" s="11"/>
      <c r="RD99" s="13"/>
      <c r="RE99" s="14"/>
      <c r="RF99" s="14"/>
      <c r="RG99" s="61"/>
      <c r="RH99" s="61"/>
      <c r="RI99" s="61"/>
      <c r="RJ99" s="14"/>
      <c r="RK99" s="14"/>
      <c r="RL99" s="14"/>
      <c r="RM99" s="27"/>
      <c r="RO99" s="11"/>
      <c r="RP99" s="11"/>
      <c r="RQ99" s="11"/>
      <c r="RR99" s="11"/>
      <c r="RS99" s="11"/>
      <c r="RT99" s="11"/>
      <c r="RU99" s="11"/>
      <c r="RV99" s="11"/>
      <c r="RW99" s="11"/>
      <c r="RX99" s="11"/>
      <c r="RY99" s="11"/>
      <c r="RZ99" s="11"/>
      <c r="SA99" s="11"/>
      <c r="SB99" s="11"/>
      <c r="SC99" s="11"/>
      <c r="SD99" s="11"/>
      <c r="SE99" s="11"/>
      <c r="SF99" s="11"/>
      <c r="SG99" s="11"/>
      <c r="SH99" s="11"/>
      <c r="SI99" s="11"/>
      <c r="SJ99" s="11"/>
      <c r="SK99" s="11"/>
      <c r="SL99" s="11"/>
      <c r="SM99" s="11"/>
      <c r="SN99" s="11"/>
      <c r="SO99" s="11"/>
      <c r="SP99" s="11"/>
      <c r="SQ99" s="11"/>
      <c r="SR99" s="11"/>
      <c r="SS99" s="11"/>
      <c r="ST99" s="11"/>
      <c r="SU99" s="11"/>
      <c r="SV99" s="11"/>
      <c r="SW99" s="11"/>
      <c r="SX99" s="11"/>
      <c r="SY99" s="11"/>
      <c r="SZ99" s="11"/>
      <c r="TA99" s="11"/>
      <c r="TB99" s="11"/>
      <c r="TC99" s="11"/>
      <c r="TD99" s="11"/>
      <c r="TE99" s="11"/>
      <c r="TF99" s="11"/>
      <c r="TG99" s="11"/>
      <c r="TH99" s="11"/>
      <c r="TI99" s="11"/>
      <c r="TJ99" s="11"/>
      <c r="TK99" s="11"/>
      <c r="TL99" s="11"/>
      <c r="TM99" s="11"/>
      <c r="TN99" s="11"/>
      <c r="TO99" s="11"/>
      <c r="TP99" s="11"/>
      <c r="TQ99" s="11"/>
      <c r="TR99" s="11"/>
      <c r="TS99" s="11"/>
      <c r="TT99" s="11"/>
      <c r="TU99" s="11"/>
      <c r="TV99" s="11"/>
      <c r="TW99" s="11"/>
      <c r="TX99" s="11"/>
      <c r="TY99" s="11"/>
      <c r="TZ99" s="11"/>
      <c r="UA99" s="11"/>
      <c r="UB99" s="11"/>
      <c r="UC99" s="11"/>
      <c r="UD99" s="11"/>
      <c r="UE99" s="11"/>
      <c r="UF99" s="11"/>
      <c r="UG99" s="11"/>
      <c r="UH99" s="11"/>
      <c r="UI99" s="11"/>
      <c r="UJ99" s="11"/>
      <c r="UK99" s="11"/>
      <c r="UL99" s="11"/>
      <c r="UM99" s="11"/>
      <c r="UN99" s="11"/>
      <c r="UO99" s="11"/>
      <c r="UP99" s="11"/>
      <c r="UQ99" s="11"/>
      <c r="UR99" s="11"/>
      <c r="US99" s="11"/>
      <c r="UT99" s="11"/>
      <c r="UU99" s="11"/>
      <c r="UV99" s="11"/>
      <c r="UW99" s="11"/>
      <c r="UX99" s="11"/>
      <c r="UY99" s="11"/>
      <c r="UZ99" s="11"/>
      <c r="VA99" s="11"/>
      <c r="VB99" s="11"/>
      <c r="VC99" s="11"/>
      <c r="VD99" s="11"/>
      <c r="VE99" s="11"/>
      <c r="VF99" s="11"/>
      <c r="VG99" s="11"/>
      <c r="VH99" s="11"/>
      <c r="VI99" s="11"/>
      <c r="VJ99" s="11"/>
      <c r="VK99" s="11"/>
    </row>
    <row r="100" spans="51:583" ht="17.100000000000001" customHeight="1" x14ac:dyDescent="0.25"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5"/>
      <c r="BT100" s="75"/>
      <c r="BU100" s="75"/>
      <c r="BV100" s="75"/>
      <c r="BW100" s="75"/>
      <c r="BX100" s="75"/>
      <c r="BY100" s="75"/>
      <c r="BZ100" s="75"/>
      <c r="CA100" s="75"/>
      <c r="CB100" s="75"/>
      <c r="CC100" s="75"/>
      <c r="CD100" s="75"/>
      <c r="CE100" s="75"/>
      <c r="CF100" s="75"/>
      <c r="CG100" s="75"/>
      <c r="CH100" s="75"/>
      <c r="CI100" s="75"/>
      <c r="CJ100" s="75"/>
      <c r="CK100" s="75"/>
      <c r="CL100" s="75"/>
      <c r="CM100" s="75"/>
      <c r="CN100" s="75"/>
      <c r="CO100" s="75"/>
      <c r="CP100" s="75"/>
      <c r="CQ100" s="75"/>
      <c r="CR100" s="75"/>
      <c r="CS100" s="75"/>
      <c r="CT100" s="75"/>
      <c r="CU100" s="75"/>
      <c r="CV100" s="75"/>
      <c r="CW100" s="75"/>
      <c r="CX100" s="75"/>
      <c r="CY100" s="75"/>
      <c r="CZ100" s="75"/>
      <c r="DA100" s="75"/>
      <c r="DB100" s="75"/>
      <c r="DC100" s="75"/>
      <c r="DD100" s="75"/>
      <c r="DE100" s="75"/>
      <c r="DF100" s="75"/>
      <c r="DG100" s="75"/>
      <c r="DH100" s="75"/>
      <c r="DI100" s="75"/>
      <c r="DJ100" s="75"/>
      <c r="DK100" s="75"/>
      <c r="DL100" s="75"/>
      <c r="DM100" s="75"/>
      <c r="DN100" s="75"/>
      <c r="DO100" s="75"/>
      <c r="DP100" s="75"/>
      <c r="DQ100" s="75"/>
      <c r="DR100" s="12"/>
      <c r="DS100" s="11"/>
      <c r="DT100" s="5"/>
      <c r="DU100" s="53"/>
      <c r="DV100" s="44"/>
      <c r="DW100" s="54"/>
      <c r="DX100" s="5"/>
      <c r="DY100" s="5"/>
      <c r="DZ100" s="5"/>
      <c r="EA100" s="6"/>
      <c r="EB100" s="5"/>
      <c r="EC100" s="5"/>
      <c r="ED100" s="5"/>
      <c r="EE100" s="5"/>
      <c r="EF100" s="5"/>
      <c r="EG100" s="5"/>
      <c r="EH100" s="5"/>
      <c r="EI100" s="5"/>
      <c r="EJ100" s="5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LE100" s="28"/>
      <c r="LF100" s="28"/>
      <c r="LG100" s="28"/>
      <c r="LH100" s="31"/>
      <c r="LI100" s="31"/>
      <c r="LJ100" s="31"/>
      <c r="LK100" s="31"/>
      <c r="LL100" s="31"/>
      <c r="LM100" s="31"/>
      <c r="LN100" s="31"/>
      <c r="LO100" s="31"/>
      <c r="LP100" s="31"/>
      <c r="LQ100" s="31"/>
      <c r="LR100" s="31"/>
      <c r="LS100" s="31"/>
      <c r="LT100" s="31"/>
      <c r="LU100" s="31"/>
      <c r="LY100" s="45"/>
      <c r="MT100" s="5"/>
      <c r="OJ100" s="39"/>
      <c r="OK100" s="39"/>
      <c r="OL100" s="39"/>
      <c r="OM100" s="39"/>
      <c r="PC100" s="11"/>
      <c r="PD100" s="11"/>
      <c r="PE100" s="11"/>
      <c r="PF100" s="11"/>
      <c r="PG100" s="11"/>
      <c r="PH100" s="11"/>
      <c r="PI100" s="11"/>
      <c r="PJ100" s="11"/>
      <c r="PK100" s="11"/>
      <c r="PL100" s="11"/>
      <c r="PM100" s="11"/>
      <c r="PN100" s="11"/>
      <c r="PO100" s="11"/>
      <c r="PP100" s="11"/>
      <c r="PQ100" s="11"/>
      <c r="PR100" s="11"/>
      <c r="PS100" s="11"/>
      <c r="PT100" s="11"/>
      <c r="PU100" s="11"/>
      <c r="PV100" s="11"/>
      <c r="PW100" s="11"/>
      <c r="RD100" s="28"/>
      <c r="RE100" s="28"/>
      <c r="RF100" s="28"/>
      <c r="RG100" s="28"/>
      <c r="RH100" s="28"/>
      <c r="RI100" s="28"/>
      <c r="RJ100" s="28"/>
      <c r="RK100" s="28"/>
      <c r="RL100" s="28"/>
      <c r="RM100" s="28"/>
      <c r="RO100" s="11"/>
      <c r="RP100" s="11"/>
      <c r="RQ100" s="11"/>
      <c r="RR100" s="11"/>
      <c r="RS100" s="11"/>
      <c r="RT100" s="11"/>
      <c r="RU100" s="11"/>
      <c r="RV100" s="11"/>
      <c r="RW100" s="11"/>
      <c r="RX100" s="11"/>
      <c r="RY100" s="11"/>
      <c r="RZ100" s="11"/>
      <c r="SA100" s="11"/>
      <c r="SB100" s="11"/>
      <c r="SC100" s="11"/>
      <c r="SD100" s="11"/>
      <c r="SE100" s="11"/>
      <c r="SF100" s="11"/>
      <c r="SG100" s="11"/>
      <c r="SH100" s="11"/>
      <c r="SI100" s="11"/>
      <c r="SJ100" s="11"/>
      <c r="SK100" s="11"/>
      <c r="SL100" s="11"/>
      <c r="SM100" s="11"/>
      <c r="SN100" s="11"/>
      <c r="SO100" s="11"/>
      <c r="SP100" s="11"/>
      <c r="SQ100" s="11"/>
      <c r="SR100" s="11"/>
      <c r="SS100" s="11"/>
      <c r="ST100" s="11"/>
      <c r="SU100" s="11"/>
      <c r="SV100" s="11"/>
      <c r="SW100" s="11"/>
      <c r="SX100" s="11"/>
      <c r="SY100" s="11"/>
      <c r="SZ100" s="11"/>
      <c r="TA100" s="11"/>
      <c r="TB100" s="11"/>
      <c r="TC100" s="11"/>
      <c r="TD100" s="11"/>
      <c r="TE100" s="11"/>
      <c r="TF100" s="11"/>
      <c r="TG100" s="11"/>
      <c r="TH100" s="11"/>
      <c r="TI100" s="11"/>
      <c r="TJ100" s="11"/>
      <c r="TK100" s="11"/>
      <c r="TL100" s="11"/>
      <c r="TM100" s="11"/>
      <c r="TN100" s="11"/>
      <c r="TO100" s="11"/>
      <c r="TP100" s="11"/>
      <c r="TQ100" s="11"/>
      <c r="TR100" s="11"/>
      <c r="TS100" s="11"/>
      <c r="TT100" s="11"/>
      <c r="TU100" s="11"/>
      <c r="TV100" s="11"/>
      <c r="TW100" s="11"/>
      <c r="TX100" s="11"/>
      <c r="TY100" s="11"/>
      <c r="TZ100" s="11"/>
      <c r="UA100" s="11"/>
      <c r="UB100" s="11"/>
      <c r="UC100" s="11"/>
      <c r="UD100" s="11"/>
      <c r="UE100" s="11"/>
      <c r="UF100" s="11"/>
      <c r="UG100" s="11"/>
      <c r="UH100" s="11"/>
      <c r="UI100" s="11"/>
      <c r="UJ100" s="11"/>
      <c r="UK100" s="11"/>
      <c r="UL100" s="11"/>
      <c r="UM100" s="11"/>
      <c r="UN100" s="11"/>
      <c r="UO100" s="11"/>
      <c r="UP100" s="11"/>
      <c r="UQ100" s="11"/>
      <c r="UR100" s="11"/>
      <c r="US100" s="11"/>
      <c r="UT100" s="11"/>
      <c r="UU100" s="11"/>
      <c r="UV100" s="11"/>
      <c r="UW100" s="11"/>
      <c r="UX100" s="11"/>
      <c r="UY100" s="11"/>
      <c r="UZ100" s="11"/>
      <c r="VA100" s="11"/>
      <c r="VB100" s="11"/>
      <c r="VC100" s="11"/>
      <c r="VD100" s="11"/>
      <c r="VE100" s="11"/>
      <c r="VF100" s="11"/>
      <c r="VG100" s="11"/>
      <c r="VH100" s="11"/>
      <c r="VI100" s="11"/>
      <c r="VJ100" s="11"/>
      <c r="VK100" s="11"/>
    </row>
    <row r="101" spans="51:583" ht="17.100000000000001" customHeight="1" x14ac:dyDescent="0.25"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5"/>
      <c r="BT101" s="75"/>
      <c r="BU101" s="75"/>
      <c r="BV101" s="75"/>
      <c r="BW101" s="75"/>
      <c r="BX101" s="75"/>
      <c r="BY101" s="75"/>
      <c r="BZ101" s="75"/>
      <c r="CA101" s="75"/>
      <c r="CB101" s="75"/>
      <c r="CC101" s="75"/>
      <c r="CD101" s="75"/>
      <c r="CE101" s="75"/>
      <c r="CF101" s="75"/>
      <c r="CG101" s="75"/>
      <c r="CH101" s="75"/>
      <c r="CI101" s="75"/>
      <c r="CJ101" s="75"/>
      <c r="CK101" s="75"/>
      <c r="CL101" s="75"/>
      <c r="CM101" s="75"/>
      <c r="CN101" s="75"/>
      <c r="CO101" s="75"/>
      <c r="CP101" s="75"/>
      <c r="CQ101" s="75"/>
      <c r="CR101" s="75"/>
      <c r="CS101" s="75"/>
      <c r="CT101" s="75"/>
      <c r="CU101" s="75"/>
      <c r="CV101" s="75"/>
      <c r="CW101" s="75"/>
      <c r="CX101" s="75"/>
      <c r="CY101" s="75"/>
      <c r="CZ101" s="75"/>
      <c r="DA101" s="75"/>
      <c r="DB101" s="75"/>
      <c r="DC101" s="75"/>
      <c r="DD101" s="75"/>
      <c r="DE101" s="75"/>
      <c r="DF101" s="75"/>
      <c r="DG101" s="75"/>
      <c r="DH101" s="75"/>
      <c r="DI101" s="75"/>
      <c r="DJ101" s="75"/>
      <c r="DK101" s="75"/>
      <c r="DL101" s="75"/>
      <c r="DM101" s="75"/>
      <c r="DN101" s="75"/>
      <c r="DO101" s="75"/>
      <c r="DP101" s="75"/>
      <c r="DQ101" s="75"/>
      <c r="DR101" s="12"/>
      <c r="DS101" s="11"/>
      <c r="DT101" s="5"/>
      <c r="DU101" s="53"/>
      <c r="DV101" s="44"/>
      <c r="DW101" s="54"/>
      <c r="DX101" s="5"/>
      <c r="DY101" s="5"/>
      <c r="DZ101" s="5"/>
      <c r="EA101" s="6"/>
      <c r="EB101" s="5"/>
      <c r="EC101" s="5"/>
      <c r="ED101" s="5"/>
      <c r="EE101" s="5"/>
      <c r="EF101" s="5"/>
      <c r="EG101" s="5"/>
      <c r="EH101" s="5"/>
      <c r="EI101" s="5"/>
      <c r="EJ101" s="5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LE101" s="28"/>
      <c r="LF101" s="28"/>
      <c r="LG101" s="28"/>
      <c r="LH101" s="31"/>
      <c r="LI101" s="31"/>
      <c r="LJ101" s="31"/>
      <c r="LK101" s="31"/>
      <c r="LL101" s="31"/>
      <c r="LM101" s="31"/>
      <c r="LN101" s="31"/>
      <c r="LO101" s="31"/>
      <c r="LP101" s="31"/>
      <c r="LQ101" s="31"/>
      <c r="LR101" s="31"/>
      <c r="LS101" s="31"/>
      <c r="LT101" s="31"/>
      <c r="LU101" s="31"/>
      <c r="LY101" s="45"/>
      <c r="OJ101" s="39"/>
      <c r="OK101" s="39"/>
      <c r="OL101" s="39"/>
      <c r="OM101" s="39"/>
      <c r="PC101" s="11"/>
      <c r="PD101" s="11"/>
      <c r="PE101" s="11"/>
      <c r="PF101" s="11"/>
      <c r="PG101" s="11"/>
      <c r="PH101" s="11"/>
      <c r="PI101" s="11"/>
      <c r="PJ101" s="11"/>
      <c r="PK101" s="11"/>
      <c r="PL101" s="11"/>
      <c r="PM101" s="11"/>
      <c r="PN101" s="11"/>
      <c r="PO101" s="11"/>
      <c r="PP101" s="11"/>
      <c r="PQ101" s="11"/>
      <c r="PR101" s="11"/>
      <c r="PS101" s="11"/>
      <c r="PT101" s="11"/>
      <c r="PU101" s="11"/>
      <c r="PV101" s="11"/>
      <c r="PW101" s="11"/>
      <c r="PX101" s="11"/>
      <c r="PY101" s="11"/>
      <c r="QB101" s="5"/>
      <c r="QC101" s="1"/>
      <c r="QD101" s="2"/>
      <c r="QE101" s="2"/>
      <c r="QF101" s="2"/>
      <c r="QG101" s="2"/>
      <c r="QH101" s="2"/>
      <c r="QI101" s="2"/>
      <c r="QJ101" s="3"/>
      <c r="QK101" s="5"/>
      <c r="QP101" s="5"/>
      <c r="QQ101" s="1"/>
      <c r="QR101" s="2"/>
      <c r="QS101" s="2"/>
      <c r="QT101" s="2"/>
      <c r="QU101" s="2"/>
      <c r="QV101" s="2"/>
      <c r="QW101" s="2"/>
      <c r="QX101" s="3"/>
      <c r="QY101" s="11"/>
      <c r="RD101" s="28"/>
      <c r="RE101" s="28"/>
      <c r="RF101" s="28"/>
      <c r="RG101" s="28"/>
      <c r="RH101" s="28"/>
      <c r="RI101" s="28"/>
      <c r="RJ101" s="28"/>
      <c r="RK101" s="28"/>
      <c r="RL101" s="28"/>
      <c r="RM101" s="28"/>
      <c r="RO101" s="11"/>
      <c r="RP101" s="11"/>
      <c r="RQ101" s="11"/>
      <c r="RR101" s="11"/>
      <c r="RS101" s="11"/>
      <c r="RT101" s="11"/>
      <c r="RU101" s="11"/>
      <c r="RV101" s="11"/>
      <c r="RW101" s="11"/>
      <c r="RX101" s="11"/>
      <c r="RY101" s="11"/>
      <c r="RZ101" s="11"/>
      <c r="SA101" s="11"/>
      <c r="SB101" s="11"/>
      <c r="SC101" s="11"/>
      <c r="SD101" s="11"/>
      <c r="SE101" s="11"/>
      <c r="SF101" s="11"/>
      <c r="SG101" s="11"/>
      <c r="SH101" s="11"/>
      <c r="SI101" s="11"/>
      <c r="SJ101" s="11"/>
      <c r="SK101" s="11"/>
      <c r="SL101" s="11"/>
      <c r="SM101" s="11"/>
      <c r="SN101" s="11"/>
      <c r="SO101" s="11"/>
      <c r="SP101" s="11"/>
      <c r="SQ101" s="11"/>
      <c r="SR101" s="11"/>
      <c r="SS101" s="11"/>
      <c r="ST101" s="11"/>
      <c r="SU101" s="11"/>
      <c r="SV101" s="11"/>
      <c r="SW101" s="11"/>
      <c r="SX101" s="11"/>
      <c r="SY101" s="11"/>
      <c r="SZ101" s="11"/>
      <c r="TA101" s="11"/>
      <c r="TB101" s="11"/>
      <c r="TC101" s="11"/>
      <c r="TD101" s="11"/>
      <c r="TE101" s="11"/>
      <c r="TF101" s="11"/>
      <c r="TG101" s="11"/>
      <c r="TH101" s="11"/>
      <c r="TI101" s="11"/>
      <c r="TJ101" s="11"/>
      <c r="TK101" s="11"/>
      <c r="TL101" s="11"/>
      <c r="TM101" s="11"/>
      <c r="TN101" s="11"/>
      <c r="TO101" s="11"/>
      <c r="TP101" s="11"/>
      <c r="TQ101" s="11"/>
      <c r="TR101" s="11"/>
      <c r="TS101" s="11"/>
      <c r="TT101" s="11"/>
      <c r="TU101" s="11"/>
      <c r="TV101" s="11"/>
      <c r="TW101" s="11"/>
      <c r="TX101" s="11"/>
      <c r="TY101" s="11"/>
      <c r="TZ101" s="11"/>
      <c r="UA101" s="11"/>
      <c r="UB101" s="11"/>
      <c r="UC101" s="11"/>
      <c r="UD101" s="11"/>
      <c r="UE101" s="11"/>
      <c r="UF101" s="11"/>
      <c r="UG101" s="11"/>
      <c r="UH101" s="11"/>
      <c r="UI101" s="11"/>
      <c r="UJ101" s="11"/>
      <c r="UK101" s="11"/>
      <c r="UL101" s="11"/>
      <c r="UM101" s="11"/>
      <c r="UN101" s="11"/>
      <c r="UO101" s="11"/>
      <c r="UP101" s="11"/>
      <c r="UQ101" s="11"/>
      <c r="UR101" s="11"/>
      <c r="US101" s="11"/>
      <c r="UT101" s="11"/>
      <c r="UU101" s="11"/>
      <c r="UV101" s="11"/>
      <c r="UW101" s="11"/>
      <c r="UX101" s="11"/>
      <c r="UY101" s="11"/>
      <c r="UZ101" s="11"/>
      <c r="VA101" s="11"/>
      <c r="VB101" s="11"/>
      <c r="VC101" s="11"/>
      <c r="VD101" s="11"/>
      <c r="VE101" s="11"/>
      <c r="VF101" s="11"/>
      <c r="VG101" s="11"/>
      <c r="VH101" s="11"/>
      <c r="VI101" s="11"/>
      <c r="VJ101" s="11"/>
      <c r="VK101" s="11"/>
    </row>
    <row r="102" spans="51:583" ht="17.100000000000001" customHeight="1" x14ac:dyDescent="0.25"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5"/>
      <c r="BT102" s="75"/>
      <c r="BU102" s="75"/>
      <c r="BV102" s="75"/>
      <c r="BW102" s="75"/>
      <c r="BX102" s="75"/>
      <c r="BY102" s="75"/>
      <c r="BZ102" s="75"/>
      <c r="CA102" s="75"/>
      <c r="CB102" s="75"/>
      <c r="CC102" s="75"/>
      <c r="CD102" s="75"/>
      <c r="CE102" s="75"/>
      <c r="CF102" s="75"/>
      <c r="CG102" s="75"/>
      <c r="CH102" s="75"/>
      <c r="CI102" s="75"/>
      <c r="CJ102" s="75"/>
      <c r="CK102" s="75"/>
      <c r="CL102" s="75"/>
      <c r="CM102" s="75"/>
      <c r="CN102" s="75"/>
      <c r="CO102" s="75"/>
      <c r="CP102" s="75"/>
      <c r="CQ102" s="75"/>
      <c r="CR102" s="75"/>
      <c r="CS102" s="75"/>
      <c r="CT102" s="75"/>
      <c r="CU102" s="75"/>
      <c r="CV102" s="75"/>
      <c r="CW102" s="75"/>
      <c r="CX102" s="75"/>
      <c r="CY102" s="75"/>
      <c r="CZ102" s="75"/>
      <c r="DA102" s="75"/>
      <c r="DB102" s="75"/>
      <c r="DC102" s="75"/>
      <c r="DD102" s="75"/>
      <c r="DE102" s="75"/>
      <c r="DF102" s="75"/>
      <c r="DG102" s="75"/>
      <c r="DH102" s="75"/>
      <c r="DI102" s="75"/>
      <c r="DJ102" s="75"/>
      <c r="DK102" s="75"/>
      <c r="DL102" s="75"/>
      <c r="DM102" s="75"/>
      <c r="DN102" s="75"/>
      <c r="DO102" s="75"/>
      <c r="DP102" s="75"/>
      <c r="DQ102" s="75"/>
      <c r="DR102" s="12"/>
      <c r="DS102" s="11"/>
      <c r="DT102" s="5"/>
      <c r="DU102" s="53"/>
      <c r="DV102" s="44"/>
      <c r="DW102" s="54"/>
      <c r="DX102" s="5"/>
      <c r="DY102" s="5"/>
      <c r="DZ102" s="5"/>
      <c r="EA102" s="6"/>
      <c r="EB102" s="5"/>
      <c r="EC102" s="5"/>
      <c r="ED102" s="5"/>
      <c r="EE102" s="5"/>
      <c r="EF102" s="5"/>
      <c r="EG102" s="5"/>
      <c r="EH102" s="5"/>
      <c r="EI102" s="5"/>
      <c r="EJ102" s="5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KX102" s="16"/>
      <c r="LE102" s="28"/>
      <c r="LF102" s="28"/>
      <c r="LG102" s="28"/>
      <c r="LH102" s="31"/>
      <c r="LI102" s="31"/>
      <c r="LJ102" s="31"/>
      <c r="LK102" s="31"/>
      <c r="LL102" s="31"/>
      <c r="LM102" s="31"/>
      <c r="LN102" s="31"/>
      <c r="LO102" s="31"/>
      <c r="LP102" s="31"/>
      <c r="LQ102" s="31"/>
      <c r="LR102" s="31"/>
      <c r="LS102" s="31"/>
      <c r="LT102" s="31"/>
      <c r="LU102" s="31"/>
      <c r="LX102" s="5"/>
      <c r="LY102" s="4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O102" s="5"/>
      <c r="OJ102" s="39"/>
      <c r="OK102" s="39"/>
      <c r="OL102" s="39"/>
      <c r="OM102" s="39"/>
      <c r="PH102" s="39"/>
      <c r="PI102" s="39"/>
      <c r="PJ102" s="121"/>
      <c r="PK102" s="121"/>
      <c r="PL102" s="121"/>
      <c r="PM102" s="121"/>
      <c r="PN102" s="121"/>
      <c r="PO102" s="121"/>
      <c r="PP102" s="121"/>
      <c r="PQ102" s="121"/>
      <c r="PR102" s="121"/>
      <c r="PS102" s="121"/>
      <c r="PT102" s="121"/>
      <c r="PU102" s="121"/>
      <c r="PV102" s="28"/>
      <c r="PW102" s="28"/>
      <c r="PX102" s="11"/>
      <c r="PY102" s="11"/>
      <c r="QB102" s="5"/>
      <c r="QC102" s="4"/>
      <c r="QD102" s="1"/>
      <c r="QE102" s="2"/>
      <c r="QF102" s="2"/>
      <c r="QG102" s="2"/>
      <c r="QH102" s="2"/>
      <c r="QI102" s="3"/>
      <c r="QJ102" s="6"/>
      <c r="QK102" s="5"/>
      <c r="QP102" s="5"/>
      <c r="QQ102" s="4"/>
      <c r="QR102" s="1"/>
      <c r="QS102" s="2"/>
      <c r="QT102" s="2"/>
      <c r="QU102" s="2"/>
      <c r="QV102" s="2"/>
      <c r="QW102" s="3"/>
      <c r="QX102" s="6"/>
      <c r="QY102" s="11"/>
      <c r="RD102" s="28"/>
      <c r="RE102" s="28"/>
      <c r="RF102" s="28"/>
      <c r="RG102" s="28"/>
      <c r="RH102" s="28"/>
      <c r="RI102" s="28"/>
      <c r="RJ102" s="28"/>
      <c r="RK102" s="28"/>
      <c r="RL102" s="28"/>
      <c r="RM102" s="28"/>
      <c r="RO102" s="11"/>
      <c r="RP102" s="11"/>
      <c r="RQ102" s="11"/>
      <c r="RR102" s="11"/>
      <c r="RS102" s="11"/>
      <c r="RT102" s="11"/>
      <c r="RU102" s="11"/>
      <c r="RV102" s="11"/>
      <c r="RW102" s="11"/>
      <c r="RX102" s="11"/>
      <c r="RY102" s="11"/>
      <c r="RZ102" s="11"/>
      <c r="SA102" s="11"/>
      <c r="SB102" s="11"/>
      <c r="SC102" s="11"/>
      <c r="SD102" s="11"/>
      <c r="SE102" s="11"/>
      <c r="SF102" s="11"/>
      <c r="SG102" s="11"/>
      <c r="SH102" s="11"/>
      <c r="SI102" s="11"/>
      <c r="SJ102" s="11"/>
      <c r="SK102" s="11"/>
      <c r="SL102" s="11"/>
      <c r="SM102" s="11"/>
      <c r="SN102" s="11"/>
      <c r="SO102" s="11"/>
      <c r="SP102" s="11"/>
      <c r="SQ102" s="11"/>
      <c r="SR102" s="11"/>
      <c r="SS102" s="11"/>
      <c r="ST102" s="11"/>
      <c r="SU102" s="11"/>
      <c r="SV102" s="11"/>
      <c r="SW102" s="11"/>
      <c r="SX102" s="11"/>
      <c r="SY102" s="11"/>
      <c r="SZ102" s="11"/>
      <c r="TA102" s="11"/>
      <c r="TB102" s="11"/>
      <c r="TC102" s="11"/>
      <c r="TD102" s="11"/>
      <c r="TE102" s="11"/>
      <c r="TF102" s="11"/>
      <c r="TG102" s="11"/>
      <c r="TH102" s="11"/>
      <c r="TI102" s="11"/>
      <c r="TJ102" s="11"/>
      <c r="TK102" s="11"/>
      <c r="TL102" s="11"/>
      <c r="TM102" s="11"/>
      <c r="TN102" s="11"/>
      <c r="TO102" s="11"/>
      <c r="TP102" s="11"/>
      <c r="TQ102" s="11"/>
      <c r="TR102" s="11"/>
      <c r="TS102" s="11"/>
      <c r="TT102" s="11"/>
      <c r="TU102" s="11"/>
      <c r="TV102" s="11"/>
      <c r="TW102" s="11"/>
      <c r="TX102" s="11"/>
      <c r="TY102" s="11"/>
      <c r="TZ102" s="11"/>
      <c r="UA102" s="11"/>
      <c r="UB102" s="11"/>
      <c r="UC102" s="11"/>
      <c r="UD102" s="11"/>
      <c r="UE102" s="11"/>
      <c r="UF102" s="11"/>
      <c r="UG102" s="11"/>
      <c r="UH102" s="11"/>
      <c r="UI102" s="11"/>
      <c r="UJ102" s="11"/>
      <c r="UK102" s="11"/>
      <c r="UL102" s="11"/>
      <c r="UM102" s="11"/>
      <c r="UN102" s="11"/>
      <c r="UO102" s="11"/>
      <c r="UP102" s="11"/>
      <c r="UQ102" s="11"/>
      <c r="UR102" s="11"/>
      <c r="US102" s="11"/>
      <c r="UT102" s="11"/>
      <c r="UU102" s="11"/>
      <c r="UV102" s="11"/>
      <c r="UW102" s="11"/>
      <c r="UX102" s="11"/>
      <c r="UY102" s="11"/>
      <c r="UZ102" s="11"/>
      <c r="VA102" s="11"/>
      <c r="VB102" s="11"/>
      <c r="VC102" s="11"/>
      <c r="VD102" s="11"/>
      <c r="VE102" s="11"/>
      <c r="VF102" s="11"/>
      <c r="VG102" s="11"/>
      <c r="VH102" s="11"/>
      <c r="VI102" s="11"/>
      <c r="VJ102" s="11"/>
      <c r="VK102" s="11"/>
    </row>
    <row r="103" spans="51:583" ht="17.100000000000001" customHeight="1" x14ac:dyDescent="0.25"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5"/>
      <c r="BT103" s="75"/>
      <c r="BU103" s="75"/>
      <c r="BV103" s="75"/>
      <c r="BW103" s="75"/>
      <c r="BX103" s="75"/>
      <c r="BY103" s="75"/>
      <c r="BZ103" s="75"/>
      <c r="CA103" s="75"/>
      <c r="CB103" s="75"/>
      <c r="CC103" s="75"/>
      <c r="CD103" s="75"/>
      <c r="CE103" s="75"/>
      <c r="CF103" s="75"/>
      <c r="CG103" s="75"/>
      <c r="CH103" s="75"/>
      <c r="CI103" s="75"/>
      <c r="CJ103" s="75"/>
      <c r="CK103" s="75"/>
      <c r="CL103" s="75"/>
      <c r="CM103" s="75"/>
      <c r="CN103" s="75"/>
      <c r="CO103" s="75"/>
      <c r="CP103" s="75"/>
      <c r="CQ103" s="75"/>
      <c r="CR103" s="75"/>
      <c r="CS103" s="75"/>
      <c r="CT103" s="75"/>
      <c r="CU103" s="75"/>
      <c r="CV103" s="75"/>
      <c r="CW103" s="75"/>
      <c r="CX103" s="75"/>
      <c r="CY103" s="75"/>
      <c r="CZ103" s="75"/>
      <c r="DA103" s="75"/>
      <c r="DB103" s="75"/>
      <c r="DC103" s="75"/>
      <c r="DD103" s="75"/>
      <c r="DE103" s="75"/>
      <c r="DF103" s="75"/>
      <c r="DG103" s="75"/>
      <c r="DH103" s="75"/>
      <c r="DI103" s="75"/>
      <c r="DJ103" s="75"/>
      <c r="DK103" s="75"/>
      <c r="DL103" s="75"/>
      <c r="DM103" s="75"/>
      <c r="DN103" s="75"/>
      <c r="DO103" s="75"/>
      <c r="DP103" s="75"/>
      <c r="DQ103" s="75"/>
      <c r="DR103" s="12"/>
      <c r="DS103" s="11"/>
      <c r="DT103" s="5"/>
      <c r="DU103" s="53"/>
      <c r="DV103" s="44"/>
      <c r="DW103" s="54"/>
      <c r="DX103" s="5"/>
      <c r="DY103" s="5"/>
      <c r="DZ103" s="5"/>
      <c r="EA103" s="6"/>
      <c r="EB103" s="5"/>
      <c r="EC103" s="5"/>
      <c r="ED103" s="5"/>
      <c r="EE103" s="5"/>
      <c r="EF103" s="5"/>
      <c r="EG103" s="5"/>
      <c r="EH103" s="5"/>
      <c r="EI103" s="5"/>
      <c r="EJ103" s="5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LD103" s="16"/>
      <c r="LE103" s="28"/>
      <c r="LF103" s="28"/>
      <c r="LG103" s="28"/>
      <c r="LH103" s="31"/>
      <c r="LI103" s="31"/>
      <c r="LJ103" s="31"/>
      <c r="LK103" s="31"/>
      <c r="LL103" s="31"/>
      <c r="LM103" s="31"/>
      <c r="LN103" s="31"/>
      <c r="LO103" s="31"/>
      <c r="LP103" s="31"/>
      <c r="LQ103" s="31"/>
      <c r="LR103" s="31"/>
      <c r="LS103" s="31"/>
      <c r="LT103" s="31"/>
      <c r="LU103" s="31"/>
      <c r="LX103" s="5"/>
      <c r="LY103" s="4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O103" s="5"/>
      <c r="OJ103" s="39"/>
      <c r="OK103" s="39"/>
      <c r="OL103" s="39"/>
      <c r="OM103" s="39"/>
      <c r="PH103" s="39"/>
      <c r="PI103" s="39"/>
      <c r="PJ103" s="121"/>
      <c r="PK103" s="121"/>
      <c r="PL103" s="121"/>
      <c r="PM103" s="121"/>
      <c r="PN103" s="121"/>
      <c r="PO103" s="121"/>
      <c r="PP103" s="121"/>
      <c r="PQ103" s="121"/>
      <c r="PR103" s="121"/>
      <c r="PS103" s="121"/>
      <c r="PT103" s="121"/>
      <c r="PU103" s="121"/>
      <c r="PV103" s="28"/>
      <c r="PW103" s="28"/>
      <c r="PX103" s="11"/>
      <c r="PY103" s="11"/>
      <c r="QB103" s="5"/>
      <c r="QC103" s="4"/>
      <c r="QD103" s="4"/>
      <c r="QE103" s="5"/>
      <c r="QF103" s="5"/>
      <c r="QG103" s="5"/>
      <c r="QH103" s="5"/>
      <c r="QI103" s="6"/>
      <c r="QJ103" s="6"/>
      <c r="QK103" s="5"/>
      <c r="QP103" s="5"/>
      <c r="QQ103" s="4"/>
      <c r="QR103" s="4"/>
      <c r="QS103" s="5"/>
      <c r="QT103" s="5"/>
      <c r="QU103" s="5"/>
      <c r="QV103" s="5"/>
      <c r="QW103" s="6"/>
      <c r="QX103" s="6"/>
      <c r="QY103" s="11"/>
      <c r="RD103" s="28"/>
      <c r="RE103" s="28"/>
      <c r="RF103" s="28"/>
      <c r="RG103" s="28"/>
      <c r="RH103" s="28"/>
      <c r="RI103" s="28"/>
      <c r="RJ103" s="28"/>
      <c r="RK103" s="28"/>
      <c r="RL103" s="28"/>
      <c r="RM103" s="28"/>
      <c r="RO103" s="11"/>
      <c r="RP103" s="11"/>
      <c r="RQ103" s="11"/>
      <c r="RR103" s="11"/>
      <c r="RS103" s="11"/>
      <c r="RT103" s="11"/>
      <c r="RU103" s="11"/>
      <c r="RV103" s="11"/>
      <c r="RW103" s="11"/>
      <c r="RX103" s="11"/>
      <c r="RY103" s="11"/>
      <c r="RZ103" s="11"/>
      <c r="SA103" s="11"/>
      <c r="SB103" s="11"/>
      <c r="SC103" s="11"/>
      <c r="SD103" s="11"/>
      <c r="SE103" s="11"/>
      <c r="SF103" s="11"/>
      <c r="SG103" s="11"/>
      <c r="SH103" s="11"/>
      <c r="SI103" s="11"/>
      <c r="SJ103" s="11"/>
      <c r="SK103" s="11"/>
      <c r="SL103" s="11"/>
      <c r="SM103" s="11"/>
      <c r="SN103" s="11"/>
      <c r="SO103" s="11"/>
      <c r="SP103" s="11"/>
      <c r="SQ103" s="11"/>
      <c r="SR103" s="11"/>
      <c r="SS103" s="11"/>
      <c r="ST103" s="11"/>
      <c r="SU103" s="11"/>
      <c r="SV103" s="11"/>
      <c r="SW103" s="11"/>
      <c r="SX103" s="11"/>
      <c r="SY103" s="11"/>
      <c r="SZ103" s="11"/>
      <c r="TA103" s="11"/>
      <c r="TB103" s="11"/>
      <c r="TC103" s="11"/>
      <c r="TD103" s="11"/>
      <c r="TE103" s="11"/>
      <c r="TF103" s="11"/>
      <c r="TG103" s="11"/>
      <c r="TH103" s="11"/>
      <c r="TI103" s="11"/>
      <c r="TJ103" s="11"/>
      <c r="TK103" s="11"/>
      <c r="TL103" s="11"/>
      <c r="TM103" s="11"/>
      <c r="TN103" s="11"/>
      <c r="TO103" s="11"/>
      <c r="TP103" s="11"/>
      <c r="TQ103" s="11"/>
      <c r="TR103" s="11"/>
      <c r="TS103" s="11"/>
      <c r="TT103" s="11"/>
      <c r="TU103" s="11"/>
      <c r="TV103" s="11"/>
      <c r="TW103" s="11"/>
      <c r="TX103" s="11"/>
      <c r="TY103" s="11"/>
      <c r="TZ103" s="11"/>
      <c r="UA103" s="11"/>
      <c r="UB103" s="11"/>
      <c r="UC103" s="11"/>
      <c r="UD103" s="11"/>
      <c r="UE103" s="11"/>
      <c r="UF103" s="11"/>
      <c r="UG103" s="11"/>
      <c r="UH103" s="11"/>
      <c r="UI103" s="11"/>
      <c r="UJ103" s="11"/>
      <c r="UK103" s="11"/>
      <c r="UL103" s="11"/>
      <c r="UM103" s="11"/>
      <c r="UN103" s="11"/>
      <c r="UO103" s="11"/>
      <c r="UP103" s="11"/>
      <c r="UQ103" s="11"/>
      <c r="UR103" s="11"/>
      <c r="US103" s="11"/>
      <c r="UT103" s="11"/>
      <c r="UU103" s="11"/>
      <c r="UV103" s="11"/>
      <c r="UW103" s="11"/>
      <c r="UX103" s="11"/>
      <c r="UY103" s="11"/>
      <c r="UZ103" s="11"/>
      <c r="VA103" s="11"/>
      <c r="VB103" s="11"/>
      <c r="VC103" s="11"/>
      <c r="VD103" s="11"/>
      <c r="VE103" s="11"/>
      <c r="VF103" s="11"/>
      <c r="VG103" s="11"/>
      <c r="VH103" s="11"/>
      <c r="VI103" s="11"/>
      <c r="VJ103" s="11"/>
      <c r="VK103" s="11"/>
    </row>
    <row r="104" spans="51:583" ht="17.100000000000001" customHeight="1" x14ac:dyDescent="0.25"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5"/>
      <c r="BT104" s="75"/>
      <c r="BU104" s="75"/>
      <c r="BV104" s="75"/>
      <c r="BW104" s="75"/>
      <c r="BX104" s="75"/>
      <c r="BY104" s="75"/>
      <c r="BZ104" s="75"/>
      <c r="CA104" s="75"/>
      <c r="CB104" s="75"/>
      <c r="CC104" s="75"/>
      <c r="CD104" s="75"/>
      <c r="CE104" s="75"/>
      <c r="CF104" s="75"/>
      <c r="CG104" s="75"/>
      <c r="CH104" s="75"/>
      <c r="CI104" s="75"/>
      <c r="CJ104" s="75"/>
      <c r="CK104" s="75"/>
      <c r="CL104" s="75"/>
      <c r="CM104" s="75"/>
      <c r="CN104" s="75"/>
      <c r="CO104" s="75"/>
      <c r="CP104" s="75"/>
      <c r="CQ104" s="75"/>
      <c r="CR104" s="75"/>
      <c r="CS104" s="75"/>
      <c r="CT104" s="75"/>
      <c r="CU104" s="75"/>
      <c r="CV104" s="75"/>
      <c r="CW104" s="75"/>
      <c r="CX104" s="75"/>
      <c r="CY104" s="75"/>
      <c r="CZ104" s="75"/>
      <c r="DA104" s="75"/>
      <c r="DB104" s="75"/>
      <c r="DC104" s="75"/>
      <c r="DD104" s="75"/>
      <c r="DE104" s="75"/>
      <c r="DF104" s="75"/>
      <c r="DG104" s="75"/>
      <c r="DH104" s="75"/>
      <c r="DI104" s="75"/>
      <c r="DJ104" s="75"/>
      <c r="DK104" s="75"/>
      <c r="DL104" s="75"/>
      <c r="DM104" s="75"/>
      <c r="DN104" s="75"/>
      <c r="DO104" s="75"/>
      <c r="DP104" s="75"/>
      <c r="DQ104" s="75"/>
      <c r="DR104" s="12"/>
      <c r="DS104" s="11"/>
      <c r="DT104" s="5"/>
      <c r="DU104" s="53"/>
      <c r="DV104" s="44"/>
      <c r="DW104" s="54"/>
      <c r="DX104" s="5"/>
      <c r="DY104" s="5"/>
      <c r="DZ104" s="5"/>
      <c r="EA104" s="6"/>
      <c r="EB104" s="5"/>
      <c r="EC104" s="5"/>
      <c r="ED104" s="5"/>
      <c r="EE104" s="5"/>
      <c r="EF104" s="5"/>
      <c r="EG104" s="5"/>
      <c r="EH104" s="5"/>
      <c r="EI104" s="5"/>
      <c r="EJ104" s="5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5"/>
      <c r="GP104" s="5"/>
      <c r="GQ104" s="5"/>
      <c r="GR104" s="5"/>
      <c r="GS104" s="5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LD104" s="11"/>
      <c r="LE104" s="28"/>
      <c r="LF104" s="28"/>
      <c r="LG104" s="28"/>
      <c r="LH104" s="28"/>
      <c r="LI104" s="28"/>
      <c r="LJ104" s="39"/>
      <c r="LK104" s="39"/>
      <c r="LL104" s="39"/>
      <c r="LM104" s="39"/>
      <c r="LN104" s="39"/>
      <c r="LO104" s="39"/>
      <c r="LP104" s="39"/>
      <c r="LQ104" s="39"/>
      <c r="LR104" s="39"/>
      <c r="LS104" s="39"/>
      <c r="LT104" s="39"/>
      <c r="LU104" s="39"/>
      <c r="LV104" s="39"/>
      <c r="LW104" s="39"/>
      <c r="LX104" s="10"/>
      <c r="LY104" s="64"/>
      <c r="LZ104" s="2"/>
      <c r="MA104" s="2"/>
      <c r="MB104" s="2"/>
      <c r="MC104" s="2"/>
      <c r="MD104" s="2"/>
      <c r="ME104" s="2"/>
      <c r="MF104" s="2"/>
      <c r="MG104" s="2"/>
      <c r="MH104" s="2"/>
      <c r="MI104" s="2"/>
      <c r="MJ104" s="2"/>
      <c r="MK104" s="2"/>
      <c r="ML104" s="2"/>
      <c r="MM104" s="2"/>
      <c r="MO104" s="10"/>
      <c r="MP104" s="39"/>
      <c r="MQ104" s="39"/>
      <c r="MR104" s="39"/>
      <c r="MS104" s="39"/>
      <c r="MT104" s="39"/>
      <c r="MU104" s="39"/>
      <c r="MV104" s="39"/>
      <c r="MW104" s="39"/>
      <c r="MX104" s="39"/>
      <c r="MY104" s="39"/>
      <c r="MZ104" s="39"/>
      <c r="NA104" s="39"/>
      <c r="NB104" s="39"/>
      <c r="NC104" s="39"/>
      <c r="ND104" s="39"/>
      <c r="NE104" s="39"/>
      <c r="NF104" s="39"/>
      <c r="NG104" s="39"/>
      <c r="NH104" s="39"/>
      <c r="NI104" s="39"/>
      <c r="NJ104" s="39"/>
      <c r="NK104" s="39"/>
      <c r="NL104" s="39"/>
      <c r="NM104" s="39"/>
      <c r="NN104" s="39"/>
      <c r="NO104" s="39"/>
      <c r="NP104" s="39"/>
      <c r="NQ104" s="39"/>
      <c r="NR104" s="39"/>
      <c r="NS104" s="39"/>
      <c r="NT104" s="39"/>
      <c r="NU104" s="39"/>
      <c r="NV104" s="39"/>
      <c r="NW104" s="39"/>
      <c r="NX104" s="39"/>
      <c r="NY104" s="39"/>
      <c r="NZ104" s="39"/>
      <c r="OA104" s="39"/>
      <c r="OB104" s="39"/>
      <c r="OC104" s="39"/>
      <c r="OD104" s="39"/>
      <c r="OE104" s="39"/>
      <c r="OF104" s="39"/>
      <c r="OG104" s="39"/>
      <c r="OH104" s="39"/>
      <c r="OI104" s="39"/>
      <c r="OJ104" s="39"/>
      <c r="OK104" s="39"/>
      <c r="OL104" s="39"/>
      <c r="OM104" s="39"/>
      <c r="ON104" s="25"/>
      <c r="OQ104" s="2"/>
      <c r="OR104" s="2"/>
      <c r="OS104" s="2"/>
      <c r="OT104" s="2"/>
      <c r="OU104" s="2"/>
      <c r="OV104" s="2"/>
      <c r="OW104" s="2"/>
      <c r="OX104" s="2"/>
      <c r="OY104" s="2"/>
      <c r="OZ104" s="2"/>
      <c r="PA104" s="2"/>
      <c r="PB104" s="2"/>
      <c r="PC104" s="2"/>
      <c r="PE104" s="52"/>
      <c r="PF104" s="39"/>
      <c r="PG104" s="39"/>
      <c r="PH104" s="39"/>
      <c r="PI104" s="39"/>
      <c r="PJ104" s="121"/>
      <c r="PK104" s="121"/>
      <c r="PL104" s="121"/>
      <c r="PM104" s="121"/>
      <c r="PN104" s="121"/>
      <c r="PO104" s="121"/>
      <c r="PP104" s="121"/>
      <c r="PQ104" s="121"/>
      <c r="PR104" s="121"/>
      <c r="PS104" s="121"/>
      <c r="PT104" s="121"/>
      <c r="PU104" s="121"/>
      <c r="PV104" s="28"/>
      <c r="PW104" s="28"/>
      <c r="PX104" s="11"/>
      <c r="PY104" s="11"/>
      <c r="QB104" s="5"/>
      <c r="QC104" s="4"/>
      <c r="QD104" s="4"/>
      <c r="QE104" s="5"/>
      <c r="QF104" s="5"/>
      <c r="QG104" s="5"/>
      <c r="QH104" s="5"/>
      <c r="QI104" s="6"/>
      <c r="QJ104" s="6"/>
      <c r="QK104" s="5"/>
      <c r="QP104" s="5"/>
      <c r="QQ104" s="4"/>
      <c r="QR104" s="4"/>
      <c r="QS104" s="5"/>
      <c r="QT104" s="5"/>
      <c r="QU104" s="5"/>
      <c r="QV104" s="5"/>
      <c r="QW104" s="6"/>
      <c r="QX104" s="6"/>
      <c r="QY104" s="11"/>
      <c r="RD104" s="28"/>
      <c r="RE104" s="28"/>
      <c r="RF104" s="28"/>
      <c r="RG104" s="28"/>
      <c r="RH104" s="28"/>
      <c r="RI104" s="28"/>
      <c r="RJ104" s="28"/>
      <c r="RK104" s="28"/>
      <c r="RL104" s="28"/>
      <c r="RM104" s="28"/>
      <c r="RO104" s="11"/>
      <c r="RP104" s="11"/>
      <c r="RQ104" s="11"/>
      <c r="RR104" s="11"/>
      <c r="RS104" s="11"/>
      <c r="RT104" s="11"/>
      <c r="RU104" s="11"/>
      <c r="RV104" s="11"/>
      <c r="RW104" s="11"/>
      <c r="RX104" s="11"/>
      <c r="RY104" s="11"/>
      <c r="RZ104" s="11"/>
      <c r="SA104" s="11"/>
      <c r="SB104" s="11"/>
      <c r="SC104" s="11"/>
      <c r="SD104" s="11"/>
      <c r="SE104" s="11"/>
      <c r="SF104" s="11"/>
      <c r="SG104" s="11"/>
      <c r="SH104" s="11"/>
      <c r="SI104" s="11"/>
      <c r="SJ104" s="11"/>
      <c r="SK104" s="11"/>
      <c r="SL104" s="11"/>
      <c r="SM104" s="11"/>
      <c r="SN104" s="11"/>
      <c r="SO104" s="11"/>
      <c r="SP104" s="11"/>
      <c r="SQ104" s="11"/>
      <c r="SR104" s="11"/>
      <c r="SS104" s="11"/>
      <c r="ST104" s="11"/>
      <c r="SU104" s="11"/>
      <c r="SV104" s="11"/>
      <c r="SW104" s="11"/>
      <c r="SX104" s="11"/>
      <c r="SY104" s="11"/>
      <c r="SZ104" s="11"/>
      <c r="TA104" s="11"/>
      <c r="TB104" s="11"/>
      <c r="TC104" s="11"/>
      <c r="TD104" s="11"/>
      <c r="TE104" s="11"/>
      <c r="TF104" s="11"/>
      <c r="TG104" s="11"/>
      <c r="TH104" s="11"/>
      <c r="TI104" s="11"/>
      <c r="TJ104" s="11"/>
      <c r="TK104" s="11"/>
      <c r="TL104" s="11"/>
      <c r="TM104" s="11"/>
      <c r="TN104" s="11"/>
      <c r="TO104" s="11"/>
      <c r="TP104" s="11"/>
      <c r="TQ104" s="11"/>
      <c r="TR104" s="11"/>
      <c r="TS104" s="11"/>
      <c r="TT104" s="11"/>
      <c r="TU104" s="11"/>
      <c r="TV104" s="11"/>
      <c r="TW104" s="11"/>
      <c r="TX104" s="11"/>
      <c r="TY104" s="11"/>
      <c r="TZ104" s="11"/>
      <c r="UA104" s="11"/>
      <c r="UB104" s="11"/>
      <c r="UC104" s="11"/>
      <c r="UD104" s="11"/>
      <c r="UE104" s="11"/>
      <c r="UF104" s="11"/>
      <c r="UG104" s="11"/>
      <c r="UH104" s="11"/>
      <c r="UI104" s="11"/>
      <c r="UJ104" s="11"/>
      <c r="UK104" s="11"/>
      <c r="UL104" s="11"/>
      <c r="UM104" s="11"/>
      <c r="UN104" s="11"/>
      <c r="UO104" s="11"/>
      <c r="UP104" s="11"/>
      <c r="UQ104" s="11"/>
      <c r="UR104" s="11"/>
      <c r="US104" s="11"/>
      <c r="UT104" s="11"/>
      <c r="UU104" s="11"/>
      <c r="UV104" s="11"/>
      <c r="UW104" s="11"/>
      <c r="UX104" s="11"/>
      <c r="UY104" s="11"/>
      <c r="UZ104" s="11"/>
      <c r="VA104" s="11"/>
      <c r="VB104" s="11"/>
      <c r="VC104" s="11"/>
      <c r="VD104" s="11"/>
      <c r="VE104" s="11"/>
      <c r="VF104" s="11"/>
      <c r="VG104" s="11"/>
      <c r="VH104" s="11"/>
      <c r="VI104" s="11"/>
      <c r="VJ104" s="11"/>
      <c r="VK104" s="11"/>
    </row>
    <row r="105" spans="51:583" ht="17.100000000000001" customHeight="1" x14ac:dyDescent="0.25"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5"/>
      <c r="BT105" s="75"/>
      <c r="BU105" s="75"/>
      <c r="BV105" s="75"/>
      <c r="BW105" s="75"/>
      <c r="BX105" s="75"/>
      <c r="BY105" s="75"/>
      <c r="BZ105" s="75"/>
      <c r="CA105" s="75"/>
      <c r="CB105" s="75"/>
      <c r="CC105" s="75"/>
      <c r="CD105" s="75"/>
      <c r="CE105" s="75"/>
      <c r="CF105" s="75"/>
      <c r="CG105" s="75"/>
      <c r="CH105" s="75"/>
      <c r="CI105" s="75"/>
      <c r="CJ105" s="75"/>
      <c r="CK105" s="75"/>
      <c r="CL105" s="75"/>
      <c r="CM105" s="75"/>
      <c r="CN105" s="75"/>
      <c r="CO105" s="75"/>
      <c r="CP105" s="75"/>
      <c r="CQ105" s="75"/>
      <c r="CR105" s="75"/>
      <c r="CS105" s="75"/>
      <c r="CT105" s="75"/>
      <c r="CU105" s="75"/>
      <c r="CV105" s="75"/>
      <c r="CW105" s="75"/>
      <c r="CX105" s="75"/>
      <c r="CY105" s="75"/>
      <c r="CZ105" s="75"/>
      <c r="DA105" s="75"/>
      <c r="DB105" s="75"/>
      <c r="DC105" s="75"/>
      <c r="DD105" s="75"/>
      <c r="DE105" s="75"/>
      <c r="DF105" s="75"/>
      <c r="DG105" s="75"/>
      <c r="DH105" s="75"/>
      <c r="DI105" s="75"/>
      <c r="DJ105" s="75"/>
      <c r="DK105" s="75"/>
      <c r="DL105" s="75"/>
      <c r="DM105" s="75"/>
      <c r="DN105" s="75"/>
      <c r="DO105" s="75"/>
      <c r="DP105" s="75"/>
      <c r="DQ105" s="75"/>
      <c r="DR105" s="12"/>
      <c r="DS105" s="11"/>
      <c r="DT105" s="5"/>
      <c r="DU105" s="53"/>
      <c r="DV105" s="44"/>
      <c r="DW105" s="54"/>
      <c r="DX105" s="5"/>
      <c r="DY105" s="5"/>
      <c r="DZ105" s="5"/>
      <c r="EA105" s="6"/>
      <c r="EB105" s="5"/>
      <c r="EC105" s="5"/>
      <c r="ED105" s="5"/>
      <c r="EE105" s="5"/>
      <c r="EF105" s="5"/>
      <c r="EG105" s="5"/>
      <c r="EH105" s="5"/>
      <c r="EI105" s="5"/>
      <c r="EJ105" s="5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5"/>
      <c r="GP105" s="5"/>
      <c r="GQ105" s="5"/>
      <c r="GR105" s="5"/>
      <c r="GS105" s="5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LE105" s="28"/>
      <c r="LF105" s="28"/>
      <c r="LG105" s="28"/>
      <c r="LH105" s="28"/>
      <c r="LI105" s="28"/>
      <c r="LJ105" s="39"/>
      <c r="LK105" s="39"/>
      <c r="LL105" s="39"/>
      <c r="LM105" s="39"/>
      <c r="LN105" s="39"/>
      <c r="LO105" s="39"/>
      <c r="LP105" s="39"/>
      <c r="LQ105" s="39"/>
      <c r="LR105" s="39"/>
      <c r="LS105" s="39"/>
      <c r="LT105" s="39"/>
      <c r="LU105" s="39"/>
      <c r="LV105" s="39"/>
      <c r="LW105" s="39"/>
      <c r="LX105" s="4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45"/>
      <c r="MO105" s="45"/>
      <c r="MP105" s="39"/>
      <c r="MQ105" s="39"/>
      <c r="MR105" s="39"/>
      <c r="MS105" s="39"/>
      <c r="MT105" s="39"/>
      <c r="MU105" s="39"/>
      <c r="MV105" s="39"/>
      <c r="MW105" s="39"/>
      <c r="MX105" s="39"/>
      <c r="MY105" s="39"/>
      <c r="MZ105" s="39"/>
      <c r="NA105" s="39"/>
      <c r="NB105" s="39"/>
      <c r="NC105" s="39"/>
      <c r="ND105" s="39"/>
      <c r="NE105" s="39"/>
      <c r="NF105" s="39"/>
      <c r="NG105" s="39"/>
      <c r="NH105" s="39"/>
      <c r="NI105" s="39"/>
      <c r="NJ105" s="39"/>
      <c r="NK105" s="39"/>
      <c r="NL105" s="39"/>
      <c r="NM105" s="39"/>
      <c r="NN105" s="39"/>
      <c r="NO105" s="39"/>
      <c r="NP105" s="39"/>
      <c r="NQ105" s="39"/>
      <c r="NR105" s="39"/>
      <c r="NS105" s="39"/>
      <c r="NT105" s="39"/>
      <c r="NU105" s="39"/>
      <c r="NV105" s="39"/>
      <c r="NW105" s="39"/>
      <c r="NX105" s="39"/>
      <c r="NY105" s="39"/>
      <c r="NZ105" s="39"/>
      <c r="OA105" s="39"/>
      <c r="OB105" s="39"/>
      <c r="OC105" s="39"/>
      <c r="OD105" s="39"/>
      <c r="OE105" s="39"/>
      <c r="OF105" s="39"/>
      <c r="OG105" s="39"/>
      <c r="OH105" s="39"/>
      <c r="OI105" s="39"/>
      <c r="OJ105" s="39"/>
      <c r="OK105" s="39"/>
      <c r="OL105" s="39"/>
      <c r="OM105" s="39"/>
      <c r="ON105" s="5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6"/>
      <c r="PF105" s="39"/>
      <c r="PG105" s="39"/>
      <c r="PH105" s="28"/>
      <c r="PI105" s="28"/>
      <c r="PJ105" s="121"/>
      <c r="PK105" s="121"/>
      <c r="PL105" s="121"/>
      <c r="PM105" s="121"/>
      <c r="PN105" s="121"/>
      <c r="PO105" s="121"/>
      <c r="PP105" s="121"/>
      <c r="PQ105" s="121"/>
      <c r="PR105" s="121"/>
      <c r="PS105" s="121"/>
      <c r="PT105" s="121"/>
      <c r="PU105" s="121"/>
      <c r="PV105" s="39"/>
      <c r="PW105" s="39"/>
      <c r="PY105" s="11"/>
      <c r="QB105" s="5"/>
      <c r="QC105" s="4"/>
      <c r="QD105" s="4"/>
      <c r="QE105" s="5"/>
      <c r="QF105" s="5"/>
      <c r="QG105" s="5"/>
      <c r="QH105" s="5"/>
      <c r="QI105" s="6"/>
      <c r="QJ105" s="6"/>
      <c r="QK105" s="5"/>
      <c r="QP105" s="5"/>
      <c r="QQ105" s="4"/>
      <c r="QR105" s="4"/>
      <c r="QS105" s="5"/>
      <c r="QT105" s="5"/>
      <c r="QU105" s="5"/>
      <c r="QV105" s="5"/>
      <c r="QW105" s="6"/>
      <c r="QX105" s="6"/>
      <c r="QY105" s="11"/>
      <c r="QZ105" s="11"/>
      <c r="RA105" s="11"/>
      <c r="RB105" s="11"/>
      <c r="RC105" s="11"/>
      <c r="RD105" s="28"/>
      <c r="RE105" s="28"/>
      <c r="RF105" s="28"/>
      <c r="RG105" s="28"/>
      <c r="RH105" s="28"/>
      <c r="RI105" s="28"/>
      <c r="RJ105" s="28"/>
      <c r="RK105" s="28"/>
      <c r="RL105" s="28"/>
      <c r="RM105" s="28"/>
      <c r="RO105" s="11"/>
      <c r="RP105" s="11"/>
      <c r="RQ105" s="11"/>
      <c r="RR105" s="11"/>
      <c r="RS105" s="11"/>
      <c r="RT105" s="11"/>
      <c r="RU105" s="11"/>
      <c r="RV105" s="11"/>
      <c r="RW105" s="11"/>
      <c r="RX105" s="11"/>
      <c r="RY105" s="11"/>
      <c r="RZ105" s="11"/>
      <c r="SA105" s="11"/>
      <c r="SB105" s="11"/>
      <c r="SC105" s="11"/>
      <c r="SD105" s="11"/>
      <c r="SE105" s="11"/>
      <c r="SF105" s="11"/>
      <c r="SG105" s="11"/>
      <c r="SH105" s="11"/>
      <c r="SI105" s="11"/>
      <c r="SJ105" s="11"/>
      <c r="SK105" s="11"/>
      <c r="SL105" s="11"/>
      <c r="SM105" s="11"/>
      <c r="SN105" s="11"/>
      <c r="SO105" s="11"/>
      <c r="SP105" s="11"/>
      <c r="SQ105" s="11"/>
      <c r="SR105" s="11"/>
      <c r="SS105" s="11"/>
      <c r="ST105" s="11"/>
      <c r="SU105" s="11"/>
      <c r="SV105" s="11"/>
      <c r="SW105" s="11"/>
      <c r="SX105" s="11"/>
      <c r="SY105" s="11"/>
      <c r="SZ105" s="11"/>
      <c r="TA105" s="11"/>
      <c r="TB105" s="11"/>
      <c r="TC105" s="11"/>
      <c r="TD105" s="11"/>
      <c r="TE105" s="11"/>
      <c r="TF105" s="11"/>
      <c r="TG105" s="11"/>
      <c r="TH105" s="11"/>
      <c r="TI105" s="11"/>
      <c r="TJ105" s="11"/>
      <c r="TK105" s="11"/>
      <c r="TL105" s="11"/>
      <c r="TM105" s="11"/>
      <c r="TN105" s="11"/>
      <c r="TO105" s="11"/>
      <c r="TP105" s="11"/>
      <c r="TQ105" s="11"/>
      <c r="TR105" s="11"/>
      <c r="TS105" s="11"/>
      <c r="TT105" s="11"/>
      <c r="TU105" s="11"/>
      <c r="TV105" s="11"/>
      <c r="TW105" s="11"/>
      <c r="TX105" s="11"/>
      <c r="TY105" s="11"/>
      <c r="TZ105" s="11"/>
      <c r="UA105" s="11"/>
      <c r="UB105" s="11"/>
      <c r="UC105" s="11"/>
      <c r="UD105" s="11"/>
      <c r="UE105" s="11"/>
      <c r="UF105" s="11"/>
      <c r="UG105" s="11"/>
      <c r="UH105" s="11"/>
      <c r="UI105" s="11"/>
      <c r="UJ105" s="11"/>
      <c r="UK105" s="11"/>
      <c r="UL105" s="11"/>
      <c r="UM105" s="11"/>
      <c r="UN105" s="11"/>
      <c r="UO105" s="11"/>
      <c r="UP105" s="11"/>
      <c r="UQ105" s="11"/>
      <c r="UR105" s="11"/>
      <c r="US105" s="11"/>
      <c r="UT105" s="11"/>
      <c r="UU105" s="11"/>
      <c r="UV105" s="11"/>
      <c r="UW105" s="11"/>
      <c r="UX105" s="11"/>
      <c r="UY105" s="11"/>
      <c r="UZ105" s="11"/>
      <c r="VA105" s="11"/>
      <c r="VB105" s="11"/>
      <c r="VC105" s="11"/>
      <c r="VD105" s="11"/>
      <c r="VE105" s="11"/>
      <c r="VF105" s="11"/>
      <c r="VG105" s="11"/>
      <c r="VH105" s="11"/>
      <c r="VI105" s="11"/>
      <c r="VJ105" s="11"/>
      <c r="VK105" s="11"/>
    </row>
    <row r="106" spans="51:583" ht="17.100000000000001" customHeight="1" x14ac:dyDescent="0.25"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5"/>
      <c r="BT106" s="75"/>
      <c r="BU106" s="75"/>
      <c r="BV106" s="75"/>
      <c r="BW106" s="75"/>
      <c r="BX106" s="75"/>
      <c r="BY106" s="75"/>
      <c r="BZ106" s="75"/>
      <c r="CA106" s="75"/>
      <c r="CB106" s="75"/>
      <c r="CC106" s="75"/>
      <c r="CD106" s="75"/>
      <c r="CE106" s="75"/>
      <c r="CF106" s="75"/>
      <c r="CG106" s="75"/>
      <c r="CH106" s="75"/>
      <c r="CI106" s="75"/>
      <c r="CJ106" s="75"/>
      <c r="CK106" s="75"/>
      <c r="CL106" s="75"/>
      <c r="CM106" s="75"/>
      <c r="CN106" s="75"/>
      <c r="CO106" s="75"/>
      <c r="CP106" s="75"/>
      <c r="CQ106" s="75"/>
      <c r="CR106" s="75"/>
      <c r="CS106" s="75"/>
      <c r="CT106" s="75"/>
      <c r="CU106" s="75"/>
      <c r="CV106" s="75"/>
      <c r="CW106" s="75"/>
      <c r="CX106" s="75"/>
      <c r="CY106" s="75"/>
      <c r="CZ106" s="75"/>
      <c r="DA106" s="75"/>
      <c r="DB106" s="75"/>
      <c r="DC106" s="75"/>
      <c r="DD106" s="75"/>
      <c r="DE106" s="75"/>
      <c r="DF106" s="75"/>
      <c r="DG106" s="75"/>
      <c r="DH106" s="75"/>
      <c r="DI106" s="75"/>
      <c r="DJ106" s="75"/>
      <c r="DK106" s="75"/>
      <c r="DL106" s="75"/>
      <c r="DM106" s="75"/>
      <c r="DN106" s="75"/>
      <c r="DO106" s="75"/>
      <c r="DP106" s="75"/>
      <c r="DQ106" s="75"/>
      <c r="DR106" s="12"/>
      <c r="DS106" s="11"/>
      <c r="DT106" s="5"/>
      <c r="DU106" s="53"/>
      <c r="DV106" s="44"/>
      <c r="DW106" s="54"/>
      <c r="DX106" s="5"/>
      <c r="DY106" s="5"/>
      <c r="DZ106" s="5"/>
      <c r="EA106" s="6"/>
      <c r="EB106" s="5"/>
      <c r="EC106" s="5"/>
      <c r="ED106" s="5"/>
      <c r="EE106" s="5"/>
      <c r="EF106" s="5"/>
      <c r="EG106" s="5"/>
      <c r="EH106" s="5"/>
      <c r="EI106" s="5"/>
      <c r="EJ106" s="5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5"/>
      <c r="GP106" s="5"/>
      <c r="GQ106" s="5"/>
      <c r="GR106" s="5"/>
      <c r="GS106" s="5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LE106" s="28"/>
      <c r="LF106" s="28"/>
      <c r="LG106" s="28"/>
      <c r="LH106" s="28"/>
      <c r="LI106" s="28"/>
      <c r="LJ106" s="39"/>
      <c r="LK106" s="39"/>
      <c r="LL106" s="39"/>
      <c r="LM106" s="39"/>
      <c r="LN106" s="39"/>
      <c r="LO106" s="39"/>
      <c r="LP106" s="39"/>
      <c r="LQ106" s="39"/>
      <c r="LR106" s="39"/>
      <c r="LS106" s="39"/>
      <c r="LT106" s="39"/>
      <c r="LU106" s="39"/>
      <c r="LV106" s="39"/>
      <c r="LW106" s="39"/>
      <c r="LX106" s="4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45"/>
      <c r="MP106" s="39"/>
      <c r="MQ106" s="39"/>
      <c r="MR106" s="39"/>
      <c r="MS106" s="39"/>
      <c r="MT106" s="39"/>
      <c r="MU106" s="39"/>
      <c r="MV106" s="39"/>
      <c r="MW106" s="39"/>
      <c r="MX106" s="39"/>
      <c r="MY106" s="39"/>
      <c r="MZ106" s="39"/>
      <c r="NA106" s="39"/>
      <c r="NB106" s="39"/>
      <c r="NC106" s="39"/>
      <c r="ND106" s="39"/>
      <c r="NE106" s="39"/>
      <c r="NF106" s="39"/>
      <c r="NG106" s="39"/>
      <c r="NH106" s="39"/>
      <c r="NI106" s="39"/>
      <c r="NJ106" s="39"/>
      <c r="NK106" s="39"/>
      <c r="NL106" s="39"/>
      <c r="NM106" s="39"/>
      <c r="NN106" s="39"/>
      <c r="NO106" s="39"/>
      <c r="NP106" s="39"/>
      <c r="NQ106" s="39"/>
      <c r="NR106" s="39"/>
      <c r="NS106" s="39"/>
      <c r="NT106" s="39"/>
      <c r="NU106" s="39"/>
      <c r="NV106" s="39"/>
      <c r="NW106" s="39"/>
      <c r="NX106" s="39"/>
      <c r="NY106" s="39"/>
      <c r="NZ106" s="39"/>
      <c r="OA106" s="39"/>
      <c r="OB106" s="39"/>
      <c r="OC106" s="39"/>
      <c r="OD106" s="39"/>
      <c r="OE106" s="39"/>
      <c r="OF106" s="39"/>
      <c r="OG106" s="39"/>
      <c r="OH106" s="39"/>
      <c r="OI106" s="39"/>
      <c r="OJ106" s="39"/>
      <c r="OK106" s="39"/>
      <c r="OL106" s="39"/>
      <c r="OM106" s="39"/>
      <c r="ON106" s="5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6"/>
      <c r="PF106" s="39"/>
      <c r="PG106" s="39"/>
      <c r="PH106" s="28"/>
      <c r="PI106" s="28"/>
      <c r="PJ106" s="121"/>
      <c r="PK106" s="121"/>
      <c r="PL106" s="121"/>
      <c r="PM106" s="121"/>
      <c r="PN106" s="121"/>
      <c r="PO106" s="121"/>
      <c r="PP106" s="121"/>
      <c r="PQ106" s="121"/>
      <c r="PR106" s="121"/>
      <c r="PS106" s="121"/>
      <c r="PT106" s="121"/>
      <c r="PU106" s="121"/>
      <c r="PV106" s="39"/>
      <c r="PW106" s="39"/>
      <c r="PY106" s="11"/>
      <c r="PZ106" s="16"/>
      <c r="QB106" s="5"/>
      <c r="QC106" s="4"/>
      <c r="QD106" s="4"/>
      <c r="QE106" s="5"/>
      <c r="QF106" s="5"/>
      <c r="QG106" s="5"/>
      <c r="QH106" s="5"/>
      <c r="QI106" s="6"/>
      <c r="QJ106" s="6"/>
      <c r="QK106" s="5"/>
      <c r="QL106" s="16"/>
      <c r="QM106" s="16"/>
      <c r="QP106" s="5"/>
      <c r="QQ106" s="4"/>
      <c r="QR106" s="4"/>
      <c r="QS106" s="5"/>
      <c r="QT106" s="5"/>
      <c r="QU106" s="5"/>
      <c r="QV106" s="5"/>
      <c r="QW106" s="6"/>
      <c r="QX106" s="6"/>
      <c r="QY106" s="11"/>
      <c r="QZ106" s="11"/>
      <c r="RA106" s="11"/>
      <c r="RB106" s="11"/>
      <c r="RC106" s="11"/>
      <c r="RD106" s="28"/>
      <c r="RE106" s="28"/>
      <c r="RF106" s="28"/>
      <c r="RG106" s="28"/>
      <c r="RH106" s="28"/>
      <c r="RI106" s="28"/>
      <c r="RJ106" s="28"/>
      <c r="RK106" s="28"/>
      <c r="RL106" s="28"/>
      <c r="RM106" s="28"/>
      <c r="RO106" s="11"/>
      <c r="RP106" s="11"/>
      <c r="RQ106" s="11"/>
      <c r="RR106" s="11"/>
      <c r="RS106" s="11"/>
      <c r="RT106" s="11"/>
      <c r="RU106" s="11"/>
      <c r="RV106" s="11"/>
      <c r="RW106" s="11"/>
      <c r="RX106" s="11"/>
      <c r="RY106" s="11"/>
      <c r="RZ106" s="11"/>
      <c r="SA106" s="11"/>
      <c r="SB106" s="11"/>
      <c r="SC106" s="11"/>
      <c r="SD106" s="11"/>
      <c r="SE106" s="11"/>
      <c r="SF106" s="11"/>
      <c r="SG106" s="11"/>
      <c r="SH106" s="11"/>
      <c r="SI106" s="11"/>
      <c r="SJ106" s="11"/>
      <c r="SK106" s="11"/>
      <c r="SL106" s="11"/>
      <c r="SM106" s="11"/>
      <c r="SN106" s="11"/>
      <c r="SO106" s="11"/>
      <c r="SP106" s="11"/>
      <c r="SQ106" s="11"/>
      <c r="SR106" s="11"/>
      <c r="SS106" s="11"/>
      <c r="ST106" s="11"/>
      <c r="SU106" s="11"/>
      <c r="SV106" s="11"/>
      <c r="SW106" s="11"/>
      <c r="SX106" s="11"/>
      <c r="SY106" s="11"/>
      <c r="SZ106" s="11"/>
      <c r="TA106" s="11"/>
      <c r="TB106" s="11"/>
      <c r="TC106" s="11"/>
      <c r="TD106" s="11"/>
      <c r="TE106" s="11"/>
      <c r="TF106" s="11"/>
      <c r="TG106" s="11"/>
      <c r="TH106" s="11"/>
      <c r="TI106" s="11"/>
      <c r="TJ106" s="11"/>
      <c r="TK106" s="11"/>
      <c r="TL106" s="11"/>
      <c r="TM106" s="11"/>
      <c r="TN106" s="11"/>
      <c r="TO106" s="11"/>
      <c r="TP106" s="11"/>
      <c r="TQ106" s="11"/>
      <c r="TR106" s="11"/>
      <c r="TS106" s="11"/>
      <c r="TT106" s="11"/>
      <c r="TU106" s="11"/>
      <c r="TV106" s="11"/>
      <c r="TW106" s="11"/>
      <c r="TX106" s="11"/>
      <c r="TY106" s="11"/>
      <c r="TZ106" s="11"/>
      <c r="UA106" s="11"/>
      <c r="UB106" s="11"/>
      <c r="UC106" s="11"/>
      <c r="UD106" s="11"/>
      <c r="UE106" s="11"/>
      <c r="UF106" s="11"/>
      <c r="UG106" s="11"/>
      <c r="UH106" s="11"/>
      <c r="UI106" s="11"/>
      <c r="UJ106" s="11"/>
      <c r="UK106" s="11"/>
      <c r="UL106" s="11"/>
      <c r="UM106" s="11"/>
      <c r="UN106" s="11"/>
      <c r="UO106" s="11"/>
      <c r="UP106" s="11"/>
      <c r="UQ106" s="11"/>
      <c r="UR106" s="11"/>
      <c r="US106" s="11"/>
      <c r="UT106" s="11"/>
      <c r="UU106" s="11"/>
      <c r="UV106" s="11"/>
      <c r="UW106" s="11"/>
      <c r="UX106" s="11"/>
      <c r="UY106" s="11"/>
      <c r="UZ106" s="11"/>
      <c r="VA106" s="11"/>
      <c r="VB106" s="11"/>
      <c r="VC106" s="11"/>
      <c r="VD106" s="11"/>
      <c r="VE106" s="11"/>
      <c r="VF106" s="11"/>
      <c r="VG106" s="11"/>
      <c r="VH106" s="11"/>
      <c r="VI106" s="11"/>
      <c r="VJ106" s="11"/>
      <c r="VK106" s="11"/>
    </row>
    <row r="107" spans="51:583" ht="17.100000000000001" customHeight="1" x14ac:dyDescent="0.25"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5"/>
      <c r="BT107" s="75"/>
      <c r="BU107" s="75"/>
      <c r="BV107" s="75"/>
      <c r="BW107" s="75"/>
      <c r="BX107" s="75"/>
      <c r="BY107" s="75"/>
      <c r="BZ107" s="75"/>
      <c r="CA107" s="75"/>
      <c r="CB107" s="75"/>
      <c r="CC107" s="75"/>
      <c r="CD107" s="75"/>
      <c r="CE107" s="75"/>
      <c r="CF107" s="75"/>
      <c r="CG107" s="75"/>
      <c r="CH107" s="75"/>
      <c r="CI107" s="75"/>
      <c r="CJ107" s="75"/>
      <c r="CK107" s="75"/>
      <c r="CL107" s="75"/>
      <c r="CM107" s="75"/>
      <c r="CN107" s="75"/>
      <c r="CO107" s="75"/>
      <c r="CP107" s="75"/>
      <c r="CQ107" s="75"/>
      <c r="CR107" s="75"/>
      <c r="CS107" s="75"/>
      <c r="CT107" s="75"/>
      <c r="CU107" s="75"/>
      <c r="CV107" s="75"/>
      <c r="CW107" s="75"/>
      <c r="CX107" s="75"/>
      <c r="CY107" s="75"/>
      <c r="CZ107" s="75"/>
      <c r="DA107" s="75"/>
      <c r="DB107" s="75"/>
      <c r="DC107" s="75"/>
      <c r="DD107" s="75"/>
      <c r="DE107" s="75"/>
      <c r="DF107" s="75"/>
      <c r="DG107" s="75"/>
      <c r="DH107" s="75"/>
      <c r="DI107" s="75"/>
      <c r="DJ107" s="75"/>
      <c r="DK107" s="75"/>
      <c r="DL107" s="75"/>
      <c r="DM107" s="75"/>
      <c r="DN107" s="75"/>
      <c r="DO107" s="75"/>
      <c r="DP107" s="75"/>
      <c r="DQ107" s="75"/>
      <c r="DR107" s="12"/>
      <c r="DS107" s="11"/>
      <c r="DT107" s="5"/>
      <c r="DU107" s="53"/>
      <c r="DV107" s="44"/>
      <c r="DW107" s="54"/>
      <c r="DX107" s="5"/>
      <c r="DY107" s="5"/>
      <c r="DZ107" s="5"/>
      <c r="EA107" s="6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5"/>
      <c r="GP107" s="5"/>
      <c r="GQ107" s="5"/>
      <c r="GR107" s="5"/>
      <c r="GS107" s="5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LE107" s="39"/>
      <c r="LF107" s="28"/>
      <c r="LG107" s="28"/>
      <c r="LH107" s="28"/>
      <c r="LI107" s="28"/>
      <c r="LJ107" s="39"/>
      <c r="LK107" s="39"/>
      <c r="LL107" s="39"/>
      <c r="LM107" s="39"/>
      <c r="LN107" s="39"/>
      <c r="LO107" s="39"/>
      <c r="LP107" s="39"/>
      <c r="LQ107" s="39"/>
      <c r="LR107" s="39"/>
      <c r="LS107" s="39"/>
      <c r="LT107" s="39"/>
      <c r="LU107" s="39"/>
      <c r="LV107" s="39"/>
      <c r="LW107" s="39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39"/>
      <c r="MQ107" s="39"/>
      <c r="MR107" s="39"/>
      <c r="MS107" s="39"/>
      <c r="MT107" s="39"/>
      <c r="MU107" s="39"/>
      <c r="MV107" s="39"/>
      <c r="MW107" s="39"/>
      <c r="MX107" s="39"/>
      <c r="MY107" s="39"/>
      <c r="MZ107" s="39"/>
      <c r="NA107" s="39"/>
      <c r="NB107" s="39"/>
      <c r="NC107" s="39"/>
      <c r="ND107" s="39"/>
      <c r="NE107" s="39"/>
      <c r="NF107" s="39"/>
      <c r="NG107" s="39"/>
      <c r="NH107" s="39"/>
      <c r="NI107" s="39"/>
      <c r="NJ107" s="39"/>
      <c r="NK107" s="39"/>
      <c r="NL107" s="39"/>
      <c r="NM107" s="39"/>
      <c r="NN107" s="39"/>
      <c r="NO107" s="39"/>
      <c r="NP107" s="39"/>
      <c r="NQ107" s="39"/>
      <c r="NR107" s="39"/>
      <c r="NS107" s="39"/>
      <c r="NT107" s="39"/>
      <c r="NU107" s="39"/>
      <c r="NV107" s="39"/>
      <c r="NW107" s="39"/>
      <c r="NX107" s="39"/>
      <c r="NY107" s="39"/>
      <c r="NZ107" s="39"/>
      <c r="OA107" s="39"/>
      <c r="OB107" s="39"/>
      <c r="OC107" s="39"/>
      <c r="OD107" s="39"/>
      <c r="OE107" s="39"/>
      <c r="OF107" s="39"/>
      <c r="OG107" s="39"/>
      <c r="OH107" s="39"/>
      <c r="OI107" s="39"/>
      <c r="OJ107" s="39"/>
      <c r="OK107" s="39"/>
      <c r="OL107" s="39"/>
      <c r="OM107" s="39"/>
      <c r="ON107" s="7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63"/>
      <c r="PE107" s="9"/>
      <c r="PF107" s="39"/>
      <c r="PG107" s="39"/>
      <c r="PH107" s="28"/>
      <c r="PI107" s="39"/>
      <c r="PJ107" s="121"/>
      <c r="PK107" s="121"/>
      <c r="PL107" s="121"/>
      <c r="PM107" s="121"/>
      <c r="PN107" s="121"/>
      <c r="PO107" s="121"/>
      <c r="PP107" s="121"/>
      <c r="PQ107" s="121"/>
      <c r="PR107" s="121"/>
      <c r="PS107" s="121"/>
      <c r="PT107" s="121"/>
      <c r="PU107" s="121"/>
      <c r="PV107" s="39"/>
      <c r="PW107" s="39"/>
      <c r="PY107" s="16"/>
      <c r="PZ107" s="16"/>
      <c r="QB107" s="5"/>
      <c r="QC107" s="4"/>
      <c r="QD107" s="4"/>
      <c r="QE107" s="5"/>
      <c r="QF107" s="5"/>
      <c r="QG107" s="5"/>
      <c r="QH107" s="5"/>
      <c r="QI107" s="6"/>
      <c r="QJ107" s="6"/>
      <c r="QK107" s="5"/>
      <c r="QL107" s="16"/>
      <c r="QM107" s="16"/>
      <c r="QP107" s="5"/>
      <c r="QQ107" s="4"/>
      <c r="QR107" s="4"/>
      <c r="QS107" s="5"/>
      <c r="QT107" s="5"/>
      <c r="QU107" s="5"/>
      <c r="QV107" s="5"/>
      <c r="QW107" s="6"/>
      <c r="QX107" s="6"/>
      <c r="QY107" s="11"/>
      <c r="QZ107" s="11"/>
      <c r="RA107" s="11"/>
      <c r="RB107" s="11"/>
      <c r="RC107" s="11"/>
      <c r="RD107" s="28"/>
      <c r="RE107" s="28"/>
      <c r="RF107" s="28"/>
      <c r="RG107" s="28"/>
      <c r="RH107" s="28"/>
      <c r="RI107" s="28"/>
      <c r="RJ107" s="28"/>
      <c r="RK107" s="28"/>
      <c r="RL107" s="28"/>
      <c r="RM107" s="28"/>
      <c r="RN107" s="5"/>
      <c r="RO107" s="11"/>
      <c r="RP107" s="11"/>
      <c r="RQ107" s="11"/>
      <c r="RR107" s="11"/>
      <c r="RS107" s="11"/>
      <c r="RT107" s="11"/>
      <c r="RU107" s="11"/>
      <c r="RV107" s="11"/>
      <c r="RW107" s="11"/>
      <c r="RX107" s="11"/>
      <c r="RY107" s="11"/>
      <c r="RZ107" s="11"/>
      <c r="SA107" s="11"/>
      <c r="SB107" s="11"/>
      <c r="SC107" s="11"/>
      <c r="SD107" s="11"/>
      <c r="SE107" s="11"/>
      <c r="SF107" s="11"/>
      <c r="SG107" s="11"/>
      <c r="SH107" s="11"/>
      <c r="SI107" s="11"/>
      <c r="SJ107" s="11"/>
      <c r="SK107" s="11"/>
      <c r="SL107" s="11"/>
      <c r="SM107" s="11"/>
      <c r="SN107" s="11"/>
      <c r="SO107" s="11"/>
      <c r="SP107" s="11"/>
      <c r="SQ107" s="11"/>
      <c r="SR107" s="11"/>
      <c r="SS107" s="11"/>
      <c r="ST107" s="11"/>
      <c r="SU107" s="11"/>
      <c r="SV107" s="11"/>
      <c r="SW107" s="11"/>
      <c r="SX107" s="11"/>
      <c r="SY107" s="11"/>
      <c r="SZ107" s="11"/>
      <c r="TA107" s="11"/>
      <c r="TB107" s="11"/>
      <c r="TC107" s="11"/>
      <c r="TD107" s="11"/>
      <c r="TE107" s="11"/>
      <c r="TF107" s="11"/>
      <c r="TG107" s="11"/>
      <c r="TH107" s="11"/>
      <c r="TI107" s="11"/>
      <c r="TJ107" s="11"/>
      <c r="TK107" s="11"/>
      <c r="TL107" s="11"/>
      <c r="TM107" s="11"/>
      <c r="TN107" s="11"/>
      <c r="TO107" s="11"/>
      <c r="TP107" s="11"/>
      <c r="TQ107" s="11"/>
      <c r="TR107" s="11"/>
      <c r="TS107" s="11"/>
      <c r="TT107" s="11"/>
      <c r="TU107" s="11"/>
      <c r="TV107" s="11"/>
      <c r="TW107" s="11"/>
      <c r="TX107" s="11"/>
      <c r="TY107" s="11"/>
      <c r="TZ107" s="11"/>
      <c r="UA107" s="11"/>
      <c r="UB107" s="11"/>
      <c r="UC107" s="11"/>
      <c r="UD107" s="11"/>
      <c r="UE107" s="11"/>
      <c r="UF107" s="11"/>
      <c r="UG107" s="11"/>
      <c r="UH107" s="11"/>
      <c r="UI107" s="11"/>
      <c r="UJ107" s="11"/>
      <c r="UK107" s="11"/>
      <c r="UL107" s="11"/>
      <c r="UM107" s="11"/>
      <c r="UN107" s="11"/>
      <c r="UO107" s="11"/>
      <c r="UP107" s="11"/>
      <c r="UQ107" s="11"/>
      <c r="UR107" s="11"/>
      <c r="US107" s="11"/>
      <c r="UT107" s="11"/>
      <c r="UU107" s="11"/>
      <c r="UV107" s="11"/>
      <c r="UW107" s="11"/>
      <c r="UX107" s="11"/>
      <c r="UY107" s="11"/>
      <c r="UZ107" s="11"/>
      <c r="VA107" s="11"/>
      <c r="VB107" s="11"/>
      <c r="VC107" s="11"/>
      <c r="VD107" s="11"/>
      <c r="VE107" s="11"/>
      <c r="VF107" s="11"/>
      <c r="VG107" s="11"/>
      <c r="VH107" s="11"/>
      <c r="VI107" s="11"/>
      <c r="VJ107" s="11"/>
      <c r="VK107" s="11"/>
    </row>
    <row r="108" spans="51:583" ht="17.100000000000001" customHeight="1" x14ac:dyDescent="0.25"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5"/>
      <c r="BT108" s="75"/>
      <c r="BU108" s="75"/>
      <c r="BV108" s="75"/>
      <c r="BW108" s="75"/>
      <c r="BX108" s="75"/>
      <c r="BY108" s="75"/>
      <c r="BZ108" s="75"/>
      <c r="CA108" s="75"/>
      <c r="CB108" s="75"/>
      <c r="CC108" s="75"/>
      <c r="CD108" s="75"/>
      <c r="CE108" s="75"/>
      <c r="CF108" s="75"/>
      <c r="CG108" s="75"/>
      <c r="CH108" s="75"/>
      <c r="CI108" s="75"/>
      <c r="CJ108" s="75"/>
      <c r="CK108" s="75"/>
      <c r="CL108" s="75"/>
      <c r="CM108" s="75"/>
      <c r="CN108" s="75"/>
      <c r="CO108" s="75"/>
      <c r="CP108" s="75"/>
      <c r="CQ108" s="75"/>
      <c r="CR108" s="75"/>
      <c r="CS108" s="75"/>
      <c r="CT108" s="75"/>
      <c r="CU108" s="75"/>
      <c r="CV108" s="75"/>
      <c r="CW108" s="75"/>
      <c r="CX108" s="75"/>
      <c r="CY108" s="75"/>
      <c r="CZ108" s="75"/>
      <c r="DA108" s="75"/>
      <c r="DB108" s="75"/>
      <c r="DC108" s="75"/>
      <c r="DD108" s="75"/>
      <c r="DE108" s="75"/>
      <c r="DF108" s="75"/>
      <c r="DG108" s="75"/>
      <c r="DH108" s="75"/>
      <c r="DI108" s="75"/>
      <c r="DJ108" s="75"/>
      <c r="DK108" s="75"/>
      <c r="DL108" s="75"/>
      <c r="DM108" s="75"/>
      <c r="DN108" s="75"/>
      <c r="DO108" s="75"/>
      <c r="DP108" s="75"/>
      <c r="DQ108" s="75"/>
      <c r="DR108" s="12"/>
      <c r="DS108" s="11"/>
      <c r="DT108" s="5"/>
      <c r="DU108" s="53"/>
      <c r="DV108" s="44"/>
      <c r="DW108" s="54"/>
      <c r="DX108" s="5"/>
      <c r="DY108" s="5"/>
      <c r="DZ108" s="5"/>
      <c r="EA108" s="6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5"/>
      <c r="GV108" s="5"/>
      <c r="GW108" s="11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MC108" s="16"/>
      <c r="MD108" s="16"/>
      <c r="ME108" s="16"/>
      <c r="MF108" s="16"/>
      <c r="MG108" s="16"/>
      <c r="MH108" s="16"/>
      <c r="MI108" s="16"/>
      <c r="MJ108" s="16"/>
      <c r="MK108" s="16"/>
      <c r="ML108" s="16"/>
      <c r="MM108" s="16"/>
      <c r="MN108" s="16"/>
      <c r="MO108" s="16"/>
      <c r="MP108" s="16"/>
      <c r="MQ108" s="16"/>
      <c r="MR108" s="16"/>
      <c r="MS108" s="16"/>
      <c r="MT108" s="16"/>
      <c r="MU108" s="16"/>
      <c r="MV108" s="16"/>
      <c r="MW108" s="16"/>
      <c r="MX108" s="16"/>
      <c r="MY108" s="16"/>
      <c r="MZ108" s="16"/>
      <c r="NA108" s="16"/>
      <c r="NB108" s="16"/>
      <c r="NC108" s="16"/>
      <c r="ND108" s="16"/>
      <c r="NV108" s="11"/>
      <c r="OF108" s="11"/>
      <c r="OG108" s="11"/>
      <c r="OM108" s="16"/>
      <c r="ON108" s="16"/>
      <c r="OO108" s="16"/>
      <c r="OP108" s="11"/>
      <c r="OQ108" s="11"/>
      <c r="OR108" s="11"/>
      <c r="OS108" s="11"/>
      <c r="OT108" s="11"/>
      <c r="OU108" s="11"/>
      <c r="OV108" s="11"/>
      <c r="OW108" s="11"/>
      <c r="OX108" s="11"/>
      <c r="OY108" s="11"/>
      <c r="OZ108" s="11"/>
      <c r="PA108" s="11"/>
      <c r="PB108" s="11"/>
      <c r="PC108" s="11"/>
      <c r="PD108" s="45"/>
      <c r="PE108" s="11"/>
      <c r="PF108" s="11"/>
      <c r="PG108" s="11"/>
      <c r="PH108" s="28"/>
      <c r="PI108" s="39"/>
      <c r="PJ108" s="121"/>
      <c r="PK108" s="121"/>
      <c r="PL108" s="121"/>
      <c r="PM108" s="121"/>
      <c r="PN108" s="121"/>
      <c r="PO108" s="121"/>
      <c r="PP108" s="121"/>
      <c r="PQ108" s="121"/>
      <c r="PR108" s="121"/>
      <c r="PS108" s="121"/>
      <c r="PT108" s="121"/>
      <c r="PU108" s="121"/>
      <c r="PV108" s="39"/>
      <c r="PW108" s="39"/>
      <c r="PY108" s="16"/>
      <c r="PZ108" s="16"/>
      <c r="QB108" s="5"/>
      <c r="QC108" s="4"/>
      <c r="QD108" s="7"/>
      <c r="QE108" s="8"/>
      <c r="QF108" s="8"/>
      <c r="QG108" s="8"/>
      <c r="QH108" s="8"/>
      <c r="QI108" s="9"/>
      <c r="QJ108" s="6"/>
      <c r="QK108" s="5"/>
      <c r="QL108" s="11"/>
      <c r="QM108" s="11"/>
      <c r="QP108" s="5"/>
      <c r="QQ108" s="4"/>
      <c r="QR108" s="7"/>
      <c r="QS108" s="8"/>
      <c r="QT108" s="8"/>
      <c r="QU108" s="8"/>
      <c r="QV108" s="8"/>
      <c r="QW108" s="9"/>
      <c r="QX108" s="6"/>
      <c r="QY108" s="11"/>
      <c r="QZ108" s="11"/>
      <c r="RA108" s="11"/>
      <c r="RB108" s="11"/>
      <c r="RC108" s="11"/>
      <c r="RD108" s="28"/>
      <c r="RE108" s="28"/>
      <c r="RF108" s="28"/>
      <c r="RG108" s="28"/>
      <c r="RH108" s="28"/>
      <c r="RI108" s="28"/>
      <c r="RJ108" s="28"/>
      <c r="RK108" s="28"/>
      <c r="RL108" s="28"/>
      <c r="RM108" s="28"/>
      <c r="RN108" s="5"/>
      <c r="RO108" s="11"/>
      <c r="RP108" s="11"/>
      <c r="RQ108" s="11"/>
      <c r="RR108" s="11"/>
      <c r="RS108" s="11"/>
      <c r="RT108" s="11"/>
      <c r="RU108" s="11"/>
      <c r="RV108" s="11"/>
      <c r="RW108" s="11"/>
      <c r="RX108" s="11"/>
      <c r="RY108" s="11"/>
      <c r="RZ108" s="11"/>
      <c r="SA108" s="11"/>
      <c r="SB108" s="11"/>
      <c r="SC108" s="11"/>
      <c r="SD108" s="11"/>
      <c r="SE108" s="11"/>
      <c r="SF108" s="11"/>
      <c r="SG108" s="11"/>
      <c r="SH108" s="11"/>
      <c r="SI108" s="11"/>
      <c r="SJ108" s="11"/>
      <c r="SK108" s="11"/>
      <c r="SL108" s="11"/>
      <c r="SM108" s="11"/>
      <c r="SN108" s="11"/>
      <c r="SO108" s="11"/>
      <c r="SP108" s="11"/>
      <c r="SQ108" s="11"/>
      <c r="SR108" s="11"/>
      <c r="SS108" s="11"/>
      <c r="ST108" s="11"/>
      <c r="SU108" s="11"/>
      <c r="SV108" s="11"/>
      <c r="SW108" s="11"/>
      <c r="SX108" s="11"/>
      <c r="SY108" s="11"/>
      <c r="SZ108" s="11"/>
      <c r="TA108" s="11"/>
      <c r="TB108" s="11"/>
      <c r="TC108" s="11"/>
      <c r="TD108" s="11"/>
      <c r="TE108" s="11"/>
      <c r="TF108" s="11"/>
      <c r="TG108" s="11"/>
      <c r="TH108" s="11"/>
      <c r="TI108" s="11"/>
      <c r="TJ108" s="11"/>
      <c r="TK108" s="11"/>
      <c r="TL108" s="11"/>
      <c r="TM108" s="11"/>
      <c r="TN108" s="11"/>
      <c r="TO108" s="11"/>
      <c r="TP108" s="11"/>
      <c r="TQ108" s="11"/>
      <c r="TR108" s="11"/>
      <c r="TS108" s="11"/>
      <c r="TT108" s="11"/>
      <c r="TU108" s="11"/>
      <c r="TV108" s="11"/>
      <c r="TW108" s="11"/>
      <c r="TX108" s="11"/>
      <c r="TY108" s="11"/>
      <c r="TZ108" s="11"/>
      <c r="UA108" s="11"/>
      <c r="UB108" s="11"/>
      <c r="UC108" s="11"/>
      <c r="UD108" s="11"/>
      <c r="UE108" s="11"/>
      <c r="UF108" s="11"/>
      <c r="UG108" s="11"/>
      <c r="UH108" s="11"/>
      <c r="UI108" s="11"/>
      <c r="UJ108" s="11"/>
      <c r="UK108" s="11"/>
      <c r="UL108" s="11"/>
      <c r="UM108" s="11"/>
      <c r="UN108" s="11"/>
      <c r="UO108" s="11"/>
      <c r="UP108" s="11"/>
      <c r="UQ108" s="11"/>
      <c r="UR108" s="11"/>
      <c r="US108" s="11"/>
      <c r="UT108" s="11"/>
      <c r="UU108" s="11"/>
      <c r="UV108" s="11"/>
      <c r="UW108" s="11"/>
      <c r="UX108" s="11"/>
      <c r="UY108" s="11"/>
      <c r="UZ108" s="11"/>
      <c r="VA108" s="11"/>
      <c r="VB108" s="11"/>
      <c r="VC108" s="11"/>
      <c r="VD108" s="11"/>
      <c r="VE108" s="11"/>
      <c r="VF108" s="11"/>
      <c r="VG108" s="11"/>
      <c r="VH108" s="11"/>
      <c r="VI108" s="11"/>
      <c r="VJ108" s="11"/>
      <c r="VK108" s="11"/>
    </row>
    <row r="109" spans="51:583" ht="17.100000000000001" customHeight="1" x14ac:dyDescent="0.25"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5"/>
      <c r="BT109" s="76"/>
      <c r="BU109" s="75"/>
      <c r="BV109" s="75"/>
      <c r="BW109" s="75"/>
      <c r="BX109" s="75"/>
      <c r="BY109" s="75"/>
      <c r="BZ109" s="76"/>
      <c r="CA109" s="76"/>
      <c r="CB109" s="76"/>
      <c r="CC109" s="76"/>
      <c r="CD109" s="76"/>
      <c r="CE109" s="75"/>
      <c r="CF109" s="75"/>
      <c r="CG109" s="75"/>
      <c r="CH109" s="75"/>
      <c r="CI109" s="75"/>
      <c r="CJ109" s="75"/>
      <c r="CK109" s="75"/>
      <c r="CL109" s="75"/>
      <c r="CM109" s="75"/>
      <c r="CN109" s="75"/>
      <c r="CO109" s="75"/>
      <c r="CP109" s="75"/>
      <c r="CQ109" s="75"/>
      <c r="CR109" s="75"/>
      <c r="CS109" s="75"/>
      <c r="CT109" s="75"/>
      <c r="CU109" s="75"/>
      <c r="CV109" s="75"/>
      <c r="CW109" s="75"/>
      <c r="CX109" s="75"/>
      <c r="CY109" s="75"/>
      <c r="CZ109" s="75"/>
      <c r="DA109" s="75"/>
      <c r="DB109" s="75"/>
      <c r="DC109" s="75"/>
      <c r="DD109" s="75"/>
      <c r="DE109" s="75"/>
      <c r="DF109" s="75"/>
      <c r="DG109" s="75"/>
      <c r="DH109" s="75"/>
      <c r="DI109" s="75"/>
      <c r="DJ109" s="75"/>
      <c r="DK109" s="75"/>
      <c r="DL109" s="75"/>
      <c r="DM109" s="75"/>
      <c r="DN109" s="75"/>
      <c r="DO109" s="75"/>
      <c r="DP109" s="75"/>
      <c r="DQ109" s="75"/>
      <c r="DR109" s="12"/>
      <c r="DS109" s="11"/>
      <c r="DT109" s="5"/>
      <c r="DU109" s="53"/>
      <c r="DV109" s="44"/>
      <c r="DW109" s="54"/>
      <c r="DX109" s="5"/>
      <c r="DY109" s="5"/>
      <c r="DZ109" s="5"/>
      <c r="EA109" s="6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5"/>
      <c r="GV109" s="5"/>
      <c r="GW109" s="11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MC109" s="16"/>
      <c r="MD109" s="16"/>
      <c r="ME109" s="16"/>
      <c r="MF109" s="16"/>
      <c r="MG109" s="16"/>
      <c r="MH109" s="16"/>
      <c r="MI109" s="16"/>
      <c r="MJ109" s="16"/>
      <c r="MK109" s="16"/>
      <c r="ML109" s="16"/>
      <c r="MM109" s="16"/>
      <c r="MN109" s="16"/>
      <c r="MO109" s="16"/>
      <c r="MP109" s="16"/>
      <c r="MQ109" s="16"/>
      <c r="MW109" s="11"/>
      <c r="MX109" s="11"/>
      <c r="MY109" s="11"/>
      <c r="MZ109" s="16"/>
      <c r="NA109" s="16"/>
      <c r="NB109" s="16"/>
      <c r="NC109" s="16"/>
      <c r="ND109" s="16"/>
      <c r="NV109" s="11"/>
      <c r="OF109" s="11"/>
      <c r="OG109" s="11"/>
      <c r="OM109" s="16"/>
      <c r="ON109" s="16"/>
      <c r="OO109" s="16"/>
      <c r="OP109" s="11"/>
      <c r="OQ109" s="11"/>
      <c r="OR109" s="11"/>
      <c r="OS109" s="11"/>
      <c r="OT109" s="11"/>
      <c r="OU109" s="11"/>
      <c r="OV109" s="11"/>
      <c r="OW109" s="11"/>
      <c r="OX109" s="11"/>
      <c r="OY109" s="11"/>
      <c r="OZ109" s="11"/>
      <c r="PA109" s="11"/>
      <c r="PB109" s="11"/>
      <c r="PC109" s="11"/>
      <c r="PD109" s="45"/>
      <c r="PE109" s="11"/>
      <c r="PF109" s="11"/>
      <c r="PG109" s="11"/>
      <c r="PH109" s="28"/>
      <c r="PI109" s="39"/>
      <c r="PJ109" s="121"/>
      <c r="PK109" s="121"/>
      <c r="PL109" s="121"/>
      <c r="PM109" s="121"/>
      <c r="PN109" s="121"/>
      <c r="PO109" s="121"/>
      <c r="PP109" s="121"/>
      <c r="PQ109" s="121"/>
      <c r="PR109" s="121"/>
      <c r="PS109" s="121"/>
      <c r="PT109" s="121"/>
      <c r="PU109" s="121"/>
      <c r="PV109" s="39"/>
      <c r="PW109" s="39"/>
      <c r="PY109" s="16"/>
      <c r="PZ109" s="16"/>
      <c r="QB109" s="5"/>
      <c r="QC109" s="7"/>
      <c r="QD109" s="8"/>
      <c r="QE109" s="8"/>
      <c r="QF109" s="8"/>
      <c r="QG109" s="8"/>
      <c r="QH109" s="8"/>
      <c r="QI109" s="8"/>
      <c r="QJ109" s="9"/>
      <c r="QK109" s="5"/>
      <c r="QL109" s="11"/>
      <c r="QM109" s="11"/>
      <c r="QP109" s="5"/>
      <c r="QQ109" s="7"/>
      <c r="QR109" s="8"/>
      <c r="QS109" s="8"/>
      <c r="QT109" s="8"/>
      <c r="QU109" s="8"/>
      <c r="QV109" s="8"/>
      <c r="QW109" s="8"/>
      <c r="QX109" s="9"/>
      <c r="QY109" s="11"/>
      <c r="QZ109" s="11"/>
      <c r="RA109" s="11"/>
      <c r="RB109" s="11"/>
      <c r="RC109" s="11"/>
      <c r="RD109" s="28"/>
      <c r="RE109" s="28"/>
      <c r="RF109" s="28"/>
      <c r="RG109" s="28"/>
      <c r="RH109" s="28"/>
      <c r="RI109" s="28"/>
      <c r="RJ109" s="28"/>
      <c r="RK109" s="28"/>
      <c r="RL109" s="28"/>
      <c r="RM109" s="28"/>
      <c r="RN109" s="5"/>
      <c r="RO109" s="11"/>
      <c r="RP109" s="11"/>
      <c r="RQ109" s="11"/>
      <c r="RR109" s="11"/>
      <c r="RS109" s="11"/>
      <c r="RT109" s="11"/>
      <c r="RU109" s="11"/>
      <c r="RV109" s="11"/>
      <c r="RW109" s="11"/>
      <c r="RX109" s="11"/>
      <c r="RY109" s="11"/>
      <c r="RZ109" s="11"/>
      <c r="SA109" s="11"/>
      <c r="SB109" s="11"/>
      <c r="SC109" s="11"/>
      <c r="SD109" s="11"/>
      <c r="SE109" s="11"/>
      <c r="SF109" s="11"/>
      <c r="SG109" s="11"/>
      <c r="SH109" s="11"/>
      <c r="SI109" s="11"/>
      <c r="SJ109" s="11"/>
      <c r="SK109" s="11"/>
      <c r="SL109" s="11"/>
      <c r="SM109" s="11"/>
      <c r="SN109" s="11"/>
      <c r="SO109" s="11"/>
      <c r="SP109" s="11"/>
      <c r="SQ109" s="11"/>
      <c r="SR109" s="11"/>
      <c r="SS109" s="11"/>
      <c r="ST109" s="11"/>
      <c r="SU109" s="11"/>
      <c r="SV109" s="11"/>
      <c r="SW109" s="11"/>
      <c r="SX109" s="11"/>
      <c r="SY109" s="11"/>
      <c r="SZ109" s="11"/>
      <c r="TA109" s="11"/>
      <c r="TB109" s="11"/>
      <c r="TC109" s="11"/>
      <c r="TD109" s="11"/>
      <c r="TE109" s="11"/>
      <c r="TF109" s="11"/>
      <c r="TG109" s="11"/>
      <c r="TH109" s="11"/>
      <c r="TI109" s="11"/>
      <c r="TJ109" s="11"/>
      <c r="TK109" s="11"/>
      <c r="TL109" s="11"/>
      <c r="TM109" s="11"/>
      <c r="TN109" s="11"/>
      <c r="TO109" s="11"/>
      <c r="TP109" s="11"/>
      <c r="TQ109" s="11"/>
      <c r="TR109" s="11"/>
      <c r="TS109" s="11"/>
      <c r="TT109" s="11"/>
      <c r="TU109" s="11"/>
      <c r="TV109" s="11"/>
      <c r="TW109" s="11"/>
      <c r="TX109" s="11"/>
      <c r="TY109" s="11"/>
      <c r="TZ109" s="11"/>
      <c r="UA109" s="11"/>
      <c r="UB109" s="11"/>
      <c r="UC109" s="11"/>
      <c r="UD109" s="11"/>
      <c r="UE109" s="11"/>
      <c r="UF109" s="11"/>
      <c r="UG109" s="11"/>
      <c r="UH109" s="11"/>
      <c r="UI109" s="11"/>
      <c r="UJ109" s="11"/>
      <c r="UK109" s="11"/>
      <c r="UL109" s="11"/>
      <c r="UM109" s="11"/>
      <c r="UN109" s="11"/>
      <c r="UO109" s="11"/>
      <c r="UP109" s="11"/>
      <c r="UQ109" s="11"/>
      <c r="UR109" s="11"/>
      <c r="US109" s="11"/>
      <c r="UT109" s="11"/>
      <c r="UU109" s="11"/>
      <c r="UV109" s="11"/>
      <c r="UW109" s="11"/>
      <c r="UX109" s="11"/>
      <c r="UY109" s="11"/>
      <c r="UZ109" s="11"/>
      <c r="VA109" s="11"/>
      <c r="VB109" s="11"/>
      <c r="VC109" s="11"/>
      <c r="VD109" s="11"/>
      <c r="VE109" s="11"/>
      <c r="VF109" s="11"/>
      <c r="VG109" s="11"/>
      <c r="VH109" s="11"/>
      <c r="VI109" s="11"/>
      <c r="VJ109" s="11"/>
      <c r="VK109" s="11"/>
    </row>
    <row r="110" spans="51:583" ht="17.100000000000001" customHeight="1" x14ac:dyDescent="0.25"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5"/>
      <c r="BT110" s="76"/>
      <c r="BU110" s="75"/>
      <c r="BV110" s="75"/>
      <c r="BW110" s="75"/>
      <c r="BX110" s="75"/>
      <c r="BY110" s="75"/>
      <c r="BZ110" s="76"/>
      <c r="CA110" s="76"/>
      <c r="CB110" s="76"/>
      <c r="CC110" s="76"/>
      <c r="CD110" s="76"/>
      <c r="CE110" s="75"/>
      <c r="CF110" s="75"/>
      <c r="CG110" s="75"/>
      <c r="CH110" s="75"/>
      <c r="CI110" s="75"/>
      <c r="CJ110" s="75"/>
      <c r="CK110" s="75"/>
      <c r="CL110" s="75"/>
      <c r="CM110" s="75"/>
      <c r="CN110" s="75"/>
      <c r="CO110" s="75"/>
      <c r="CP110" s="75"/>
      <c r="CQ110" s="75"/>
      <c r="CR110" s="75"/>
      <c r="CS110" s="75"/>
      <c r="CT110" s="75"/>
      <c r="CU110" s="75"/>
      <c r="CV110" s="75"/>
      <c r="CW110" s="75"/>
      <c r="CX110" s="75"/>
      <c r="CY110" s="75"/>
      <c r="CZ110" s="75"/>
      <c r="DA110" s="75"/>
      <c r="DB110" s="75"/>
      <c r="DC110" s="75"/>
      <c r="DD110" s="75"/>
      <c r="DE110" s="75"/>
      <c r="DF110" s="75"/>
      <c r="DG110" s="75"/>
      <c r="DH110" s="75"/>
      <c r="DI110" s="75"/>
      <c r="DJ110" s="75"/>
      <c r="DK110" s="75"/>
      <c r="DL110" s="75"/>
      <c r="DM110" s="75"/>
      <c r="DN110" s="75"/>
      <c r="DO110" s="75"/>
      <c r="DP110" s="75"/>
      <c r="DQ110" s="75"/>
      <c r="DR110" s="12"/>
      <c r="DS110" s="11"/>
      <c r="DT110" s="5"/>
      <c r="DU110" s="53"/>
      <c r="DV110" s="44"/>
      <c r="DW110" s="54"/>
      <c r="DX110" s="5"/>
      <c r="DY110" s="5"/>
      <c r="DZ110" s="5"/>
      <c r="EA110" s="6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5"/>
      <c r="GV110" s="5"/>
      <c r="GW110" s="11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MC110" s="16"/>
      <c r="MD110" s="16"/>
      <c r="ME110" s="16"/>
      <c r="MF110" s="16"/>
      <c r="MG110" s="16"/>
      <c r="MH110" s="16"/>
      <c r="MI110" s="16"/>
      <c r="MJ110" s="16"/>
      <c r="MK110" s="16"/>
      <c r="ML110" s="16"/>
      <c r="MM110" s="16"/>
      <c r="MN110" s="16"/>
      <c r="MO110" s="16"/>
      <c r="MP110" s="16"/>
      <c r="MQ110" s="16"/>
      <c r="MW110" s="11"/>
      <c r="MX110" s="11"/>
      <c r="MY110" s="11"/>
      <c r="MZ110" s="16"/>
      <c r="NA110" s="16"/>
      <c r="NB110" s="16"/>
      <c r="NC110" s="16"/>
      <c r="ND110" s="16"/>
      <c r="NV110" s="11"/>
      <c r="OF110" s="11"/>
      <c r="OG110" s="11"/>
      <c r="OM110" s="16"/>
      <c r="ON110" s="16"/>
      <c r="OO110" s="16"/>
      <c r="OP110" s="11"/>
      <c r="OQ110" s="11"/>
      <c r="OR110" s="11"/>
      <c r="OS110" s="11"/>
      <c r="OT110" s="11"/>
      <c r="OU110" s="11"/>
      <c r="OV110" s="11"/>
      <c r="OW110" s="11"/>
      <c r="OX110" s="11"/>
      <c r="OY110" s="11"/>
      <c r="OZ110" s="11"/>
      <c r="PA110" s="11"/>
      <c r="PB110" s="11"/>
      <c r="PC110" s="11"/>
      <c r="PD110" s="45"/>
      <c r="PE110" s="11"/>
      <c r="PF110" s="11"/>
      <c r="PG110" s="11"/>
      <c r="PH110" s="28"/>
      <c r="PI110" s="28"/>
      <c r="PJ110" s="121"/>
      <c r="PK110" s="121"/>
      <c r="PL110" s="121"/>
      <c r="PM110" s="121"/>
      <c r="PN110" s="121"/>
      <c r="PO110" s="121"/>
      <c r="PP110" s="121"/>
      <c r="PQ110" s="121"/>
      <c r="PR110" s="121"/>
      <c r="PS110" s="121"/>
      <c r="PT110" s="121"/>
      <c r="PU110" s="121"/>
      <c r="PV110" s="39"/>
      <c r="PW110" s="39"/>
      <c r="PY110" s="11"/>
      <c r="PZ110" s="11"/>
      <c r="QB110" s="1"/>
      <c r="QC110" s="1"/>
      <c r="QD110" s="2"/>
      <c r="QE110" s="2"/>
      <c r="QF110" s="2"/>
      <c r="QG110" s="2"/>
      <c r="QH110" s="2"/>
      <c r="QI110" s="2"/>
      <c r="QJ110" s="3"/>
      <c r="QK110" s="92"/>
      <c r="QL110" s="11"/>
      <c r="QM110" s="11"/>
      <c r="QP110" s="1"/>
      <c r="QQ110" s="1"/>
      <c r="QR110" s="2"/>
      <c r="QS110" s="2"/>
      <c r="QT110" s="2"/>
      <c r="QU110" s="2"/>
      <c r="QV110" s="2"/>
      <c r="QW110" s="2"/>
      <c r="QX110" s="3"/>
      <c r="QY110" s="119"/>
      <c r="QZ110" s="11"/>
      <c r="RA110" s="11"/>
      <c r="RB110" s="11"/>
      <c r="RC110" s="11"/>
      <c r="RD110" s="28"/>
      <c r="RE110" s="28"/>
      <c r="RF110" s="28"/>
      <c r="RG110" s="28"/>
      <c r="RH110" s="28"/>
      <c r="RI110" s="28"/>
      <c r="RJ110" s="28"/>
      <c r="RK110" s="28"/>
      <c r="RL110" s="28"/>
      <c r="RM110" s="28"/>
      <c r="RN110" s="5"/>
      <c r="RO110" s="11"/>
      <c r="RP110" s="11"/>
      <c r="RQ110" s="11"/>
      <c r="RR110" s="11"/>
      <c r="RS110" s="11"/>
      <c r="RT110" s="11"/>
      <c r="RU110" s="11"/>
      <c r="RV110" s="11"/>
      <c r="RW110" s="11"/>
      <c r="RX110" s="11"/>
      <c r="RY110" s="11"/>
      <c r="RZ110" s="11"/>
      <c r="SA110" s="11"/>
      <c r="SB110" s="11"/>
      <c r="SC110" s="11"/>
      <c r="SD110" s="11"/>
      <c r="SE110" s="11"/>
      <c r="SF110" s="11"/>
      <c r="SG110" s="11"/>
      <c r="SH110" s="11"/>
      <c r="SI110" s="11"/>
      <c r="SJ110" s="11"/>
      <c r="SK110" s="11"/>
      <c r="SL110" s="11"/>
      <c r="SM110" s="11"/>
      <c r="SN110" s="11"/>
      <c r="SO110" s="11"/>
      <c r="SP110" s="11"/>
      <c r="SQ110" s="11"/>
      <c r="SR110" s="11"/>
      <c r="SS110" s="11"/>
      <c r="ST110" s="11"/>
      <c r="SU110" s="11"/>
      <c r="SV110" s="11"/>
      <c r="SW110" s="11"/>
      <c r="SX110" s="11"/>
      <c r="SY110" s="11"/>
      <c r="SZ110" s="11"/>
      <c r="TA110" s="11"/>
      <c r="TB110" s="11"/>
      <c r="TC110" s="11"/>
      <c r="TD110" s="11"/>
      <c r="TE110" s="11"/>
      <c r="TF110" s="11"/>
      <c r="TG110" s="11"/>
      <c r="TH110" s="11"/>
      <c r="TI110" s="11"/>
      <c r="TJ110" s="11"/>
      <c r="TK110" s="11"/>
      <c r="TL110" s="11"/>
      <c r="TM110" s="11"/>
      <c r="TN110" s="11"/>
      <c r="TO110" s="11"/>
      <c r="TP110" s="11"/>
      <c r="TQ110" s="11"/>
      <c r="TR110" s="11"/>
      <c r="TS110" s="11"/>
      <c r="TT110" s="11"/>
      <c r="TU110" s="11"/>
      <c r="TV110" s="11"/>
      <c r="TW110" s="11"/>
      <c r="TX110" s="11"/>
      <c r="TY110" s="11"/>
      <c r="TZ110" s="11"/>
      <c r="UA110" s="11"/>
      <c r="UB110" s="11"/>
      <c r="UC110" s="11"/>
      <c r="UD110" s="11"/>
      <c r="UE110" s="11"/>
      <c r="UF110" s="11"/>
      <c r="UG110" s="11"/>
      <c r="UH110" s="11"/>
      <c r="UI110" s="11"/>
      <c r="UJ110" s="11"/>
      <c r="UK110" s="11"/>
      <c r="UL110" s="11"/>
      <c r="UM110" s="11"/>
      <c r="UN110" s="11"/>
      <c r="UO110" s="11"/>
      <c r="UP110" s="11"/>
      <c r="UQ110" s="11"/>
      <c r="UR110" s="11"/>
      <c r="US110" s="11"/>
      <c r="UT110" s="11"/>
      <c r="UU110" s="11"/>
      <c r="UV110" s="11"/>
      <c r="UW110" s="11"/>
      <c r="UX110" s="11"/>
      <c r="UY110" s="11"/>
      <c r="UZ110" s="11"/>
      <c r="VA110" s="11"/>
      <c r="VB110" s="11"/>
      <c r="VC110" s="11"/>
      <c r="VD110" s="11"/>
      <c r="VE110" s="11"/>
      <c r="VF110" s="11"/>
      <c r="VG110" s="11"/>
      <c r="VH110" s="11"/>
      <c r="VI110" s="11"/>
      <c r="VJ110" s="11"/>
      <c r="VK110" s="11"/>
    </row>
    <row r="111" spans="51:583" ht="17.100000000000001" customHeight="1" x14ac:dyDescent="0.25"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5"/>
      <c r="BT111" s="76"/>
      <c r="BU111" s="75"/>
      <c r="BV111" s="75"/>
      <c r="BW111" s="75"/>
      <c r="BX111" s="75"/>
      <c r="BY111" s="75"/>
      <c r="BZ111" s="76"/>
      <c r="CA111" s="76"/>
      <c r="CB111" s="76"/>
      <c r="CC111" s="76"/>
      <c r="CD111" s="76"/>
      <c r="CE111" s="75"/>
      <c r="CF111" s="75"/>
      <c r="CG111" s="75"/>
      <c r="CH111" s="75"/>
      <c r="CI111" s="75"/>
      <c r="CJ111" s="75"/>
      <c r="CK111" s="75"/>
      <c r="CL111" s="75"/>
      <c r="CM111" s="75"/>
      <c r="CN111" s="75"/>
      <c r="CO111" s="75"/>
      <c r="CP111" s="75"/>
      <c r="CQ111" s="75"/>
      <c r="CR111" s="75"/>
      <c r="CS111" s="75"/>
      <c r="CT111" s="75"/>
      <c r="CU111" s="75"/>
      <c r="CV111" s="75"/>
      <c r="CW111" s="75"/>
      <c r="CX111" s="75"/>
      <c r="CY111" s="75"/>
      <c r="CZ111" s="75"/>
      <c r="DA111" s="75"/>
      <c r="DB111" s="75"/>
      <c r="DC111" s="75"/>
      <c r="DD111" s="75"/>
      <c r="DE111" s="75"/>
      <c r="DF111" s="75"/>
      <c r="DG111" s="75"/>
      <c r="DH111" s="75"/>
      <c r="DI111" s="75"/>
      <c r="DJ111" s="75"/>
      <c r="DK111" s="75"/>
      <c r="DL111" s="75"/>
      <c r="DM111" s="75"/>
      <c r="DN111" s="75"/>
      <c r="DO111" s="75"/>
      <c r="DP111" s="75"/>
      <c r="DQ111" s="75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  <c r="EL111" s="30"/>
      <c r="EM111" s="30"/>
      <c r="EN111" s="30"/>
      <c r="EO111" s="30"/>
      <c r="EP111" s="30"/>
      <c r="EQ111" s="30"/>
      <c r="ER111" s="30"/>
      <c r="ES111" s="30"/>
      <c r="ET111" s="30"/>
      <c r="EU111" s="30"/>
      <c r="EV111" s="30"/>
      <c r="EW111" s="30"/>
      <c r="EX111" s="30"/>
      <c r="EY111" s="30"/>
      <c r="EZ111" s="30"/>
      <c r="FA111" s="30"/>
      <c r="FB111" s="30"/>
      <c r="FC111" s="30"/>
      <c r="FD111" s="30"/>
      <c r="FE111" s="30"/>
      <c r="FF111" s="30"/>
      <c r="FG111" s="30"/>
      <c r="FH111" s="30"/>
      <c r="FI111" s="30"/>
      <c r="FJ111" s="30"/>
      <c r="FK111" s="30"/>
      <c r="FL111" s="30"/>
      <c r="FM111" s="30"/>
      <c r="FN111" s="30"/>
      <c r="FO111" s="30"/>
      <c r="FP111" s="30"/>
      <c r="FQ111" s="30"/>
      <c r="FR111" s="30"/>
      <c r="FS111" s="30"/>
      <c r="FT111" s="30"/>
      <c r="FU111" s="30"/>
      <c r="FV111" s="30"/>
      <c r="FW111" s="30"/>
      <c r="FX111" s="30"/>
      <c r="FY111" s="30"/>
      <c r="FZ111" s="30"/>
      <c r="GA111" s="30"/>
      <c r="GB111" s="30"/>
      <c r="GC111" s="30"/>
      <c r="GD111" s="30"/>
      <c r="GE111" s="30"/>
      <c r="GF111" s="30"/>
      <c r="GG111" s="30"/>
      <c r="GH111" s="30"/>
      <c r="GI111" s="30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5"/>
      <c r="GV111" s="5"/>
      <c r="GW111" s="11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JP111" s="11"/>
      <c r="JQ111" s="11"/>
      <c r="JR111" s="11"/>
      <c r="JS111" s="11"/>
      <c r="JT111" s="11"/>
      <c r="JU111" s="11"/>
      <c r="JV111" s="11"/>
      <c r="JW111" s="11"/>
      <c r="JX111" s="11"/>
      <c r="JY111" s="11"/>
      <c r="JZ111" s="11"/>
      <c r="KA111" s="11"/>
      <c r="KB111" s="5"/>
      <c r="MW111" s="11"/>
      <c r="MX111" s="11"/>
      <c r="MY111" s="11"/>
      <c r="MZ111" s="16"/>
      <c r="NA111" s="16"/>
      <c r="NB111" s="16"/>
      <c r="NC111" s="16"/>
      <c r="ND111" s="16"/>
      <c r="NV111" s="11"/>
      <c r="OF111" s="11"/>
      <c r="OG111" s="11"/>
      <c r="OM111" s="16"/>
      <c r="ON111" s="16"/>
      <c r="OO111" s="16"/>
      <c r="OP111" s="11"/>
      <c r="OQ111" s="11"/>
      <c r="OR111" s="11"/>
      <c r="OS111" s="11"/>
      <c r="OT111" s="11"/>
      <c r="OU111" s="11"/>
      <c r="OV111" s="11"/>
      <c r="OW111" s="11"/>
      <c r="OX111" s="11"/>
      <c r="OY111" s="11"/>
      <c r="OZ111" s="11"/>
      <c r="PA111" s="11"/>
      <c r="PB111" s="11"/>
      <c r="PC111" s="11"/>
      <c r="PD111" s="45"/>
      <c r="PE111" s="11"/>
      <c r="PF111" s="11"/>
      <c r="PG111" s="11"/>
      <c r="PH111" s="28"/>
      <c r="PI111" s="28"/>
      <c r="PJ111" s="121"/>
      <c r="PK111" s="121"/>
      <c r="PL111" s="121"/>
      <c r="PM111" s="121"/>
      <c r="PN111" s="121"/>
      <c r="PO111" s="121"/>
      <c r="PP111" s="121"/>
      <c r="PQ111" s="121"/>
      <c r="PR111" s="121"/>
      <c r="PS111" s="121"/>
      <c r="PT111" s="121"/>
      <c r="PU111" s="121"/>
      <c r="PV111" s="39"/>
      <c r="PW111" s="39"/>
      <c r="PY111" s="11"/>
      <c r="PZ111" s="11"/>
      <c r="QB111" s="7"/>
      <c r="QC111" s="7"/>
      <c r="QD111" s="8"/>
      <c r="QE111" s="8"/>
      <c r="QF111" s="8"/>
      <c r="QG111" s="8"/>
      <c r="QH111" s="8"/>
      <c r="QI111" s="8"/>
      <c r="QJ111" s="9"/>
      <c r="QK111" s="93"/>
      <c r="QL111" s="11"/>
      <c r="QM111" s="11"/>
      <c r="QP111" s="7"/>
      <c r="QQ111" s="7"/>
      <c r="QR111" s="8"/>
      <c r="QS111" s="8"/>
      <c r="QT111" s="8"/>
      <c r="QU111" s="8"/>
      <c r="QV111" s="8"/>
      <c r="QW111" s="8"/>
      <c r="QX111" s="9"/>
      <c r="QY111" s="120"/>
      <c r="QZ111" s="11"/>
      <c r="RA111" s="11"/>
      <c r="RB111" s="11"/>
      <c r="RC111" s="11"/>
      <c r="RD111" s="28"/>
      <c r="RE111" s="28"/>
      <c r="RF111" s="28"/>
      <c r="RG111" s="28"/>
      <c r="RH111" s="28"/>
      <c r="RI111" s="28"/>
      <c r="RJ111" s="28"/>
      <c r="RK111" s="28"/>
      <c r="RL111" s="28"/>
      <c r="RM111" s="28"/>
      <c r="RN111" s="5"/>
      <c r="RO111" s="11"/>
      <c r="RP111" s="11"/>
      <c r="RQ111" s="11"/>
      <c r="RR111" s="11"/>
      <c r="RS111" s="11"/>
      <c r="RT111" s="11"/>
      <c r="RU111" s="11"/>
      <c r="RV111" s="11"/>
      <c r="RW111" s="11"/>
      <c r="RX111" s="11"/>
      <c r="RY111" s="11"/>
      <c r="RZ111" s="11"/>
      <c r="SA111" s="11"/>
      <c r="SB111" s="11"/>
      <c r="SC111" s="11"/>
      <c r="SD111" s="11"/>
      <c r="SE111" s="11"/>
      <c r="SF111" s="11"/>
      <c r="SG111" s="11"/>
      <c r="SH111" s="11"/>
      <c r="SI111" s="11"/>
      <c r="SJ111" s="11"/>
      <c r="SK111" s="11"/>
      <c r="SL111" s="11"/>
      <c r="SM111" s="11"/>
      <c r="SN111" s="11"/>
      <c r="SO111" s="11"/>
      <c r="SP111" s="11"/>
      <c r="SQ111" s="11"/>
      <c r="SR111" s="11"/>
      <c r="SS111" s="11"/>
      <c r="ST111" s="11"/>
      <c r="SU111" s="11"/>
      <c r="SV111" s="11"/>
      <c r="SW111" s="11"/>
      <c r="SX111" s="11"/>
      <c r="SY111" s="11"/>
      <c r="SZ111" s="11"/>
      <c r="TA111" s="11"/>
      <c r="TB111" s="11"/>
      <c r="TC111" s="11"/>
      <c r="TD111" s="11"/>
      <c r="TE111" s="11"/>
      <c r="TF111" s="11"/>
      <c r="TG111" s="11"/>
      <c r="TH111" s="11"/>
      <c r="TI111" s="11"/>
      <c r="TJ111" s="11"/>
      <c r="TK111" s="11"/>
      <c r="TL111" s="11"/>
      <c r="TM111" s="11"/>
      <c r="TN111" s="11"/>
      <c r="TO111" s="11"/>
      <c r="TP111" s="11"/>
      <c r="TQ111" s="11"/>
      <c r="TR111" s="11"/>
      <c r="TS111" s="11"/>
      <c r="TT111" s="11"/>
      <c r="TU111" s="11"/>
      <c r="TV111" s="11"/>
      <c r="TW111" s="11"/>
      <c r="TX111" s="11"/>
      <c r="TY111" s="11"/>
      <c r="TZ111" s="11"/>
      <c r="UA111" s="11"/>
      <c r="UB111" s="11"/>
      <c r="UC111" s="11"/>
      <c r="UD111" s="11"/>
      <c r="UE111" s="11"/>
      <c r="UF111" s="11"/>
      <c r="UG111" s="11"/>
      <c r="UH111" s="11"/>
      <c r="UI111" s="11"/>
      <c r="UJ111" s="11"/>
      <c r="UK111" s="11"/>
      <c r="UL111" s="11"/>
      <c r="UM111" s="11"/>
      <c r="UN111" s="11"/>
      <c r="UO111" s="11"/>
      <c r="UP111" s="11"/>
      <c r="UQ111" s="11"/>
      <c r="UR111" s="11"/>
      <c r="US111" s="11"/>
      <c r="UT111" s="11"/>
      <c r="UU111" s="11"/>
      <c r="UV111" s="11"/>
      <c r="UW111" s="11"/>
      <c r="UX111" s="11"/>
      <c r="UY111" s="11"/>
      <c r="UZ111" s="11"/>
      <c r="VA111" s="11"/>
      <c r="VB111" s="11"/>
      <c r="VC111" s="11"/>
      <c r="VD111" s="11"/>
      <c r="VE111" s="11"/>
      <c r="VF111" s="11"/>
      <c r="VG111" s="11"/>
      <c r="VH111" s="11"/>
      <c r="VI111" s="11"/>
      <c r="VJ111" s="11"/>
      <c r="VK111" s="11"/>
    </row>
    <row r="112" spans="51:583" ht="17.100000000000001" customHeight="1" x14ac:dyDescent="0.25"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5"/>
      <c r="BT112" s="76"/>
      <c r="BU112" s="75"/>
      <c r="BV112" s="75"/>
      <c r="BW112" s="75"/>
      <c r="BX112" s="75"/>
      <c r="BY112" s="75"/>
      <c r="BZ112" s="76"/>
      <c r="CA112" s="76"/>
      <c r="CB112" s="76"/>
      <c r="CC112" s="76"/>
      <c r="CD112" s="76"/>
      <c r="CE112" s="75"/>
      <c r="CF112" s="75"/>
      <c r="CG112" s="75"/>
      <c r="CH112" s="75"/>
      <c r="CI112" s="75"/>
      <c r="CJ112" s="75"/>
      <c r="CK112" s="75"/>
      <c r="CL112" s="75"/>
      <c r="CM112" s="75"/>
      <c r="CN112" s="75"/>
      <c r="CO112" s="75"/>
      <c r="CP112" s="75"/>
      <c r="CQ112" s="75"/>
      <c r="CR112" s="75"/>
      <c r="CS112" s="75"/>
      <c r="CT112" s="75"/>
      <c r="CU112" s="75"/>
      <c r="CV112" s="75"/>
      <c r="CW112" s="75"/>
      <c r="CX112" s="75"/>
      <c r="CY112" s="75"/>
      <c r="CZ112" s="75"/>
      <c r="DA112" s="75"/>
      <c r="DB112" s="75"/>
      <c r="DC112" s="75"/>
      <c r="DD112" s="75"/>
      <c r="DE112" s="75"/>
      <c r="DF112" s="75"/>
      <c r="DG112" s="75"/>
      <c r="DH112" s="75"/>
      <c r="DI112" s="75"/>
      <c r="DJ112" s="75"/>
      <c r="DK112" s="75"/>
      <c r="DL112" s="75"/>
      <c r="DM112" s="75"/>
      <c r="DN112" s="75"/>
      <c r="DO112" s="75"/>
      <c r="DP112" s="75"/>
      <c r="DQ112" s="75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5"/>
      <c r="GV112" s="5"/>
      <c r="GW112" s="11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JP112" s="11"/>
      <c r="JQ112" s="11"/>
      <c r="JR112" s="11"/>
      <c r="JS112" s="11"/>
      <c r="JT112" s="11"/>
      <c r="JU112" s="11"/>
      <c r="JV112" s="11"/>
      <c r="JW112" s="11"/>
      <c r="JX112" s="11"/>
      <c r="JY112" s="11"/>
      <c r="JZ112" s="11"/>
      <c r="KA112" s="11"/>
      <c r="KB112" s="5"/>
      <c r="MW112" s="11"/>
      <c r="MX112" s="11"/>
      <c r="MY112" s="11"/>
      <c r="MZ112" s="16"/>
      <c r="NA112" s="16"/>
      <c r="NB112" s="16"/>
      <c r="NC112" s="16"/>
      <c r="ND112" s="16"/>
      <c r="NV112" s="11"/>
      <c r="OF112" s="11"/>
      <c r="OG112" s="11"/>
      <c r="OM112" s="16"/>
      <c r="ON112" s="16"/>
      <c r="OO112" s="16"/>
      <c r="OP112" s="11"/>
      <c r="OQ112" s="11"/>
      <c r="OR112" s="11"/>
      <c r="OS112" s="11"/>
      <c r="OT112" s="11"/>
      <c r="OU112" s="11"/>
      <c r="OV112" s="11"/>
      <c r="OW112" s="11"/>
      <c r="OX112" s="11"/>
      <c r="OY112" s="11"/>
      <c r="OZ112" s="11"/>
      <c r="PA112" s="11"/>
      <c r="PB112" s="11"/>
      <c r="PC112" s="11"/>
      <c r="PD112" s="45"/>
      <c r="PE112" s="11"/>
      <c r="PF112" s="11"/>
      <c r="PG112" s="11"/>
      <c r="PH112" s="28"/>
      <c r="PI112" s="28"/>
      <c r="PJ112" s="121"/>
      <c r="PK112" s="122"/>
      <c r="PL112" s="122"/>
      <c r="PM112" s="122"/>
      <c r="PN112" s="122"/>
      <c r="PO112" s="122"/>
      <c r="PP112" s="122"/>
      <c r="PQ112" s="122"/>
      <c r="PR112" s="122"/>
      <c r="PS112" s="122"/>
      <c r="PT112" s="122"/>
      <c r="PU112" s="122"/>
      <c r="PV112" s="28"/>
      <c r="PW112" s="28"/>
      <c r="PX112" s="73"/>
      <c r="PY112" s="73"/>
      <c r="PZ112" s="73"/>
      <c r="QA112" s="73"/>
      <c r="QB112" s="73"/>
      <c r="QC112" s="73"/>
      <c r="QD112" s="73"/>
      <c r="QE112" s="73"/>
      <c r="QF112" s="73"/>
      <c r="QG112" s="73"/>
      <c r="QH112" s="73"/>
      <c r="QI112" s="73"/>
      <c r="QJ112" s="73"/>
      <c r="QK112" s="73"/>
      <c r="QL112" s="73"/>
      <c r="QM112" s="73"/>
      <c r="QN112" s="73"/>
      <c r="QO112" s="73"/>
      <c r="QP112" s="73"/>
      <c r="QQ112" s="73"/>
      <c r="QR112" s="73"/>
      <c r="QS112" s="73"/>
      <c r="QT112" s="73"/>
      <c r="QU112" s="73"/>
      <c r="QV112" s="73"/>
      <c r="QW112" s="73"/>
      <c r="QX112" s="73"/>
      <c r="QY112" s="73"/>
      <c r="QZ112" s="73"/>
      <c r="RA112" s="73"/>
      <c r="RB112" s="73"/>
      <c r="RC112" s="77"/>
      <c r="RD112" s="28"/>
      <c r="RE112" s="28"/>
      <c r="RF112" s="28"/>
      <c r="RG112" s="28"/>
      <c r="RH112" s="28"/>
      <c r="RI112" s="28"/>
      <c r="RJ112" s="28"/>
      <c r="RK112" s="28"/>
      <c r="RL112" s="28"/>
      <c r="RM112" s="28"/>
      <c r="RN112" s="5"/>
      <c r="RO112" s="11"/>
      <c r="RP112" s="11"/>
      <c r="RQ112" s="11"/>
      <c r="RR112" s="11"/>
      <c r="RS112" s="11"/>
      <c r="RT112" s="11"/>
      <c r="RU112" s="11"/>
      <c r="RV112" s="11"/>
      <c r="RW112" s="11"/>
      <c r="RX112" s="11"/>
      <c r="RY112" s="11"/>
      <c r="RZ112" s="11"/>
      <c r="SA112" s="11"/>
      <c r="SB112" s="11"/>
      <c r="SC112" s="11"/>
      <c r="SD112" s="11"/>
      <c r="SE112" s="11"/>
      <c r="SF112" s="11"/>
      <c r="SG112" s="11"/>
      <c r="SH112" s="11"/>
      <c r="SI112" s="11"/>
      <c r="SJ112" s="11"/>
      <c r="SK112" s="11"/>
      <c r="SL112" s="11"/>
      <c r="SM112" s="11"/>
      <c r="SN112" s="11"/>
      <c r="SO112" s="11"/>
      <c r="SP112" s="11"/>
      <c r="SQ112" s="11"/>
      <c r="SR112" s="11"/>
      <c r="SS112" s="11"/>
      <c r="ST112" s="11"/>
      <c r="SU112" s="11"/>
      <c r="SV112" s="11"/>
      <c r="SW112" s="11"/>
      <c r="SX112" s="11"/>
      <c r="SY112" s="11"/>
      <c r="SZ112" s="11"/>
      <c r="TA112" s="11"/>
      <c r="TB112" s="11"/>
      <c r="TC112" s="11"/>
      <c r="TD112" s="11"/>
      <c r="TE112" s="11"/>
      <c r="TF112" s="11"/>
      <c r="TG112" s="11"/>
      <c r="TH112" s="11"/>
      <c r="TI112" s="11"/>
      <c r="TJ112" s="11"/>
      <c r="TK112" s="11"/>
      <c r="TL112" s="11"/>
      <c r="TM112" s="11"/>
      <c r="TN112" s="11"/>
      <c r="TO112" s="11"/>
      <c r="TP112" s="11"/>
      <c r="TQ112" s="11"/>
      <c r="TR112" s="11"/>
      <c r="TS112" s="11"/>
      <c r="TT112" s="11"/>
      <c r="TU112" s="11"/>
      <c r="TV112" s="11"/>
      <c r="TW112" s="11"/>
      <c r="TX112" s="11"/>
      <c r="TY112" s="11"/>
      <c r="TZ112" s="11"/>
      <c r="UA112" s="11"/>
      <c r="UB112" s="11"/>
      <c r="UC112" s="11"/>
      <c r="UD112" s="11"/>
      <c r="UE112" s="11"/>
      <c r="UF112" s="11"/>
      <c r="UG112" s="11"/>
      <c r="UH112" s="11"/>
      <c r="UI112" s="11"/>
      <c r="UJ112" s="11"/>
      <c r="UK112" s="11"/>
      <c r="UL112" s="11"/>
      <c r="UM112" s="11"/>
      <c r="UN112" s="11"/>
      <c r="UO112" s="11"/>
      <c r="UP112" s="11"/>
      <c r="UQ112" s="11"/>
      <c r="UR112" s="11"/>
      <c r="US112" s="11"/>
      <c r="UT112" s="11"/>
      <c r="UU112" s="11"/>
      <c r="UV112" s="11"/>
      <c r="UW112" s="11"/>
      <c r="UX112" s="11"/>
      <c r="UY112" s="11"/>
      <c r="UZ112" s="11"/>
      <c r="VA112" s="11"/>
      <c r="VB112" s="11"/>
      <c r="VC112" s="11"/>
      <c r="VD112" s="11"/>
      <c r="VE112" s="11"/>
      <c r="VF112" s="11"/>
      <c r="VG112" s="11"/>
      <c r="VH112" s="11"/>
      <c r="VI112" s="11"/>
      <c r="VJ112" s="11"/>
      <c r="VK112" s="11"/>
    </row>
    <row r="113" spans="51:654" ht="17.100000000000001" customHeight="1" x14ac:dyDescent="0.25"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5"/>
      <c r="BT113" s="75"/>
      <c r="BU113" s="75"/>
      <c r="BV113" s="75"/>
      <c r="BW113" s="75"/>
      <c r="BX113" s="75"/>
      <c r="BY113" s="75"/>
      <c r="BZ113" s="76"/>
      <c r="CA113" s="76"/>
      <c r="CB113" s="76"/>
      <c r="CC113" s="76"/>
      <c r="CD113" s="76"/>
      <c r="CE113" s="75"/>
      <c r="CF113" s="75"/>
      <c r="CG113" s="75"/>
      <c r="CH113" s="75"/>
      <c r="CI113" s="75"/>
      <c r="CJ113" s="75"/>
      <c r="CK113" s="75"/>
      <c r="CL113" s="75"/>
      <c r="CM113" s="75"/>
      <c r="CN113" s="75"/>
      <c r="CO113" s="75"/>
      <c r="CP113" s="75"/>
      <c r="CQ113" s="75"/>
      <c r="CR113" s="75"/>
      <c r="CS113" s="75"/>
      <c r="CT113" s="75"/>
      <c r="CU113" s="75"/>
      <c r="CV113" s="75"/>
      <c r="CW113" s="75"/>
      <c r="CX113" s="75"/>
      <c r="CY113" s="75"/>
      <c r="CZ113" s="75"/>
      <c r="DA113" s="75"/>
      <c r="DB113" s="75"/>
      <c r="DC113" s="75"/>
      <c r="DD113" s="75"/>
      <c r="DE113" s="75"/>
      <c r="DF113" s="75"/>
      <c r="DG113" s="75"/>
      <c r="DH113" s="75"/>
      <c r="DI113" s="75"/>
      <c r="DJ113" s="75"/>
      <c r="DK113" s="75"/>
      <c r="DL113" s="75"/>
      <c r="DM113" s="75"/>
      <c r="DN113" s="75"/>
      <c r="DO113" s="75"/>
      <c r="DP113" s="75"/>
      <c r="DQ113" s="75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5"/>
      <c r="GV113" s="5"/>
      <c r="GW113" s="11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1"/>
      <c r="HQ113" s="5"/>
      <c r="HR113" s="5"/>
      <c r="HS113" s="5"/>
      <c r="HT113" s="5"/>
      <c r="HU113" s="5"/>
      <c r="HV113" s="5"/>
      <c r="HW113" s="5"/>
      <c r="HX113" s="5"/>
      <c r="HY113" s="5"/>
      <c r="JP113" s="11"/>
      <c r="JQ113" s="11"/>
      <c r="JR113" s="11"/>
      <c r="JS113" s="11"/>
      <c r="JT113" s="11"/>
      <c r="JU113" s="11"/>
      <c r="JV113" s="11"/>
      <c r="JW113" s="11"/>
      <c r="JX113" s="11"/>
      <c r="JY113" s="11"/>
      <c r="JZ113" s="11"/>
      <c r="KA113" s="11"/>
      <c r="KB113" s="5"/>
      <c r="OF113" s="16"/>
      <c r="OG113" s="16"/>
      <c r="OM113" s="16"/>
      <c r="ON113" s="16"/>
      <c r="OO113" s="16"/>
      <c r="OP113" s="11"/>
      <c r="OQ113" s="11"/>
      <c r="OR113" s="11"/>
      <c r="OS113" s="11"/>
      <c r="OT113" s="11"/>
      <c r="OU113" s="11"/>
      <c r="OV113" s="11"/>
      <c r="OW113" s="11"/>
      <c r="OX113" s="11"/>
      <c r="OY113" s="11"/>
      <c r="OZ113" s="11"/>
      <c r="PA113" s="11"/>
      <c r="PB113" s="11"/>
      <c r="PC113" s="11"/>
      <c r="PD113" s="45"/>
      <c r="PE113" s="11"/>
      <c r="PF113" s="11"/>
      <c r="PG113" s="11"/>
      <c r="PH113" s="28"/>
      <c r="PI113" s="28"/>
      <c r="PJ113" s="121"/>
      <c r="PK113" s="122"/>
      <c r="PL113" s="122"/>
      <c r="PM113" s="122"/>
      <c r="PN113" s="122"/>
      <c r="PO113" s="122"/>
      <c r="PP113" s="122"/>
      <c r="PQ113" s="122"/>
      <c r="PR113" s="122"/>
      <c r="PS113" s="122"/>
      <c r="PT113" s="122"/>
      <c r="PU113" s="122"/>
      <c r="PV113" s="28"/>
      <c r="PW113" s="28"/>
      <c r="PX113" s="73"/>
      <c r="PY113" s="77"/>
      <c r="PZ113" s="77"/>
      <c r="QA113" s="77"/>
      <c r="QB113" s="77"/>
      <c r="QC113" s="77"/>
      <c r="QD113" s="77"/>
      <c r="QE113" s="77"/>
      <c r="QF113" s="77"/>
      <c r="QG113" s="77"/>
      <c r="QH113" s="77"/>
      <c r="QI113" s="77"/>
      <c r="QJ113" s="77"/>
      <c r="QK113" s="77"/>
      <c r="QL113" s="77"/>
      <c r="QM113" s="77"/>
      <c r="QN113" s="77"/>
      <c r="QO113" s="77"/>
      <c r="QP113" s="77"/>
      <c r="QQ113" s="77"/>
      <c r="QR113" s="77"/>
      <c r="QS113" s="77"/>
      <c r="QT113" s="77"/>
      <c r="QU113" s="77"/>
      <c r="QV113" s="77"/>
      <c r="QW113" s="77"/>
      <c r="QX113" s="77"/>
      <c r="QY113" s="77"/>
      <c r="QZ113" s="73"/>
      <c r="RA113" s="73"/>
      <c r="RB113" s="73"/>
      <c r="RC113" s="77"/>
      <c r="RD113" s="28"/>
      <c r="RE113" s="28"/>
      <c r="RF113" s="28"/>
      <c r="RG113" s="28"/>
      <c r="RH113" s="28"/>
      <c r="RI113" s="28"/>
      <c r="RJ113" s="28"/>
      <c r="RK113" s="28"/>
      <c r="RL113" s="28"/>
      <c r="RM113" s="28"/>
      <c r="RN113" s="5"/>
      <c r="RO113" s="11"/>
      <c r="RP113" s="11"/>
      <c r="RQ113" s="11"/>
      <c r="RR113" s="11"/>
      <c r="RS113" s="11"/>
      <c r="RT113" s="11"/>
      <c r="RU113" s="11"/>
      <c r="RV113" s="11"/>
      <c r="RW113" s="11"/>
      <c r="RX113" s="11"/>
      <c r="RY113" s="11"/>
      <c r="RZ113" s="11"/>
      <c r="SA113" s="11"/>
      <c r="SB113" s="11"/>
      <c r="SC113" s="11"/>
      <c r="SD113" s="11"/>
      <c r="SE113" s="11"/>
      <c r="SF113" s="11"/>
      <c r="SG113" s="11"/>
      <c r="SH113" s="11"/>
      <c r="SI113" s="11"/>
      <c r="SJ113" s="11"/>
      <c r="SK113" s="11"/>
      <c r="SL113" s="11"/>
      <c r="SM113" s="11"/>
      <c r="SN113" s="11"/>
      <c r="SO113" s="11"/>
      <c r="SP113" s="11"/>
      <c r="SQ113" s="11"/>
      <c r="SR113" s="11"/>
      <c r="SS113" s="11"/>
      <c r="ST113" s="11"/>
      <c r="SU113" s="11"/>
      <c r="SV113" s="11"/>
      <c r="SW113" s="11"/>
      <c r="SX113" s="11"/>
      <c r="SY113" s="11"/>
      <c r="SZ113" s="11"/>
      <c r="TA113" s="11"/>
      <c r="TB113" s="11"/>
      <c r="TC113" s="11"/>
      <c r="TD113" s="11"/>
      <c r="TE113" s="11"/>
      <c r="TF113" s="11"/>
      <c r="TG113" s="11"/>
      <c r="TH113" s="11"/>
      <c r="TI113" s="11"/>
      <c r="TJ113" s="11"/>
      <c r="TK113" s="11"/>
      <c r="TL113" s="11"/>
      <c r="TM113" s="11"/>
      <c r="TN113" s="11"/>
      <c r="TO113" s="11"/>
      <c r="TP113" s="11"/>
      <c r="TQ113" s="11"/>
      <c r="TR113" s="11"/>
      <c r="TS113" s="11"/>
      <c r="TT113" s="11"/>
      <c r="TU113" s="11"/>
      <c r="TV113" s="11"/>
      <c r="TW113" s="11"/>
      <c r="TX113" s="11"/>
      <c r="TY113" s="11"/>
      <c r="TZ113" s="11"/>
      <c r="UA113" s="11"/>
      <c r="UB113" s="11"/>
      <c r="UC113" s="11"/>
      <c r="UD113" s="11"/>
      <c r="UE113" s="11"/>
      <c r="UF113" s="11"/>
      <c r="UG113" s="11"/>
      <c r="UH113" s="11"/>
      <c r="UI113" s="11"/>
      <c r="UJ113" s="11"/>
      <c r="UK113" s="11"/>
      <c r="UL113" s="11"/>
      <c r="UM113" s="11"/>
      <c r="UN113" s="11"/>
      <c r="UO113" s="11"/>
      <c r="UP113" s="11"/>
      <c r="UQ113" s="11"/>
      <c r="UR113" s="11"/>
      <c r="US113" s="11"/>
      <c r="UT113" s="11"/>
      <c r="UU113" s="11"/>
      <c r="UV113" s="11"/>
      <c r="UW113" s="11"/>
      <c r="UX113" s="11"/>
      <c r="UY113" s="11"/>
      <c r="UZ113" s="11"/>
      <c r="VA113" s="11"/>
      <c r="VB113" s="11"/>
      <c r="VC113" s="11"/>
      <c r="VD113" s="11"/>
      <c r="VE113" s="11"/>
      <c r="VF113" s="11"/>
      <c r="VG113" s="11"/>
      <c r="VH113" s="11"/>
      <c r="VI113" s="11"/>
      <c r="VJ113" s="11"/>
      <c r="VK113" s="11"/>
    </row>
    <row r="114" spans="51:654" ht="17.100000000000001" customHeight="1" x14ac:dyDescent="0.25"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5"/>
      <c r="BT114" s="75"/>
      <c r="BU114" s="75"/>
      <c r="BV114" s="75"/>
      <c r="BW114" s="75"/>
      <c r="BX114" s="75"/>
      <c r="BY114" s="75"/>
      <c r="BZ114" s="76"/>
      <c r="CA114" s="76"/>
      <c r="CB114" s="76"/>
      <c r="CC114" s="76"/>
      <c r="CD114" s="76"/>
      <c r="CE114" s="75"/>
      <c r="CF114" s="75"/>
      <c r="CG114" s="75"/>
      <c r="CH114" s="75"/>
      <c r="CI114" s="75"/>
      <c r="CJ114" s="75"/>
      <c r="CK114" s="75"/>
      <c r="CL114" s="75"/>
      <c r="CM114" s="75"/>
      <c r="CN114" s="75"/>
      <c r="CO114" s="75"/>
      <c r="CP114" s="75"/>
      <c r="CQ114" s="75"/>
      <c r="CR114" s="75"/>
      <c r="CS114" s="75"/>
      <c r="CT114" s="75"/>
      <c r="CU114" s="75"/>
      <c r="CV114" s="75"/>
      <c r="CW114" s="75"/>
      <c r="CX114" s="75"/>
      <c r="CY114" s="75"/>
      <c r="CZ114" s="75"/>
      <c r="DA114" s="75"/>
      <c r="DB114" s="75"/>
      <c r="DC114" s="75"/>
      <c r="DD114" s="75"/>
      <c r="DE114" s="75"/>
      <c r="DF114" s="75"/>
      <c r="DG114" s="75"/>
      <c r="DH114" s="75"/>
      <c r="DI114" s="75"/>
      <c r="DJ114" s="75"/>
      <c r="DK114" s="75"/>
      <c r="DL114" s="75"/>
      <c r="DM114" s="75"/>
      <c r="DN114" s="75"/>
      <c r="DO114" s="75"/>
      <c r="DP114" s="75"/>
      <c r="DQ114" s="75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JP114" s="11"/>
      <c r="JQ114" s="11"/>
      <c r="JR114" s="11"/>
      <c r="JS114" s="11"/>
      <c r="JT114" s="11"/>
      <c r="JU114" s="11"/>
      <c r="JV114" s="11"/>
      <c r="JW114" s="11"/>
      <c r="JX114" s="11"/>
      <c r="JY114" s="11"/>
      <c r="JZ114" s="11"/>
      <c r="KA114" s="11"/>
      <c r="KB114" s="5"/>
      <c r="OF114" s="16"/>
      <c r="OG114" s="16"/>
      <c r="OM114" s="16"/>
      <c r="ON114" s="16"/>
      <c r="OO114" s="16"/>
      <c r="OP114" s="11"/>
      <c r="OQ114" s="11"/>
      <c r="OR114" s="11"/>
      <c r="OS114" s="11"/>
      <c r="OT114" s="11"/>
      <c r="OU114" s="11"/>
      <c r="OV114" s="11"/>
      <c r="OW114" s="11"/>
      <c r="OX114" s="11"/>
      <c r="OY114" s="11"/>
      <c r="OZ114" s="11"/>
      <c r="PA114" s="11"/>
      <c r="PB114" s="11"/>
      <c r="PC114" s="11"/>
      <c r="PD114" s="45"/>
      <c r="PE114" s="11"/>
      <c r="PF114" s="11"/>
      <c r="PG114" s="11"/>
      <c r="PH114" s="28"/>
      <c r="PI114" s="28"/>
      <c r="PJ114" s="28"/>
      <c r="PK114" s="28"/>
      <c r="PL114" s="28"/>
      <c r="PM114" s="28"/>
      <c r="PN114" s="28"/>
      <c r="PO114" s="28"/>
      <c r="PP114" s="28"/>
      <c r="PQ114" s="28"/>
      <c r="PR114" s="28"/>
      <c r="PS114" s="28"/>
      <c r="PT114" s="28"/>
      <c r="PU114" s="28"/>
      <c r="PV114" s="28"/>
      <c r="PW114" s="28"/>
      <c r="PX114" s="28"/>
      <c r="PY114" s="28"/>
      <c r="PZ114" s="28"/>
      <c r="QA114" s="28"/>
      <c r="QB114" s="28"/>
      <c r="QC114" s="28"/>
      <c r="QD114" s="28"/>
      <c r="QE114" s="28"/>
      <c r="QF114" s="28"/>
      <c r="QG114" s="28"/>
      <c r="QH114" s="28"/>
      <c r="QI114" s="28"/>
      <c r="QJ114" s="28"/>
      <c r="QK114" s="28"/>
      <c r="QL114" s="28"/>
      <c r="QM114" s="28"/>
      <c r="QN114" s="28"/>
      <c r="QO114" s="28"/>
      <c r="QP114" s="28"/>
      <c r="QQ114" s="28"/>
      <c r="QR114" s="28"/>
      <c r="QS114" s="28"/>
      <c r="QT114" s="28"/>
      <c r="QU114" s="28"/>
      <c r="QV114" s="28"/>
      <c r="QW114" s="28"/>
      <c r="QX114" s="28"/>
      <c r="QY114" s="28"/>
      <c r="QZ114" s="28"/>
      <c r="RA114" s="28"/>
      <c r="RB114" s="28"/>
      <c r="RC114" s="28"/>
      <c r="RD114" s="28"/>
      <c r="RE114" s="28"/>
      <c r="RF114" s="28"/>
      <c r="RG114" s="28"/>
      <c r="RH114" s="28"/>
      <c r="RI114" s="28"/>
      <c r="RJ114" s="28"/>
      <c r="RK114" s="28"/>
      <c r="RL114" s="28"/>
      <c r="RM114" s="28"/>
      <c r="RN114" s="5"/>
      <c r="RO114" s="11"/>
      <c r="RP114" s="11"/>
      <c r="RQ114" s="11"/>
      <c r="RR114" s="11"/>
      <c r="RS114" s="11"/>
      <c r="RT114" s="11"/>
      <c r="RU114" s="11"/>
      <c r="RV114" s="11"/>
      <c r="RW114" s="11"/>
      <c r="RX114" s="11"/>
      <c r="RY114" s="11"/>
      <c r="RZ114" s="11"/>
      <c r="SA114" s="11"/>
      <c r="SB114" s="11"/>
      <c r="SC114" s="11"/>
      <c r="SD114" s="11"/>
      <c r="SE114" s="11"/>
      <c r="SF114" s="11"/>
      <c r="SG114" s="11"/>
      <c r="SH114" s="11"/>
      <c r="SI114" s="11"/>
      <c r="SJ114" s="11"/>
      <c r="SK114" s="11"/>
      <c r="SL114" s="11"/>
      <c r="SM114" s="11"/>
      <c r="SN114" s="11"/>
      <c r="SO114" s="11"/>
      <c r="SP114" s="11"/>
      <c r="SQ114" s="11"/>
      <c r="SR114" s="11"/>
      <c r="SS114" s="11"/>
      <c r="ST114" s="11"/>
      <c r="SU114" s="11"/>
      <c r="SV114" s="11"/>
      <c r="SW114" s="11"/>
      <c r="SX114" s="11"/>
      <c r="SY114" s="11"/>
      <c r="SZ114" s="11"/>
      <c r="TA114" s="11"/>
      <c r="TB114" s="11"/>
      <c r="TC114" s="11"/>
      <c r="TD114" s="11"/>
      <c r="TE114" s="11"/>
      <c r="TF114" s="11"/>
      <c r="TG114" s="11"/>
      <c r="TH114" s="11"/>
      <c r="TI114" s="11"/>
      <c r="TJ114" s="11"/>
      <c r="TK114" s="11"/>
      <c r="TL114" s="11"/>
      <c r="TM114" s="11"/>
      <c r="TN114" s="11"/>
      <c r="TO114" s="11"/>
      <c r="TP114" s="11"/>
      <c r="TQ114" s="11"/>
      <c r="TR114" s="11"/>
      <c r="TS114" s="11"/>
      <c r="TT114" s="11"/>
      <c r="TU114" s="11"/>
      <c r="TV114" s="11"/>
      <c r="TW114" s="11"/>
      <c r="TX114" s="11"/>
      <c r="TY114" s="11"/>
      <c r="TZ114" s="11"/>
      <c r="UA114" s="11"/>
      <c r="UB114" s="11"/>
      <c r="UC114" s="11"/>
      <c r="UD114" s="11"/>
      <c r="UE114" s="11"/>
      <c r="UF114" s="11"/>
      <c r="UG114" s="11"/>
      <c r="UH114" s="11"/>
      <c r="UI114" s="11"/>
      <c r="UJ114" s="11"/>
      <c r="UK114" s="11"/>
      <c r="UL114" s="11"/>
      <c r="UM114" s="11"/>
      <c r="UN114" s="11"/>
      <c r="UO114" s="11"/>
      <c r="UP114" s="11"/>
      <c r="UQ114" s="11"/>
      <c r="UR114" s="11"/>
      <c r="US114" s="11"/>
      <c r="UT114" s="11"/>
      <c r="UU114" s="11"/>
      <c r="UV114" s="11"/>
      <c r="UW114" s="11"/>
      <c r="UX114" s="11"/>
      <c r="UY114" s="11"/>
      <c r="UZ114" s="11"/>
      <c r="VA114" s="11"/>
      <c r="VB114" s="11"/>
      <c r="VC114" s="11"/>
      <c r="VD114" s="11"/>
      <c r="VE114" s="11"/>
      <c r="VF114" s="11"/>
      <c r="VG114" s="11"/>
      <c r="VH114" s="11"/>
      <c r="VI114" s="11"/>
      <c r="VJ114" s="11"/>
      <c r="VK114" s="11"/>
    </row>
    <row r="115" spans="51:654" ht="17.100000000000001" customHeight="1" x14ac:dyDescent="0.25"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5"/>
      <c r="BT115" s="75"/>
      <c r="BU115" s="75"/>
      <c r="BV115" s="75"/>
      <c r="BW115" s="75"/>
      <c r="BX115" s="75"/>
      <c r="BY115" s="75"/>
      <c r="BZ115" s="76"/>
      <c r="CA115" s="76"/>
      <c r="CB115" s="76"/>
      <c r="CC115" s="76"/>
      <c r="CD115" s="76"/>
      <c r="CE115" s="75"/>
      <c r="CF115" s="75"/>
      <c r="CG115" s="75"/>
      <c r="CH115" s="75"/>
      <c r="CI115" s="75"/>
      <c r="CJ115" s="75"/>
      <c r="CK115" s="75"/>
      <c r="CL115" s="75"/>
      <c r="CM115" s="75"/>
      <c r="CN115" s="75"/>
      <c r="CO115" s="75"/>
      <c r="CP115" s="75"/>
      <c r="CQ115" s="75"/>
      <c r="CR115" s="75"/>
      <c r="CS115" s="75"/>
      <c r="CT115" s="75"/>
      <c r="CU115" s="75"/>
      <c r="CV115" s="75"/>
      <c r="CW115" s="75"/>
      <c r="CX115" s="75"/>
      <c r="CY115" s="75"/>
      <c r="CZ115" s="75"/>
      <c r="DA115" s="75"/>
      <c r="DB115" s="75"/>
      <c r="DC115" s="75"/>
      <c r="DD115" s="75"/>
      <c r="DE115" s="75"/>
      <c r="DF115" s="75"/>
      <c r="DG115" s="75"/>
      <c r="DH115" s="75"/>
      <c r="DI115" s="75"/>
      <c r="DJ115" s="75"/>
      <c r="DK115" s="75"/>
      <c r="DL115" s="75"/>
      <c r="DM115" s="75"/>
      <c r="DN115" s="75"/>
      <c r="DO115" s="75"/>
      <c r="DP115" s="75"/>
      <c r="DQ115" s="75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11"/>
      <c r="GK115" s="11"/>
      <c r="GL115" s="11"/>
      <c r="GM115" s="11"/>
      <c r="GN115" s="11"/>
      <c r="GO115" s="11"/>
      <c r="GP115" s="11"/>
      <c r="GQ115" s="11"/>
      <c r="GR115" s="11"/>
      <c r="GS115" s="11"/>
      <c r="GT115" s="11"/>
      <c r="GU115" s="11"/>
      <c r="GV115" s="11"/>
      <c r="GW115" s="11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1"/>
      <c r="HQ115" s="5"/>
      <c r="HR115" s="5"/>
      <c r="HS115" s="5"/>
      <c r="HT115" s="5"/>
      <c r="HU115" s="5"/>
      <c r="HV115" s="5"/>
      <c r="HW115" s="5"/>
      <c r="HX115" s="5"/>
      <c r="HY115" s="5"/>
      <c r="JP115" s="11"/>
      <c r="JQ115" s="11"/>
      <c r="JR115" s="11"/>
      <c r="JS115" s="11"/>
      <c r="JT115" s="11"/>
      <c r="JU115" s="11"/>
      <c r="JV115" s="11"/>
      <c r="JW115" s="11"/>
      <c r="JX115" s="11"/>
      <c r="JY115" s="11"/>
      <c r="JZ115" s="11"/>
      <c r="KA115" s="11"/>
      <c r="KB115" s="5"/>
      <c r="KC115" s="5"/>
      <c r="KD115" s="5"/>
      <c r="KE115" s="5"/>
      <c r="KF115" s="5"/>
      <c r="KG115" s="5"/>
      <c r="NV115" s="11"/>
      <c r="OF115" s="11"/>
      <c r="OG115" s="11"/>
      <c r="OM115" s="16"/>
      <c r="ON115" s="16"/>
      <c r="OO115" s="16"/>
      <c r="OP115" s="11"/>
      <c r="OQ115" s="11"/>
      <c r="OR115" s="11"/>
      <c r="OS115" s="11"/>
      <c r="OT115" s="11"/>
      <c r="OU115" s="11"/>
      <c r="OV115" s="11"/>
      <c r="OW115" s="11"/>
      <c r="OX115" s="11"/>
      <c r="OY115" s="11"/>
      <c r="OZ115" s="11"/>
      <c r="PA115" s="11"/>
      <c r="PB115" s="11"/>
      <c r="PC115" s="11"/>
      <c r="PD115" s="45"/>
      <c r="PE115" s="11"/>
      <c r="PF115" s="11"/>
      <c r="PG115" s="11"/>
      <c r="PH115" s="28"/>
      <c r="PI115" s="28"/>
      <c r="PJ115" s="28"/>
      <c r="PK115" s="28"/>
      <c r="PL115" s="28"/>
      <c r="PM115" s="28"/>
      <c r="PN115" s="28"/>
      <c r="PO115" s="28"/>
      <c r="PP115" s="28"/>
      <c r="PQ115" s="28"/>
      <c r="PR115" s="28"/>
      <c r="PS115" s="28"/>
      <c r="PT115" s="28"/>
      <c r="PU115" s="28"/>
      <c r="PV115" s="28"/>
      <c r="PW115" s="28"/>
      <c r="PX115" s="28"/>
      <c r="PY115" s="28"/>
      <c r="PZ115" s="28"/>
      <c r="QA115" s="28"/>
      <c r="QB115" s="28"/>
      <c r="QC115" s="28"/>
      <c r="QD115" s="28"/>
      <c r="QE115" s="28"/>
      <c r="QF115" s="28"/>
      <c r="QG115" s="28"/>
      <c r="QH115" s="28"/>
      <c r="QI115" s="28"/>
      <c r="QJ115" s="28"/>
      <c r="QK115" s="28"/>
      <c r="QL115" s="28"/>
      <c r="QM115" s="28"/>
      <c r="QN115" s="28"/>
      <c r="QO115" s="28"/>
      <c r="QP115" s="28"/>
      <c r="QQ115" s="28"/>
      <c r="QR115" s="28"/>
      <c r="QS115" s="28"/>
      <c r="QT115" s="28"/>
      <c r="QU115" s="28"/>
      <c r="QV115" s="28"/>
      <c r="QW115" s="28"/>
      <c r="QX115" s="28"/>
      <c r="QY115" s="28"/>
      <c r="QZ115" s="28"/>
      <c r="RA115" s="28"/>
      <c r="RB115" s="28"/>
      <c r="RC115" s="28"/>
      <c r="RD115" s="28"/>
      <c r="RE115" s="28"/>
      <c r="RF115" s="28"/>
      <c r="RG115" s="28"/>
      <c r="RH115" s="28"/>
      <c r="RI115" s="28"/>
      <c r="RJ115" s="28"/>
      <c r="RK115" s="28"/>
      <c r="RL115" s="28"/>
      <c r="RM115" s="28"/>
      <c r="RN115" s="5"/>
      <c r="RO115" s="11"/>
      <c r="RP115" s="11"/>
      <c r="RQ115" s="11"/>
      <c r="RR115" s="11"/>
      <c r="RS115" s="11"/>
      <c r="RT115" s="11"/>
      <c r="RU115" s="11"/>
      <c r="RV115" s="11"/>
      <c r="RW115" s="11"/>
      <c r="RX115" s="11"/>
      <c r="RY115" s="11"/>
      <c r="RZ115" s="11"/>
      <c r="SA115" s="11"/>
      <c r="SB115" s="11"/>
      <c r="SC115" s="11"/>
      <c r="SD115" s="11"/>
      <c r="SE115" s="11"/>
      <c r="SF115" s="11"/>
      <c r="SG115" s="11"/>
      <c r="SH115" s="11"/>
      <c r="SI115" s="11"/>
      <c r="SJ115" s="11"/>
      <c r="SK115" s="11"/>
      <c r="SL115" s="11"/>
      <c r="SM115" s="11"/>
      <c r="SN115" s="11"/>
      <c r="SO115" s="11"/>
      <c r="SP115" s="11"/>
      <c r="SQ115" s="11"/>
      <c r="SR115" s="11"/>
      <c r="SS115" s="11"/>
      <c r="ST115" s="11"/>
      <c r="SU115" s="11"/>
      <c r="SV115" s="11"/>
      <c r="SW115" s="11"/>
      <c r="SX115" s="11"/>
      <c r="SY115" s="11"/>
      <c r="SZ115" s="11"/>
      <c r="TA115" s="11"/>
      <c r="TB115" s="11"/>
      <c r="TC115" s="11"/>
      <c r="TD115" s="11"/>
      <c r="TE115" s="11"/>
      <c r="TF115" s="11"/>
      <c r="TG115" s="11"/>
      <c r="TH115" s="11"/>
      <c r="TI115" s="11"/>
      <c r="TJ115" s="11"/>
      <c r="TK115" s="11"/>
      <c r="TL115" s="11"/>
      <c r="TM115" s="11"/>
      <c r="TN115" s="11"/>
      <c r="TO115" s="11"/>
      <c r="TP115" s="11"/>
      <c r="TQ115" s="11"/>
      <c r="TR115" s="11"/>
      <c r="TS115" s="11"/>
      <c r="TT115" s="11"/>
      <c r="TU115" s="11"/>
      <c r="TV115" s="11"/>
      <c r="TW115" s="11"/>
      <c r="TX115" s="11"/>
      <c r="TY115" s="11"/>
      <c r="TZ115" s="11"/>
      <c r="UA115" s="11"/>
      <c r="UB115" s="11"/>
      <c r="UC115" s="11"/>
      <c r="UD115" s="11"/>
      <c r="UE115" s="11"/>
      <c r="UF115" s="11"/>
      <c r="UG115" s="11"/>
      <c r="UH115" s="11"/>
      <c r="UI115" s="11"/>
      <c r="UJ115" s="11"/>
      <c r="UK115" s="11"/>
      <c r="UL115" s="11"/>
      <c r="UM115" s="11"/>
      <c r="UN115" s="11"/>
      <c r="UO115" s="11"/>
      <c r="UP115" s="11"/>
      <c r="UQ115" s="11"/>
      <c r="UR115" s="11"/>
      <c r="US115" s="11"/>
      <c r="UT115" s="11"/>
      <c r="UU115" s="11"/>
      <c r="UV115" s="11"/>
      <c r="UW115" s="11"/>
      <c r="UX115" s="11"/>
      <c r="UY115" s="11"/>
      <c r="UZ115" s="11"/>
      <c r="VA115" s="11"/>
      <c r="VB115" s="11"/>
      <c r="VC115" s="11"/>
      <c r="VD115" s="11"/>
      <c r="VE115" s="11"/>
      <c r="VF115" s="11"/>
      <c r="VG115" s="11"/>
      <c r="VH115" s="11"/>
      <c r="VI115" s="11"/>
      <c r="VJ115" s="11"/>
      <c r="VK115" s="11"/>
    </row>
    <row r="116" spans="51:654" ht="17.100000000000001" customHeight="1" x14ac:dyDescent="0.25"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5"/>
      <c r="BT116" s="75"/>
      <c r="BU116" s="75"/>
      <c r="BV116" s="75"/>
      <c r="BW116" s="75"/>
      <c r="BX116" s="75"/>
      <c r="BY116" s="75"/>
      <c r="BZ116" s="76"/>
      <c r="CA116" s="76"/>
      <c r="CB116" s="76"/>
      <c r="CC116" s="76"/>
      <c r="CD116" s="76"/>
      <c r="CE116" s="75"/>
      <c r="CF116" s="75"/>
      <c r="CG116" s="75"/>
      <c r="CH116" s="75"/>
      <c r="CI116" s="75"/>
      <c r="CJ116" s="75"/>
      <c r="CK116" s="75"/>
      <c r="CL116" s="75"/>
      <c r="CM116" s="75"/>
      <c r="CN116" s="75"/>
      <c r="CO116" s="75"/>
      <c r="CP116" s="75"/>
      <c r="CQ116" s="75"/>
      <c r="CR116" s="75"/>
      <c r="CS116" s="75"/>
      <c r="CT116" s="75"/>
      <c r="CU116" s="75"/>
      <c r="CV116" s="75"/>
      <c r="CW116" s="75"/>
      <c r="CX116" s="75"/>
      <c r="CY116" s="75"/>
      <c r="CZ116" s="75"/>
      <c r="DA116" s="75"/>
      <c r="DB116" s="75"/>
      <c r="DC116" s="75"/>
      <c r="DD116" s="75"/>
      <c r="DE116" s="75"/>
      <c r="DF116" s="75"/>
      <c r="DG116" s="75"/>
      <c r="DH116" s="75"/>
      <c r="DI116" s="75"/>
      <c r="DJ116" s="75"/>
      <c r="DK116" s="75"/>
      <c r="DL116" s="75"/>
      <c r="DM116" s="75"/>
      <c r="DN116" s="75"/>
      <c r="DO116" s="75"/>
      <c r="DP116" s="75"/>
      <c r="DQ116" s="75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11"/>
      <c r="GK116" s="11"/>
      <c r="GL116" s="11"/>
      <c r="GM116" s="11"/>
      <c r="GN116" s="11"/>
      <c r="GO116" s="11"/>
      <c r="GP116" s="11"/>
      <c r="GQ116" s="11"/>
      <c r="GR116" s="11"/>
      <c r="GS116" s="11"/>
      <c r="GT116" s="11"/>
      <c r="GU116" s="11"/>
      <c r="GV116" s="11"/>
      <c r="GW116" s="11"/>
      <c r="GX116" s="11"/>
      <c r="GY116" s="11"/>
      <c r="GZ116" s="11"/>
      <c r="HA116" s="11"/>
      <c r="HB116" s="11"/>
      <c r="HC116" s="11"/>
      <c r="HD116" s="11"/>
      <c r="HE116" s="11"/>
      <c r="HF116" s="11"/>
      <c r="HG116" s="11"/>
      <c r="HH116" s="11"/>
      <c r="HI116" s="11"/>
      <c r="HJ116" s="11"/>
      <c r="HK116" s="11"/>
      <c r="HL116" s="11"/>
      <c r="HM116" s="11"/>
      <c r="HN116" s="11"/>
      <c r="HO116" s="11"/>
      <c r="HP116" s="11"/>
      <c r="HQ116" s="5"/>
      <c r="HR116" s="5"/>
      <c r="HS116" s="5"/>
      <c r="HT116" s="5"/>
      <c r="HU116" s="5"/>
      <c r="HV116" s="5"/>
      <c r="HW116" s="5"/>
      <c r="HX116" s="5"/>
      <c r="HY116" s="5"/>
      <c r="JP116" s="11"/>
      <c r="JQ116" s="11"/>
      <c r="JR116" s="11"/>
      <c r="JS116" s="11"/>
      <c r="JT116" s="11"/>
      <c r="JU116" s="11"/>
      <c r="JV116" s="11"/>
      <c r="JW116" s="11"/>
      <c r="JX116" s="11"/>
      <c r="JY116" s="11"/>
      <c r="JZ116" s="11"/>
      <c r="KA116" s="11"/>
      <c r="KB116" s="5"/>
      <c r="KC116" s="5"/>
      <c r="KD116" s="5"/>
      <c r="KE116" s="5"/>
      <c r="KF116" s="5"/>
      <c r="KG116" s="5"/>
      <c r="NV116" s="11"/>
      <c r="OF116" s="11"/>
      <c r="OG116" s="11"/>
      <c r="OQ116" s="11"/>
      <c r="OR116" s="11"/>
      <c r="OS116" s="11"/>
      <c r="OT116" s="11"/>
      <c r="OU116" s="11"/>
      <c r="OV116" s="11"/>
      <c r="OW116" s="11"/>
      <c r="OX116" s="11"/>
      <c r="OY116" s="11"/>
      <c r="OZ116" s="11"/>
      <c r="PA116" s="11"/>
      <c r="PB116" s="11"/>
      <c r="PC116" s="11"/>
      <c r="PD116" s="45"/>
      <c r="PE116" s="11"/>
      <c r="PF116" s="11"/>
      <c r="PG116" s="11"/>
      <c r="PH116" s="28"/>
      <c r="PI116" s="28"/>
      <c r="PJ116" s="28"/>
      <c r="PK116" s="28"/>
      <c r="PL116" s="28"/>
      <c r="PM116" s="28"/>
      <c r="PN116" s="28"/>
      <c r="PO116" s="28"/>
      <c r="PP116" s="28"/>
      <c r="PQ116" s="28"/>
      <c r="PR116" s="28"/>
      <c r="PS116" s="28"/>
      <c r="PT116" s="28"/>
      <c r="PU116" s="28"/>
      <c r="PV116" s="28"/>
      <c r="PW116" s="28"/>
      <c r="PX116" s="28"/>
      <c r="PY116" s="28"/>
      <c r="PZ116" s="28"/>
      <c r="QA116" s="28"/>
      <c r="QB116" s="28"/>
      <c r="QC116" s="28"/>
      <c r="QD116" s="28"/>
      <c r="QE116" s="28"/>
      <c r="QF116" s="28"/>
      <c r="QG116" s="28"/>
      <c r="QH116" s="28"/>
      <c r="QI116" s="28"/>
      <c r="QJ116" s="28"/>
      <c r="QK116" s="28"/>
      <c r="QL116" s="28"/>
      <c r="QM116" s="28"/>
      <c r="QN116" s="28"/>
      <c r="QO116" s="28"/>
      <c r="QP116" s="28"/>
      <c r="QQ116" s="28"/>
      <c r="QR116" s="28"/>
      <c r="QS116" s="28"/>
      <c r="QT116" s="28"/>
      <c r="QU116" s="28"/>
      <c r="QV116" s="28"/>
      <c r="QW116" s="28"/>
      <c r="QX116" s="28"/>
      <c r="QY116" s="28"/>
      <c r="QZ116" s="28"/>
      <c r="RA116" s="28"/>
      <c r="RB116" s="28"/>
      <c r="RC116" s="28"/>
      <c r="RD116" s="28"/>
      <c r="RE116" s="28"/>
      <c r="RF116" s="28"/>
      <c r="RG116" s="28"/>
      <c r="RH116" s="28"/>
      <c r="RI116" s="28"/>
      <c r="RJ116" s="28"/>
      <c r="RK116" s="28"/>
      <c r="RL116" s="28"/>
      <c r="RM116" s="28"/>
      <c r="RN116" s="5"/>
      <c r="RO116" s="11"/>
      <c r="RP116" s="11"/>
      <c r="RQ116" s="11"/>
      <c r="RR116" s="11"/>
      <c r="RS116" s="11"/>
      <c r="RT116" s="11"/>
      <c r="RU116" s="11"/>
      <c r="RV116" s="11"/>
      <c r="RW116" s="11"/>
      <c r="RX116" s="11"/>
      <c r="RY116" s="11"/>
      <c r="RZ116" s="11"/>
      <c r="SA116" s="11"/>
      <c r="SB116" s="11"/>
      <c r="SC116" s="11"/>
      <c r="SD116" s="11"/>
      <c r="SE116" s="11"/>
      <c r="SF116" s="11"/>
      <c r="SG116" s="11"/>
      <c r="SH116" s="11"/>
      <c r="SI116" s="11"/>
      <c r="SJ116" s="11"/>
      <c r="SK116" s="11"/>
      <c r="SL116" s="11"/>
      <c r="SM116" s="11"/>
      <c r="SN116" s="11"/>
      <c r="SO116" s="11"/>
      <c r="SP116" s="11"/>
      <c r="SQ116" s="11"/>
      <c r="SR116" s="11"/>
      <c r="SS116" s="11"/>
      <c r="ST116" s="11"/>
      <c r="SU116" s="11"/>
      <c r="SV116" s="11"/>
      <c r="SW116" s="11"/>
      <c r="SX116" s="11"/>
      <c r="SY116" s="11"/>
      <c r="SZ116" s="11"/>
      <c r="TA116" s="11"/>
      <c r="TB116" s="11"/>
      <c r="TC116" s="11"/>
      <c r="TD116" s="11"/>
      <c r="TE116" s="11"/>
      <c r="TF116" s="11"/>
      <c r="TG116" s="11"/>
      <c r="TH116" s="11"/>
      <c r="TI116" s="11"/>
      <c r="TJ116" s="11"/>
      <c r="TK116" s="11"/>
      <c r="TL116" s="11"/>
      <c r="TM116" s="11"/>
      <c r="TN116" s="11"/>
      <c r="TO116" s="11"/>
      <c r="TP116" s="11"/>
      <c r="TQ116" s="11"/>
      <c r="TR116" s="11"/>
      <c r="TS116" s="11"/>
      <c r="TT116" s="11"/>
      <c r="TU116" s="11"/>
      <c r="TV116" s="11"/>
      <c r="TW116" s="11"/>
      <c r="TX116" s="11"/>
      <c r="TY116" s="11"/>
      <c r="TZ116" s="11"/>
      <c r="UA116" s="11"/>
      <c r="UB116" s="11"/>
      <c r="UC116" s="11"/>
      <c r="UD116" s="11"/>
      <c r="UE116" s="11"/>
      <c r="UF116" s="11"/>
      <c r="UG116" s="11"/>
      <c r="UH116" s="11"/>
      <c r="UI116" s="11"/>
      <c r="UJ116" s="11"/>
      <c r="UK116" s="11"/>
      <c r="UL116" s="11"/>
      <c r="UM116" s="11"/>
      <c r="UN116" s="11"/>
      <c r="UO116" s="11"/>
      <c r="UP116" s="11"/>
      <c r="UQ116" s="11"/>
      <c r="UR116" s="11"/>
      <c r="US116" s="11"/>
      <c r="UT116" s="11"/>
      <c r="UU116" s="11"/>
      <c r="UV116" s="11"/>
      <c r="UW116" s="11"/>
      <c r="UX116" s="11"/>
      <c r="UY116" s="11"/>
      <c r="UZ116" s="11"/>
      <c r="VA116" s="11"/>
      <c r="VB116" s="11"/>
      <c r="VC116" s="11"/>
      <c r="VD116" s="11"/>
      <c r="VE116" s="11"/>
      <c r="VF116" s="11"/>
      <c r="VG116" s="11"/>
      <c r="VH116" s="11"/>
      <c r="VI116" s="11"/>
      <c r="VJ116" s="11"/>
      <c r="VK116" s="11"/>
    </row>
    <row r="117" spans="51:654" ht="17.100000000000001" customHeight="1" x14ac:dyDescent="0.25"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5"/>
      <c r="BT117" s="75"/>
      <c r="BU117" s="75"/>
      <c r="BV117" s="75"/>
      <c r="BW117" s="75"/>
      <c r="BX117" s="75"/>
      <c r="BY117" s="75"/>
      <c r="BZ117" s="76"/>
      <c r="CA117" s="76"/>
      <c r="CB117" s="76"/>
      <c r="CC117" s="76"/>
      <c r="CD117" s="76"/>
      <c r="CE117" s="75"/>
      <c r="CF117" s="75"/>
      <c r="CG117" s="75"/>
      <c r="CH117" s="75"/>
      <c r="CI117" s="75"/>
      <c r="CJ117" s="75"/>
      <c r="CK117" s="75"/>
      <c r="CL117" s="75"/>
      <c r="CM117" s="75"/>
      <c r="CN117" s="75"/>
      <c r="CO117" s="75"/>
      <c r="CP117" s="75"/>
      <c r="CQ117" s="75"/>
      <c r="CR117" s="75"/>
      <c r="CS117" s="75"/>
      <c r="CT117" s="75"/>
      <c r="CU117" s="75"/>
      <c r="CV117" s="75"/>
      <c r="CW117" s="75"/>
      <c r="CX117" s="75"/>
      <c r="CY117" s="75"/>
      <c r="CZ117" s="75"/>
      <c r="DA117" s="75"/>
      <c r="DB117" s="75"/>
      <c r="DC117" s="75"/>
      <c r="DD117" s="75"/>
      <c r="DE117" s="75"/>
      <c r="DF117" s="75"/>
      <c r="DG117" s="75"/>
      <c r="DH117" s="75"/>
      <c r="DI117" s="75"/>
      <c r="DJ117" s="75"/>
      <c r="DK117" s="75"/>
      <c r="DL117" s="75"/>
      <c r="DM117" s="75"/>
      <c r="DN117" s="75"/>
      <c r="DO117" s="75"/>
      <c r="DP117" s="75"/>
      <c r="DQ117" s="75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11"/>
      <c r="GK117" s="11"/>
      <c r="GL117" s="11"/>
      <c r="GM117" s="11"/>
      <c r="GN117" s="11"/>
      <c r="GO117" s="11"/>
      <c r="GP117" s="11"/>
      <c r="GQ117" s="11"/>
      <c r="GR117" s="11"/>
      <c r="GS117" s="11"/>
      <c r="GT117" s="11"/>
      <c r="GU117" s="11"/>
      <c r="GV117" s="11"/>
      <c r="GW117" s="11"/>
      <c r="GX117" s="11"/>
      <c r="GY117" s="11"/>
      <c r="GZ117" s="11"/>
      <c r="HA117" s="11"/>
      <c r="HB117" s="11"/>
      <c r="HC117" s="11"/>
      <c r="HD117" s="11"/>
      <c r="HE117" s="11"/>
      <c r="HF117" s="11"/>
      <c r="HG117" s="11"/>
      <c r="HH117" s="11"/>
      <c r="HI117" s="11"/>
      <c r="HJ117" s="11"/>
      <c r="HK117" s="11"/>
      <c r="HL117" s="11"/>
      <c r="HM117" s="11"/>
      <c r="HN117" s="11"/>
      <c r="HO117" s="11"/>
      <c r="HP117" s="11"/>
      <c r="HQ117" s="5"/>
      <c r="HR117" s="5"/>
      <c r="HS117" s="5"/>
      <c r="HT117" s="5"/>
      <c r="HU117" s="5"/>
      <c r="HV117" s="5"/>
      <c r="HW117" s="5"/>
      <c r="HX117" s="5"/>
      <c r="HY117" s="5"/>
      <c r="JP117" s="11"/>
      <c r="JQ117" s="11"/>
      <c r="JR117" s="11"/>
      <c r="JS117" s="11"/>
      <c r="JT117" s="11"/>
      <c r="JU117" s="11"/>
      <c r="JV117" s="11"/>
      <c r="JW117" s="11"/>
      <c r="JX117" s="11"/>
      <c r="JY117" s="11"/>
      <c r="JZ117" s="11"/>
      <c r="KA117" s="11"/>
      <c r="KB117" s="5"/>
      <c r="KC117" s="5"/>
      <c r="KD117" s="5"/>
      <c r="KE117" s="5"/>
      <c r="KF117" s="5"/>
      <c r="KG117" s="5"/>
      <c r="NV117" s="11"/>
      <c r="OF117" s="11"/>
      <c r="OG117" s="11"/>
      <c r="OQ117" s="16"/>
      <c r="OR117" s="16"/>
      <c r="OS117" s="16"/>
      <c r="OT117" s="16"/>
      <c r="OU117" s="16"/>
      <c r="OV117" s="16"/>
      <c r="OW117" s="16"/>
      <c r="OX117" s="16"/>
      <c r="OY117" s="16"/>
      <c r="OZ117" s="16"/>
      <c r="PA117" s="16"/>
      <c r="PB117" s="16"/>
      <c r="PC117" s="16"/>
      <c r="PD117" s="45"/>
      <c r="PE117" s="16"/>
      <c r="PF117" s="16"/>
      <c r="PG117" s="16"/>
      <c r="PH117" s="39"/>
      <c r="PI117" s="39"/>
      <c r="PJ117" s="30"/>
      <c r="PK117" s="30"/>
      <c r="PL117" s="30"/>
      <c r="PM117" s="30"/>
      <c r="PN117" s="30"/>
      <c r="PO117" s="30"/>
      <c r="PP117" s="30"/>
      <c r="PQ117" s="30"/>
      <c r="PR117" s="30"/>
      <c r="PS117" s="30"/>
      <c r="PT117" s="30"/>
      <c r="PU117" s="30"/>
      <c r="PV117" s="30"/>
      <c r="PW117" s="30"/>
      <c r="PX117" s="30"/>
      <c r="PY117" s="30"/>
      <c r="PZ117" s="30"/>
      <c r="QA117" s="30"/>
      <c r="QB117" s="30"/>
      <c r="QC117" s="30"/>
      <c r="QD117" s="30"/>
      <c r="QE117" s="30"/>
      <c r="QF117" s="30"/>
      <c r="QG117" s="30"/>
      <c r="QH117" s="30"/>
      <c r="QI117" s="30"/>
      <c r="QJ117" s="30"/>
      <c r="QK117" s="30"/>
      <c r="QL117" s="30"/>
      <c r="QM117" s="30"/>
      <c r="QN117" s="30"/>
      <c r="QO117" s="30"/>
      <c r="QP117" s="30"/>
      <c r="QQ117" s="30"/>
      <c r="QR117" s="30"/>
      <c r="QS117" s="30"/>
      <c r="QT117" s="30"/>
      <c r="QU117" s="30"/>
      <c r="QV117" s="30"/>
      <c r="QW117" s="30"/>
      <c r="QX117" s="30"/>
      <c r="QY117" s="30"/>
      <c r="QZ117" s="30"/>
      <c r="RA117" s="31"/>
      <c r="RB117" s="31"/>
      <c r="RC117" s="31"/>
      <c r="RD117" s="28"/>
      <c r="RE117" s="28"/>
      <c r="RF117" s="28"/>
      <c r="RG117" s="28"/>
      <c r="RH117" s="28"/>
      <c r="RI117" s="28"/>
      <c r="RJ117" s="28"/>
      <c r="RK117" s="28"/>
      <c r="RL117" s="28"/>
      <c r="RM117" s="28"/>
      <c r="RN117" s="5"/>
      <c r="RO117" s="11"/>
      <c r="RP117" s="11"/>
      <c r="RQ117" s="11"/>
      <c r="RR117" s="11"/>
      <c r="RS117" s="11"/>
      <c r="RT117" s="11"/>
      <c r="RU117" s="11"/>
      <c r="RV117" s="11"/>
      <c r="RW117" s="11"/>
      <c r="RX117" s="11"/>
      <c r="RY117" s="11"/>
      <c r="RZ117" s="11"/>
      <c r="SA117" s="11"/>
      <c r="SB117" s="11"/>
      <c r="SC117" s="11"/>
      <c r="SD117" s="11"/>
      <c r="SE117" s="11"/>
      <c r="SF117" s="11"/>
      <c r="SG117" s="11"/>
      <c r="SH117" s="11"/>
      <c r="SI117" s="11"/>
      <c r="SJ117" s="11"/>
      <c r="SK117" s="11"/>
      <c r="SL117" s="11"/>
      <c r="SM117" s="11"/>
      <c r="SN117" s="11"/>
      <c r="SO117" s="11"/>
      <c r="SP117" s="11"/>
      <c r="SQ117" s="11"/>
      <c r="SR117" s="11"/>
      <c r="SS117" s="11"/>
      <c r="ST117" s="11"/>
      <c r="SU117" s="11"/>
      <c r="SV117" s="11"/>
      <c r="SW117" s="11"/>
      <c r="SX117" s="11"/>
      <c r="SY117" s="11"/>
      <c r="SZ117" s="11"/>
      <c r="TA117" s="11"/>
      <c r="TB117" s="11"/>
      <c r="TC117" s="11"/>
      <c r="TD117" s="11"/>
      <c r="TE117" s="11"/>
      <c r="TF117" s="11"/>
      <c r="TG117" s="11"/>
      <c r="TH117" s="11"/>
      <c r="TI117" s="11"/>
      <c r="TJ117" s="11"/>
      <c r="TK117" s="11"/>
      <c r="TL117" s="11"/>
      <c r="TM117" s="11"/>
      <c r="TN117" s="11"/>
      <c r="TO117" s="11"/>
      <c r="TP117" s="11"/>
      <c r="TQ117" s="11"/>
      <c r="TR117" s="11"/>
      <c r="TS117" s="11"/>
      <c r="TT117" s="11"/>
      <c r="TU117" s="11"/>
      <c r="TV117" s="11"/>
      <c r="TW117" s="11"/>
      <c r="TX117" s="11"/>
      <c r="TY117" s="11"/>
      <c r="TZ117" s="11"/>
      <c r="UA117" s="11"/>
      <c r="UB117" s="11"/>
      <c r="UC117" s="11"/>
      <c r="UD117" s="11"/>
      <c r="UE117" s="11"/>
      <c r="UF117" s="11"/>
      <c r="UG117" s="11"/>
      <c r="UH117" s="11"/>
      <c r="UI117" s="11"/>
      <c r="UJ117" s="11"/>
      <c r="UK117" s="11"/>
      <c r="UL117" s="11"/>
      <c r="UM117" s="11"/>
      <c r="UN117" s="11"/>
      <c r="UO117" s="11"/>
      <c r="UP117" s="11"/>
      <c r="UQ117" s="11"/>
      <c r="UR117" s="11"/>
      <c r="US117" s="11"/>
      <c r="UT117" s="11"/>
      <c r="UU117" s="11"/>
      <c r="UV117" s="11"/>
      <c r="UW117" s="11"/>
      <c r="UX117" s="11"/>
      <c r="UY117" s="11"/>
      <c r="UZ117" s="11"/>
      <c r="VA117" s="11"/>
      <c r="VB117" s="11"/>
      <c r="VC117" s="11"/>
      <c r="VD117" s="11"/>
      <c r="VE117" s="11"/>
      <c r="VF117" s="11"/>
      <c r="VG117" s="11"/>
      <c r="VH117" s="11"/>
      <c r="VI117" s="11"/>
      <c r="VJ117" s="11"/>
      <c r="VK117" s="11"/>
      <c r="XH117" s="11"/>
      <c r="XI117" s="11"/>
      <c r="XJ117" s="11"/>
      <c r="XK117" s="11"/>
      <c r="XL117" s="11"/>
      <c r="XM117" s="11"/>
      <c r="XN117" s="11"/>
      <c r="XO117" s="11"/>
      <c r="XP117" s="11"/>
      <c r="XQ117" s="11"/>
      <c r="XR117" s="11"/>
      <c r="XS117" s="11"/>
      <c r="XT117" s="11"/>
      <c r="XU117" s="11"/>
      <c r="XV117" s="11"/>
      <c r="XW117" s="11"/>
      <c r="XX117" s="11"/>
      <c r="XY117" s="11"/>
      <c r="XZ117" s="11"/>
      <c r="YA117" s="11"/>
      <c r="YB117" s="11"/>
      <c r="YC117" s="11"/>
      <c r="YD117" s="11"/>
    </row>
    <row r="118" spans="51:654" ht="17.100000000000001" customHeight="1" x14ac:dyDescent="0.25"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5"/>
      <c r="BT118" s="76"/>
      <c r="BU118" s="75"/>
      <c r="BV118" s="75"/>
      <c r="BW118" s="75"/>
      <c r="BX118" s="75"/>
      <c r="BY118" s="75"/>
      <c r="BZ118" s="76"/>
      <c r="CA118" s="76"/>
      <c r="CB118" s="76"/>
      <c r="CC118" s="76"/>
      <c r="CD118" s="76"/>
      <c r="CE118" s="75"/>
      <c r="CF118" s="75"/>
      <c r="CG118" s="75"/>
      <c r="CH118" s="75"/>
      <c r="CI118" s="75"/>
      <c r="CJ118" s="75"/>
      <c r="CK118" s="75"/>
      <c r="CL118" s="75"/>
      <c r="CM118" s="75"/>
      <c r="CN118" s="75"/>
      <c r="CO118" s="75"/>
      <c r="CP118" s="75"/>
      <c r="CQ118" s="75"/>
      <c r="CR118" s="75"/>
      <c r="CS118" s="75"/>
      <c r="CT118" s="75"/>
      <c r="CU118" s="75"/>
      <c r="CV118" s="75"/>
      <c r="CW118" s="75"/>
      <c r="CX118" s="75"/>
      <c r="CY118" s="75"/>
      <c r="CZ118" s="75"/>
      <c r="DA118" s="75"/>
      <c r="DB118" s="75"/>
      <c r="DC118" s="75"/>
      <c r="DD118" s="75"/>
      <c r="DE118" s="75"/>
      <c r="DF118" s="75"/>
      <c r="DG118" s="75"/>
      <c r="DH118" s="75"/>
      <c r="DI118" s="75"/>
      <c r="DJ118" s="75"/>
      <c r="DK118" s="75"/>
      <c r="DL118" s="75"/>
      <c r="DM118" s="75"/>
      <c r="DN118" s="75"/>
      <c r="DO118" s="75"/>
      <c r="DP118" s="75"/>
      <c r="DQ118" s="75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11"/>
      <c r="GK118" s="11"/>
      <c r="GL118" s="11"/>
      <c r="GM118" s="11"/>
      <c r="GN118" s="11"/>
      <c r="GO118" s="11"/>
      <c r="GP118" s="11"/>
      <c r="GQ118" s="11"/>
      <c r="GR118" s="11"/>
      <c r="GS118" s="11"/>
      <c r="GT118" s="11"/>
      <c r="GU118" s="11"/>
      <c r="GV118" s="11"/>
      <c r="GW118" s="11"/>
      <c r="GX118" s="11"/>
      <c r="GY118" s="11"/>
      <c r="GZ118" s="11"/>
      <c r="HA118" s="11"/>
      <c r="HB118" s="11"/>
      <c r="HC118" s="11"/>
      <c r="HD118" s="11"/>
      <c r="HE118" s="11"/>
      <c r="HF118" s="11"/>
      <c r="HG118" s="11"/>
      <c r="HH118" s="11"/>
      <c r="HI118" s="11"/>
      <c r="HJ118" s="11"/>
      <c r="HK118" s="11"/>
      <c r="HL118" s="11"/>
      <c r="HM118" s="11"/>
      <c r="HN118" s="11"/>
      <c r="HO118" s="11"/>
      <c r="HP118" s="11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JP118" s="11"/>
      <c r="JQ118" s="11"/>
      <c r="JR118" s="11"/>
      <c r="JS118" s="11"/>
      <c r="JT118" s="11"/>
      <c r="JU118" s="11"/>
      <c r="JV118" s="11"/>
      <c r="JW118" s="11"/>
      <c r="JX118" s="11"/>
      <c r="JY118" s="11"/>
      <c r="JZ118" s="11"/>
      <c r="KA118" s="11"/>
      <c r="KB118" s="5"/>
      <c r="KC118" s="5"/>
      <c r="KD118" s="5"/>
      <c r="KE118" s="5"/>
      <c r="KF118" s="5"/>
      <c r="KG118" s="5"/>
      <c r="MK118" s="11"/>
      <c r="ML118" s="11"/>
      <c r="MM118" s="11"/>
      <c r="MN118" s="11"/>
      <c r="MO118" s="11"/>
      <c r="MP118" s="11"/>
      <c r="MQ118" s="11"/>
      <c r="MR118" s="11"/>
      <c r="MS118" s="11"/>
      <c r="MT118" s="11"/>
      <c r="MU118" s="11"/>
      <c r="MV118" s="11"/>
      <c r="MW118" s="11"/>
      <c r="MX118" s="11"/>
      <c r="MY118" s="11"/>
      <c r="MZ118" s="11"/>
      <c r="NA118" s="11"/>
      <c r="NB118" s="11"/>
      <c r="NC118" s="11"/>
      <c r="ND118" s="11"/>
      <c r="NE118" s="11"/>
      <c r="NF118" s="11"/>
      <c r="NV118" s="11"/>
      <c r="OF118" s="16"/>
      <c r="OG118" s="11"/>
      <c r="OQ118" s="16"/>
      <c r="OR118" s="16"/>
      <c r="OS118" s="16"/>
      <c r="OT118" s="16"/>
      <c r="OU118" s="16"/>
      <c r="OV118" s="16"/>
      <c r="OW118" s="16"/>
      <c r="OX118" s="16"/>
      <c r="OY118" s="16"/>
      <c r="OZ118" s="16"/>
      <c r="PA118" s="16"/>
      <c r="PB118" s="16"/>
      <c r="PC118" s="16"/>
      <c r="PD118" s="45"/>
      <c r="PE118" s="16"/>
      <c r="PF118" s="16"/>
      <c r="PG118" s="16"/>
      <c r="PH118" s="39"/>
      <c r="PI118" s="39"/>
      <c r="PJ118" s="30"/>
      <c r="PK118" s="30"/>
      <c r="PL118" s="30"/>
      <c r="PM118" s="30"/>
      <c r="PN118" s="30"/>
      <c r="PO118" s="30"/>
      <c r="PP118" s="30"/>
      <c r="PQ118" s="30"/>
      <c r="PR118" s="30"/>
      <c r="PS118" s="30"/>
      <c r="PT118" s="30"/>
      <c r="PU118" s="30"/>
      <c r="PV118" s="30"/>
      <c r="PW118" s="30"/>
      <c r="PX118" s="30"/>
      <c r="PY118" s="30"/>
      <c r="PZ118" s="30"/>
      <c r="QA118" s="30"/>
      <c r="QB118" s="30"/>
      <c r="QC118" s="30"/>
      <c r="QD118" s="30"/>
      <c r="QE118" s="30"/>
      <c r="QF118" s="30"/>
      <c r="QG118" s="30"/>
      <c r="QH118" s="30"/>
      <c r="QI118" s="30"/>
      <c r="QJ118" s="30"/>
      <c r="QK118" s="30"/>
      <c r="QL118" s="30"/>
      <c r="QM118" s="30"/>
      <c r="QN118" s="30"/>
      <c r="QO118" s="30"/>
      <c r="QP118" s="30"/>
      <c r="QQ118" s="30"/>
      <c r="QR118" s="30"/>
      <c r="QS118" s="30"/>
      <c r="QT118" s="30"/>
      <c r="QU118" s="30"/>
      <c r="QV118" s="30"/>
      <c r="QW118" s="30"/>
      <c r="QX118" s="30"/>
      <c r="QY118" s="30"/>
      <c r="QZ118" s="30"/>
      <c r="RA118" s="30"/>
      <c r="RB118" s="30"/>
      <c r="RC118" s="30"/>
      <c r="RD118" s="28"/>
      <c r="RE118" s="28"/>
      <c r="RF118" s="28"/>
      <c r="RG118" s="28"/>
      <c r="RH118" s="28"/>
      <c r="RI118" s="28"/>
      <c r="RJ118" s="28"/>
      <c r="RK118" s="28"/>
      <c r="RL118" s="28"/>
      <c r="RM118" s="28"/>
      <c r="RN118" s="5"/>
      <c r="RO118" s="11"/>
      <c r="RP118" s="11"/>
      <c r="RQ118" s="11"/>
      <c r="RR118" s="11"/>
      <c r="RS118" s="11"/>
      <c r="RT118" s="11"/>
      <c r="RU118" s="11"/>
      <c r="RV118" s="11"/>
      <c r="RW118" s="11"/>
      <c r="RX118" s="11"/>
      <c r="RY118" s="11"/>
      <c r="RZ118" s="11"/>
      <c r="SA118" s="11"/>
      <c r="SB118" s="11"/>
      <c r="SC118" s="11"/>
      <c r="SD118" s="11"/>
      <c r="SE118" s="11"/>
      <c r="SF118" s="11"/>
      <c r="SG118" s="11"/>
      <c r="SH118" s="11"/>
      <c r="SI118" s="11"/>
      <c r="SJ118" s="11"/>
      <c r="SK118" s="11"/>
      <c r="SL118" s="11"/>
      <c r="SM118" s="11"/>
      <c r="SN118" s="11"/>
      <c r="SO118" s="11"/>
      <c r="SP118" s="11"/>
      <c r="SQ118" s="11"/>
      <c r="SR118" s="11"/>
      <c r="SS118" s="11"/>
      <c r="ST118" s="11"/>
      <c r="SU118" s="11"/>
      <c r="SV118" s="11"/>
      <c r="SW118" s="11"/>
      <c r="SX118" s="11"/>
      <c r="SY118" s="11"/>
      <c r="SZ118" s="11"/>
      <c r="TA118" s="11"/>
      <c r="TB118" s="11"/>
      <c r="TC118" s="11"/>
      <c r="TD118" s="11"/>
      <c r="TE118" s="11"/>
      <c r="TF118" s="11"/>
      <c r="TG118" s="11"/>
      <c r="TH118" s="11"/>
      <c r="TI118" s="11"/>
      <c r="TJ118" s="11"/>
      <c r="TK118" s="11"/>
      <c r="TL118" s="11"/>
      <c r="TM118" s="11"/>
      <c r="TN118" s="11"/>
      <c r="TO118" s="11"/>
      <c r="TP118" s="11"/>
      <c r="TQ118" s="11"/>
      <c r="TR118" s="11"/>
      <c r="TS118" s="11"/>
      <c r="TT118" s="11"/>
      <c r="TU118" s="11"/>
      <c r="TV118" s="11"/>
      <c r="TW118" s="11"/>
      <c r="TX118" s="11"/>
      <c r="TY118" s="11"/>
      <c r="TZ118" s="11"/>
      <c r="UA118" s="11"/>
      <c r="UB118" s="11"/>
      <c r="UC118" s="11"/>
      <c r="UD118" s="11"/>
      <c r="UE118" s="11"/>
      <c r="UF118" s="11"/>
      <c r="UG118" s="11"/>
      <c r="UH118" s="11"/>
      <c r="UI118" s="11"/>
      <c r="UJ118" s="11"/>
      <c r="UK118" s="11"/>
      <c r="UL118" s="11"/>
      <c r="UM118" s="11"/>
      <c r="UN118" s="11"/>
      <c r="UO118" s="11"/>
      <c r="UP118" s="11"/>
      <c r="UQ118" s="11"/>
      <c r="UR118" s="11"/>
      <c r="US118" s="11"/>
      <c r="UT118" s="11"/>
      <c r="UU118" s="11"/>
      <c r="UV118" s="11"/>
      <c r="UW118" s="11"/>
      <c r="UX118" s="11"/>
      <c r="UY118" s="11"/>
      <c r="UZ118" s="11"/>
      <c r="VA118" s="11"/>
      <c r="VB118" s="11"/>
      <c r="VC118" s="11"/>
      <c r="VD118" s="11"/>
      <c r="VE118" s="11"/>
      <c r="VF118" s="11"/>
      <c r="VG118" s="11"/>
      <c r="VH118" s="11"/>
      <c r="VI118" s="11"/>
      <c r="VJ118" s="11"/>
      <c r="VK118" s="11"/>
      <c r="XH118" s="11"/>
      <c r="XI118" s="11"/>
      <c r="XJ118" s="11"/>
      <c r="XK118" s="11"/>
      <c r="XL118" s="11"/>
      <c r="XM118" s="11"/>
      <c r="XN118" s="11"/>
      <c r="XO118" s="11"/>
      <c r="XP118" s="11"/>
      <c r="XQ118" s="11"/>
      <c r="XR118" s="11"/>
      <c r="XS118" s="11"/>
      <c r="XT118" s="11"/>
      <c r="XU118" s="11"/>
      <c r="XV118" s="11"/>
      <c r="XW118" s="11"/>
      <c r="XX118" s="11"/>
      <c r="XY118" s="11"/>
      <c r="XZ118" s="11"/>
      <c r="YA118" s="11"/>
      <c r="YB118" s="11"/>
      <c r="YC118" s="11"/>
      <c r="YD118" s="11"/>
    </row>
    <row r="119" spans="51:654" ht="17.100000000000001" customHeight="1" x14ac:dyDescent="0.25"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5"/>
      <c r="BT119" s="76"/>
      <c r="BU119" s="75"/>
      <c r="BV119" s="75"/>
      <c r="BW119" s="75"/>
      <c r="BX119" s="75"/>
      <c r="BY119" s="75"/>
      <c r="BZ119" s="76"/>
      <c r="CA119" s="76"/>
      <c r="CB119" s="76"/>
      <c r="CC119" s="76"/>
      <c r="CD119" s="76"/>
      <c r="CE119" s="75"/>
      <c r="CF119" s="75"/>
      <c r="CG119" s="75"/>
      <c r="CH119" s="75"/>
      <c r="CI119" s="75"/>
      <c r="CJ119" s="75"/>
      <c r="CK119" s="75"/>
      <c r="CL119" s="75"/>
      <c r="CM119" s="75"/>
      <c r="CN119" s="75"/>
      <c r="CO119" s="75"/>
      <c r="CP119" s="75"/>
      <c r="CQ119" s="75"/>
      <c r="CR119" s="75"/>
      <c r="CS119" s="75"/>
      <c r="CT119" s="75"/>
      <c r="CU119" s="75"/>
      <c r="CV119" s="75"/>
      <c r="CW119" s="75"/>
      <c r="CX119" s="75"/>
      <c r="CY119" s="75"/>
      <c r="CZ119" s="75"/>
      <c r="DA119" s="75"/>
      <c r="DB119" s="75"/>
      <c r="DC119" s="75"/>
      <c r="DD119" s="75"/>
      <c r="DE119" s="75"/>
      <c r="DF119" s="75"/>
      <c r="DG119" s="75"/>
      <c r="DH119" s="75"/>
      <c r="DI119" s="75"/>
      <c r="DJ119" s="75"/>
      <c r="DK119" s="75"/>
      <c r="DL119" s="75"/>
      <c r="DM119" s="75"/>
      <c r="DN119" s="75"/>
      <c r="DO119" s="75"/>
      <c r="DP119" s="75"/>
      <c r="DQ119" s="75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42"/>
      <c r="EC119" s="42"/>
      <c r="ED119" s="42"/>
      <c r="EE119" s="42"/>
      <c r="EF119" s="42"/>
      <c r="EG119" s="42"/>
      <c r="EH119" s="42"/>
      <c r="EI119" s="42"/>
      <c r="EJ119" s="42"/>
      <c r="EK119" s="42"/>
      <c r="EL119" s="42"/>
      <c r="EM119" s="42"/>
      <c r="EN119" s="42"/>
      <c r="EO119" s="42"/>
      <c r="EP119" s="42"/>
      <c r="EQ119" s="42"/>
      <c r="ER119" s="42"/>
      <c r="ES119" s="42"/>
      <c r="ET119" s="42"/>
      <c r="EU119" s="42"/>
      <c r="EV119" s="42"/>
      <c r="EW119" s="42"/>
      <c r="EX119" s="42"/>
      <c r="EY119" s="42"/>
      <c r="EZ119" s="42"/>
      <c r="FA119" s="42"/>
      <c r="FB119" s="42"/>
      <c r="FC119" s="42"/>
      <c r="FD119" s="42"/>
      <c r="FE119" s="42"/>
      <c r="FF119" s="42"/>
      <c r="FG119" s="42"/>
      <c r="FH119" s="42"/>
      <c r="FI119" s="42"/>
      <c r="FJ119" s="42"/>
      <c r="FK119" s="42"/>
      <c r="FL119" s="42"/>
      <c r="FM119" s="42"/>
      <c r="FN119" s="42"/>
      <c r="FO119" s="42"/>
      <c r="FP119" s="42"/>
      <c r="FQ119" s="42"/>
      <c r="FR119" s="42"/>
      <c r="FS119" s="42"/>
      <c r="FT119" s="42"/>
      <c r="FU119" s="42"/>
      <c r="FV119" s="42"/>
      <c r="FW119" s="42"/>
      <c r="FX119" s="42"/>
      <c r="FY119" s="42"/>
      <c r="FZ119" s="42"/>
      <c r="GA119" s="42"/>
      <c r="GB119" s="42"/>
      <c r="GC119" s="42"/>
      <c r="GD119" s="42"/>
      <c r="GE119" s="42"/>
      <c r="GF119" s="42"/>
      <c r="GG119" s="42"/>
      <c r="GH119" s="42"/>
      <c r="GI119" s="31"/>
      <c r="GJ119" s="11"/>
      <c r="GK119" s="11"/>
      <c r="GL119" s="11"/>
      <c r="GM119" s="11"/>
      <c r="GN119" s="11"/>
      <c r="GO119" s="11"/>
      <c r="GP119" s="11"/>
      <c r="GQ119" s="11"/>
      <c r="GR119" s="11"/>
      <c r="GS119" s="11"/>
      <c r="GT119" s="11"/>
      <c r="GU119" s="11"/>
      <c r="GV119" s="11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JP119" s="11"/>
      <c r="JQ119" s="11"/>
      <c r="JR119" s="11"/>
      <c r="JS119" s="11"/>
      <c r="JT119" s="11"/>
      <c r="JU119" s="11"/>
      <c r="JV119" s="11"/>
      <c r="JW119" s="11"/>
      <c r="JX119" s="11"/>
      <c r="JY119" s="11"/>
      <c r="JZ119" s="11"/>
      <c r="KA119" s="11"/>
      <c r="KB119" s="5"/>
      <c r="KC119" s="5"/>
      <c r="KD119" s="5"/>
      <c r="KE119" s="5"/>
      <c r="KF119" s="5"/>
      <c r="KG119" s="5"/>
      <c r="MK119" s="11"/>
      <c r="ML119" s="11"/>
      <c r="MM119" s="11"/>
      <c r="MN119" s="11"/>
      <c r="MO119" s="11"/>
      <c r="MP119" s="11"/>
      <c r="MQ119" s="11"/>
      <c r="MR119" s="11"/>
      <c r="MS119" s="11"/>
      <c r="MT119" s="11"/>
      <c r="MU119" s="11"/>
      <c r="MV119" s="11"/>
      <c r="MW119" s="11"/>
      <c r="MX119" s="11"/>
      <c r="MY119" s="11"/>
      <c r="MZ119" s="11"/>
      <c r="NA119" s="11"/>
      <c r="NB119" s="11"/>
      <c r="NC119" s="11"/>
      <c r="ND119" s="11"/>
      <c r="NE119" s="11"/>
      <c r="NF119" s="11"/>
      <c r="NV119" s="11"/>
      <c r="OF119" s="16"/>
      <c r="OG119" s="11"/>
      <c r="OQ119" s="16"/>
      <c r="OR119" s="16"/>
      <c r="OS119" s="16"/>
      <c r="OT119" s="16"/>
      <c r="OU119" s="16"/>
      <c r="OV119" s="16"/>
      <c r="OW119" s="16"/>
      <c r="OX119" s="16"/>
      <c r="OY119" s="16"/>
      <c r="OZ119" s="16"/>
      <c r="PA119" s="16"/>
      <c r="PB119" s="16"/>
      <c r="PC119" s="16"/>
      <c r="PD119" s="45"/>
      <c r="PE119" s="16"/>
      <c r="PF119" s="16"/>
      <c r="PG119" s="16"/>
      <c r="PH119" s="39"/>
      <c r="PI119" s="39"/>
      <c r="PJ119" s="30"/>
      <c r="PK119" s="30"/>
      <c r="PL119" s="30"/>
      <c r="PM119" s="30"/>
      <c r="PN119" s="30"/>
      <c r="PO119" s="30"/>
      <c r="PP119" s="30"/>
      <c r="PQ119" s="30"/>
      <c r="PR119" s="30"/>
      <c r="PS119" s="30"/>
      <c r="PT119" s="30"/>
      <c r="PU119" s="30"/>
      <c r="PV119" s="30"/>
      <c r="PW119" s="30"/>
      <c r="PX119" s="30"/>
      <c r="PY119" s="30"/>
      <c r="PZ119" s="30"/>
      <c r="QA119" s="30"/>
      <c r="QB119" s="30"/>
      <c r="QC119" s="30"/>
      <c r="QD119" s="30"/>
      <c r="QE119" s="30"/>
      <c r="QF119" s="30"/>
      <c r="QG119" s="30"/>
      <c r="QH119" s="30"/>
      <c r="QI119" s="30"/>
      <c r="QJ119" s="30"/>
      <c r="QK119" s="30"/>
      <c r="QL119" s="30"/>
      <c r="QM119" s="30"/>
      <c r="QN119" s="30"/>
      <c r="QO119" s="30"/>
      <c r="QP119" s="30"/>
      <c r="QQ119" s="30"/>
      <c r="QR119" s="30"/>
      <c r="QS119" s="30"/>
      <c r="QT119" s="30"/>
      <c r="QU119" s="30"/>
      <c r="QV119" s="30"/>
      <c r="QW119" s="30"/>
      <c r="QX119" s="30"/>
      <c r="QY119" s="30"/>
      <c r="QZ119" s="30"/>
      <c r="RA119" s="30"/>
      <c r="RB119" s="30"/>
      <c r="RC119" s="30"/>
      <c r="RD119" s="28"/>
      <c r="RE119" s="28"/>
      <c r="RF119" s="28"/>
      <c r="RG119" s="28"/>
      <c r="RH119" s="28"/>
      <c r="RI119" s="28"/>
      <c r="RJ119" s="28"/>
      <c r="RK119" s="28"/>
      <c r="RL119" s="28"/>
      <c r="RM119" s="28"/>
      <c r="RN119" s="5"/>
      <c r="RO119" s="11"/>
      <c r="RP119" s="11"/>
      <c r="RQ119" s="11"/>
      <c r="RR119" s="11"/>
      <c r="RS119" s="11"/>
      <c r="RT119" s="11"/>
      <c r="RU119" s="11"/>
      <c r="RV119" s="11"/>
      <c r="RW119" s="11"/>
      <c r="RX119" s="11"/>
      <c r="RY119" s="11"/>
      <c r="RZ119" s="11"/>
      <c r="SA119" s="11"/>
      <c r="SB119" s="11"/>
      <c r="SC119" s="11"/>
      <c r="SD119" s="11"/>
      <c r="SE119" s="11"/>
      <c r="SF119" s="11"/>
      <c r="SG119" s="11"/>
      <c r="SH119" s="11"/>
      <c r="SI119" s="11"/>
      <c r="SJ119" s="11"/>
      <c r="SK119" s="11"/>
      <c r="SL119" s="11"/>
      <c r="SM119" s="11"/>
      <c r="SN119" s="11"/>
      <c r="SO119" s="11"/>
      <c r="SP119" s="11"/>
      <c r="SQ119" s="11"/>
      <c r="SR119" s="11"/>
      <c r="SS119" s="11"/>
      <c r="ST119" s="11"/>
      <c r="SU119" s="11"/>
      <c r="SV119" s="11"/>
      <c r="SW119" s="11"/>
      <c r="SX119" s="11"/>
      <c r="SY119" s="11"/>
      <c r="SZ119" s="11"/>
      <c r="TA119" s="11"/>
      <c r="TB119" s="11"/>
      <c r="TC119" s="11"/>
      <c r="TD119" s="11"/>
      <c r="TE119" s="11"/>
      <c r="TF119" s="11"/>
      <c r="TG119" s="11"/>
      <c r="TH119" s="11"/>
      <c r="TI119" s="11"/>
      <c r="TJ119" s="11"/>
      <c r="TK119" s="11"/>
      <c r="TL119" s="11"/>
      <c r="TM119" s="11"/>
      <c r="TN119" s="11"/>
      <c r="TO119" s="11"/>
      <c r="TP119" s="11"/>
      <c r="TQ119" s="11"/>
      <c r="TR119" s="11"/>
      <c r="TS119" s="11"/>
      <c r="TT119" s="11"/>
      <c r="TU119" s="11"/>
      <c r="TV119" s="11"/>
      <c r="TW119" s="11"/>
      <c r="TX119" s="11"/>
      <c r="TY119" s="11"/>
      <c r="TZ119" s="11"/>
      <c r="UA119" s="11"/>
      <c r="UB119" s="11"/>
      <c r="UC119" s="11"/>
      <c r="UD119" s="11"/>
      <c r="UE119" s="11"/>
      <c r="UF119" s="11"/>
      <c r="UG119" s="11"/>
      <c r="UH119" s="11"/>
      <c r="UI119" s="11"/>
      <c r="UJ119" s="11"/>
      <c r="UK119" s="11"/>
      <c r="UL119" s="11"/>
      <c r="UM119" s="11"/>
      <c r="UN119" s="11"/>
      <c r="UO119" s="11"/>
      <c r="UP119" s="11"/>
      <c r="UQ119" s="11"/>
      <c r="UR119" s="11"/>
      <c r="US119" s="11"/>
      <c r="UT119" s="11"/>
      <c r="UU119" s="11"/>
      <c r="UV119" s="11"/>
      <c r="UW119" s="11"/>
      <c r="UX119" s="11"/>
      <c r="UY119" s="11"/>
      <c r="UZ119" s="11"/>
      <c r="VA119" s="11"/>
      <c r="VB119" s="11"/>
      <c r="VC119" s="11"/>
      <c r="VD119" s="11"/>
      <c r="VE119" s="11"/>
      <c r="VF119" s="11"/>
      <c r="VG119" s="11"/>
      <c r="VH119" s="11"/>
      <c r="VI119" s="11"/>
      <c r="VJ119" s="11"/>
      <c r="VK119" s="11"/>
      <c r="XH119" s="11"/>
      <c r="XI119" s="11"/>
      <c r="XJ119" s="11"/>
      <c r="XK119" s="11"/>
      <c r="XL119" s="11"/>
      <c r="XM119" s="11"/>
      <c r="XN119" s="11"/>
      <c r="XO119" s="11"/>
      <c r="XP119" s="11"/>
      <c r="XQ119" s="11"/>
      <c r="XR119" s="11"/>
      <c r="XS119" s="11"/>
      <c r="XT119" s="11"/>
      <c r="XU119" s="11"/>
      <c r="XV119" s="11"/>
      <c r="XW119" s="11"/>
      <c r="XX119" s="11"/>
      <c r="XY119" s="11"/>
      <c r="XZ119" s="11"/>
      <c r="YA119" s="11"/>
      <c r="YB119" s="11"/>
      <c r="YC119" s="11"/>
      <c r="YD119" s="11"/>
    </row>
    <row r="120" spans="51:654" ht="17.100000000000001" customHeight="1" x14ac:dyDescent="0.25"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5"/>
      <c r="BT120" s="76"/>
      <c r="BU120" s="75"/>
      <c r="BV120" s="75"/>
      <c r="BW120" s="75"/>
      <c r="BX120" s="75"/>
      <c r="BY120" s="75"/>
      <c r="BZ120" s="76"/>
      <c r="CA120" s="76"/>
      <c r="CB120" s="76"/>
      <c r="CC120" s="76"/>
      <c r="CD120" s="76"/>
      <c r="CE120" s="75"/>
      <c r="CF120" s="75"/>
      <c r="CG120" s="75"/>
      <c r="CH120" s="75"/>
      <c r="CI120" s="75"/>
      <c r="CJ120" s="75"/>
      <c r="CK120" s="75"/>
      <c r="CL120" s="75"/>
      <c r="CM120" s="75"/>
      <c r="CN120" s="75"/>
      <c r="CO120" s="75"/>
      <c r="CP120" s="75"/>
      <c r="CQ120" s="75"/>
      <c r="CR120" s="75"/>
      <c r="CS120" s="75"/>
      <c r="CT120" s="75"/>
      <c r="CU120" s="75"/>
      <c r="CV120" s="75"/>
      <c r="CW120" s="75"/>
      <c r="CX120" s="75"/>
      <c r="CY120" s="75"/>
      <c r="CZ120" s="75"/>
      <c r="DA120" s="75"/>
      <c r="DB120" s="75"/>
      <c r="DC120" s="75"/>
      <c r="DD120" s="75"/>
      <c r="DE120" s="75"/>
      <c r="DF120" s="75"/>
      <c r="DG120" s="75"/>
      <c r="DH120" s="75"/>
      <c r="DI120" s="75"/>
      <c r="DJ120" s="75"/>
      <c r="DK120" s="75"/>
      <c r="DL120" s="75"/>
      <c r="DM120" s="75"/>
      <c r="DN120" s="75"/>
      <c r="DO120" s="75"/>
      <c r="DP120" s="75"/>
      <c r="DQ120" s="75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42"/>
      <c r="EC120" s="42"/>
      <c r="ED120" s="42"/>
      <c r="EE120" s="42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2"/>
      <c r="ET120" s="42"/>
      <c r="EU120" s="42"/>
      <c r="EV120" s="42"/>
      <c r="EW120" s="42"/>
      <c r="EX120" s="42"/>
      <c r="EY120" s="42"/>
      <c r="EZ120" s="42"/>
      <c r="FA120" s="42"/>
      <c r="FB120" s="42"/>
      <c r="FC120" s="42"/>
      <c r="FD120" s="42"/>
      <c r="FE120" s="42"/>
      <c r="FF120" s="42"/>
      <c r="FG120" s="42"/>
      <c r="FH120" s="42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  <c r="FT120" s="43"/>
      <c r="FU120" s="66"/>
      <c r="FV120" s="67"/>
      <c r="FW120" s="67"/>
      <c r="FX120" s="67"/>
      <c r="FY120" s="67"/>
      <c r="FZ120" s="68"/>
      <c r="GA120" s="66"/>
      <c r="GB120" s="67"/>
      <c r="GC120" s="67"/>
      <c r="GD120" s="67"/>
      <c r="GE120" s="67"/>
      <c r="GF120" s="68"/>
      <c r="GG120" s="42"/>
      <c r="GH120" s="42"/>
      <c r="GI120" s="31"/>
      <c r="GJ120" s="11"/>
      <c r="GK120" s="11"/>
      <c r="GL120" s="11"/>
      <c r="GM120" s="11"/>
      <c r="GN120" s="11"/>
      <c r="GO120" s="11"/>
      <c r="GP120" s="11"/>
      <c r="GQ120" s="11"/>
      <c r="GR120" s="11"/>
      <c r="GS120" s="11"/>
      <c r="GT120" s="11"/>
      <c r="GU120" s="11"/>
      <c r="GV120" s="11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JP120" s="11"/>
      <c r="JQ120" s="11"/>
      <c r="JR120" s="11"/>
      <c r="JS120" s="11"/>
      <c r="JT120" s="11"/>
      <c r="JU120" s="11"/>
      <c r="JV120" s="11"/>
      <c r="JW120" s="11"/>
      <c r="JX120" s="11"/>
      <c r="JY120" s="11"/>
      <c r="JZ120" s="11"/>
      <c r="KA120" s="11"/>
      <c r="KB120" s="5"/>
      <c r="KC120" s="5"/>
      <c r="KD120" s="5"/>
      <c r="KE120" s="5"/>
      <c r="KF120" s="5"/>
      <c r="KG120" s="5"/>
      <c r="MK120" s="11"/>
      <c r="ML120" s="11"/>
      <c r="MM120" s="11"/>
      <c r="MN120" s="11"/>
      <c r="MO120" s="11"/>
      <c r="MP120" s="11"/>
      <c r="MQ120" s="11"/>
      <c r="MR120" s="11"/>
      <c r="MS120" s="11"/>
      <c r="MT120" s="11"/>
      <c r="MU120" s="11"/>
      <c r="MV120" s="11"/>
      <c r="MW120" s="11"/>
      <c r="MX120" s="11"/>
      <c r="MY120" s="11"/>
      <c r="MZ120" s="11"/>
      <c r="NA120" s="11"/>
      <c r="NB120" s="11"/>
      <c r="NC120" s="11"/>
      <c r="ND120" s="11"/>
      <c r="NE120" s="11"/>
      <c r="NF120" s="11"/>
      <c r="NV120" s="11"/>
      <c r="OF120" s="16"/>
      <c r="OG120" s="11"/>
      <c r="OQ120" s="16"/>
      <c r="OR120" s="16"/>
      <c r="OS120" s="16"/>
      <c r="OT120" s="16"/>
      <c r="OU120" s="16"/>
      <c r="OV120" s="16"/>
      <c r="OW120" s="16"/>
      <c r="OX120" s="16"/>
      <c r="OY120" s="16"/>
      <c r="OZ120" s="16"/>
      <c r="PA120" s="16"/>
      <c r="PB120" s="16"/>
      <c r="PC120" s="11"/>
      <c r="PD120" s="45"/>
      <c r="PE120" s="11"/>
      <c r="PF120" s="11"/>
      <c r="PG120" s="11"/>
      <c r="PH120" s="28"/>
      <c r="PI120" s="28"/>
      <c r="PJ120" s="31"/>
      <c r="PK120" s="31"/>
      <c r="PL120" s="31"/>
      <c r="PM120" s="31"/>
      <c r="PN120" s="31"/>
      <c r="PO120" s="31"/>
      <c r="PP120" s="31"/>
      <c r="PQ120" s="31"/>
      <c r="PR120" s="31"/>
      <c r="PS120" s="31"/>
      <c r="PT120" s="31"/>
      <c r="PU120" s="31"/>
      <c r="PV120" s="31"/>
      <c r="PW120" s="31"/>
      <c r="PX120" s="31"/>
      <c r="PY120" s="31"/>
      <c r="PZ120" s="31"/>
      <c r="QA120" s="31"/>
      <c r="QB120" s="31"/>
      <c r="QC120" s="31"/>
      <c r="QD120" s="31"/>
      <c r="QE120" s="31"/>
      <c r="QF120" s="31"/>
      <c r="QG120" s="31"/>
      <c r="QH120" s="31"/>
      <c r="QI120" s="31"/>
      <c r="QJ120" s="31"/>
      <c r="QK120" s="31"/>
      <c r="QL120" s="31"/>
      <c r="QM120" s="31"/>
      <c r="QN120" s="31"/>
      <c r="QO120" s="31"/>
      <c r="QP120" s="31"/>
      <c r="QQ120" s="31"/>
      <c r="QR120" s="31"/>
      <c r="QS120" s="31"/>
      <c r="QT120" s="31"/>
      <c r="QU120" s="31"/>
      <c r="QV120" s="31"/>
      <c r="QW120" s="31"/>
      <c r="QX120" s="31"/>
      <c r="QY120" s="31"/>
      <c r="QZ120" s="31"/>
      <c r="RA120" s="31"/>
      <c r="RB120" s="31"/>
      <c r="RC120" s="31"/>
      <c r="RD120" s="28"/>
      <c r="RE120" s="28"/>
      <c r="RF120" s="28"/>
      <c r="RG120" s="28"/>
      <c r="RH120" s="28"/>
      <c r="RI120" s="28"/>
      <c r="RJ120" s="28"/>
      <c r="RK120" s="28"/>
      <c r="RL120" s="28"/>
      <c r="RM120" s="28"/>
      <c r="RN120" s="5"/>
      <c r="RO120" s="11"/>
      <c r="RP120" s="11"/>
      <c r="RQ120" s="11"/>
      <c r="RR120" s="11"/>
      <c r="RS120" s="11"/>
      <c r="RT120" s="11"/>
      <c r="RU120" s="11"/>
      <c r="RV120" s="11"/>
      <c r="RW120" s="11"/>
      <c r="RX120" s="11"/>
      <c r="RY120" s="11"/>
      <c r="RZ120" s="11"/>
      <c r="SA120" s="11"/>
      <c r="SB120" s="11"/>
      <c r="SC120" s="11"/>
      <c r="SD120" s="11"/>
      <c r="SE120" s="11"/>
      <c r="SF120" s="11"/>
      <c r="SG120" s="11"/>
      <c r="SH120" s="11"/>
      <c r="SI120" s="11"/>
      <c r="SJ120" s="11"/>
      <c r="SK120" s="11"/>
      <c r="SL120" s="11"/>
      <c r="SM120" s="11"/>
      <c r="SN120" s="11"/>
      <c r="SO120" s="11"/>
      <c r="SP120" s="11"/>
      <c r="SQ120" s="11"/>
      <c r="SR120" s="11"/>
      <c r="SS120" s="11"/>
      <c r="ST120" s="11"/>
      <c r="SU120" s="11"/>
      <c r="SV120" s="11"/>
      <c r="SW120" s="11"/>
      <c r="SX120" s="11"/>
      <c r="SY120" s="11"/>
      <c r="SZ120" s="11"/>
      <c r="TA120" s="11"/>
      <c r="TB120" s="11"/>
      <c r="TC120" s="11"/>
      <c r="TD120" s="11"/>
      <c r="TE120" s="11"/>
      <c r="TF120" s="11"/>
      <c r="TG120" s="11"/>
      <c r="TH120" s="11"/>
      <c r="TI120" s="11"/>
      <c r="TJ120" s="11"/>
      <c r="TK120" s="11"/>
      <c r="TL120" s="11"/>
      <c r="TM120" s="11"/>
      <c r="TN120" s="11"/>
      <c r="TO120" s="11"/>
      <c r="TP120" s="11"/>
      <c r="TQ120" s="11"/>
      <c r="TR120" s="11"/>
      <c r="TS120" s="11"/>
      <c r="TT120" s="11"/>
      <c r="TU120" s="11"/>
      <c r="TV120" s="11"/>
      <c r="TW120" s="11"/>
      <c r="TX120" s="11"/>
      <c r="TY120" s="11"/>
      <c r="TZ120" s="11"/>
      <c r="UA120" s="11"/>
      <c r="UB120" s="11"/>
      <c r="UC120" s="11"/>
      <c r="UD120" s="11"/>
      <c r="UE120" s="11"/>
      <c r="UF120" s="11"/>
      <c r="UG120" s="11"/>
      <c r="UH120" s="11"/>
      <c r="UI120" s="11"/>
      <c r="UJ120" s="11"/>
      <c r="UK120" s="11"/>
      <c r="UL120" s="11"/>
      <c r="UM120" s="11"/>
      <c r="UN120" s="11"/>
      <c r="UO120" s="11"/>
      <c r="UP120" s="11"/>
      <c r="UQ120" s="11"/>
      <c r="UR120" s="11"/>
      <c r="US120" s="11"/>
      <c r="UT120" s="11"/>
      <c r="UU120" s="11"/>
      <c r="UV120" s="11"/>
      <c r="UW120" s="11"/>
      <c r="UX120" s="11"/>
      <c r="UY120" s="11"/>
      <c r="UZ120" s="11"/>
      <c r="VA120" s="11"/>
      <c r="VB120" s="11"/>
      <c r="VC120" s="11"/>
      <c r="VD120" s="11"/>
      <c r="VE120" s="11"/>
      <c r="VF120" s="11"/>
      <c r="VG120" s="11"/>
      <c r="VH120" s="11"/>
      <c r="VI120" s="11"/>
      <c r="VJ120" s="11"/>
      <c r="VK120" s="11"/>
      <c r="XH120" s="11"/>
      <c r="XI120" s="11"/>
      <c r="XJ120" s="11"/>
      <c r="XK120" s="11"/>
      <c r="XL120" s="11"/>
      <c r="XM120" s="11"/>
      <c r="XN120" s="11"/>
      <c r="XO120" s="11"/>
      <c r="XP120" s="11"/>
      <c r="XQ120" s="11"/>
      <c r="XR120" s="11"/>
      <c r="XS120" s="11"/>
      <c r="XT120" s="11"/>
      <c r="XU120" s="11"/>
      <c r="XV120" s="11"/>
      <c r="XW120" s="11"/>
      <c r="XX120" s="11"/>
      <c r="XY120" s="11"/>
      <c r="XZ120" s="11"/>
      <c r="YA120" s="11"/>
      <c r="YB120" s="11"/>
      <c r="YC120" s="11"/>
      <c r="YD120" s="11"/>
    </row>
    <row r="121" spans="51:654" ht="17.100000000000001" customHeight="1" x14ac:dyDescent="0.25"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5"/>
      <c r="BT121" s="76"/>
      <c r="BU121" s="75"/>
      <c r="BV121" s="75"/>
      <c r="BW121" s="75"/>
      <c r="BX121" s="75"/>
      <c r="BY121" s="75"/>
      <c r="BZ121" s="75"/>
      <c r="CA121" s="75"/>
      <c r="CB121" s="75"/>
      <c r="CC121" s="75"/>
      <c r="CD121" s="75"/>
      <c r="CE121" s="75"/>
      <c r="CF121" s="75"/>
      <c r="CG121" s="75"/>
      <c r="CH121" s="75"/>
      <c r="CI121" s="75"/>
      <c r="CJ121" s="75"/>
      <c r="CK121" s="75"/>
      <c r="CL121" s="75"/>
      <c r="CM121" s="75"/>
      <c r="CN121" s="75"/>
      <c r="CO121" s="75"/>
      <c r="CP121" s="75"/>
      <c r="CQ121" s="75"/>
      <c r="CR121" s="75"/>
      <c r="CS121" s="75"/>
      <c r="CT121" s="75"/>
      <c r="CU121" s="75"/>
      <c r="CV121" s="75"/>
      <c r="CW121" s="75"/>
      <c r="CX121" s="75"/>
      <c r="CY121" s="75"/>
      <c r="CZ121" s="75"/>
      <c r="DA121" s="75"/>
      <c r="DB121" s="75"/>
      <c r="DC121" s="75"/>
      <c r="DD121" s="75"/>
      <c r="DE121" s="75"/>
      <c r="DF121" s="75"/>
      <c r="DG121" s="75"/>
      <c r="DH121" s="75"/>
      <c r="DI121" s="75"/>
      <c r="DJ121" s="75"/>
      <c r="DK121" s="75"/>
      <c r="DL121" s="75"/>
      <c r="DM121" s="75"/>
      <c r="DN121" s="75"/>
      <c r="DO121" s="75"/>
      <c r="DP121" s="75"/>
      <c r="DQ121" s="75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42"/>
      <c r="EC121" s="25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52"/>
      <c r="EU121" s="43"/>
      <c r="EV121" s="42"/>
      <c r="EW121" s="42"/>
      <c r="EX121" s="42"/>
      <c r="EY121" s="42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  <c r="FT121" s="43"/>
      <c r="FU121" s="69"/>
      <c r="FV121" s="51"/>
      <c r="FW121" s="51"/>
      <c r="FX121" s="51"/>
      <c r="FY121" s="51"/>
      <c r="FZ121" s="70"/>
      <c r="GA121" s="69"/>
      <c r="GB121" s="51"/>
      <c r="GC121" s="51"/>
      <c r="GD121" s="51"/>
      <c r="GE121" s="51"/>
      <c r="GF121" s="70"/>
      <c r="GG121" s="42"/>
      <c r="GH121" s="42"/>
      <c r="GI121" s="31"/>
      <c r="GJ121" s="11"/>
      <c r="GK121" s="11"/>
      <c r="GL121" s="11"/>
      <c r="GM121" s="11"/>
      <c r="GN121" s="11"/>
      <c r="GO121" s="11"/>
      <c r="GP121" s="11"/>
      <c r="GQ121" s="11"/>
      <c r="GR121" s="11"/>
      <c r="GS121" s="11"/>
      <c r="GT121" s="11"/>
      <c r="GU121" s="11"/>
      <c r="GV121" s="11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JP121" s="11"/>
      <c r="JQ121" s="11"/>
      <c r="JR121" s="11"/>
      <c r="JS121" s="11"/>
      <c r="JT121" s="11"/>
      <c r="JU121" s="11"/>
      <c r="JV121" s="11"/>
      <c r="JW121" s="11"/>
      <c r="JX121" s="11"/>
      <c r="JY121" s="11"/>
      <c r="JZ121" s="11"/>
      <c r="KA121" s="11"/>
      <c r="KB121" s="5"/>
      <c r="KC121" s="5"/>
      <c r="KD121" s="5"/>
      <c r="KE121" s="5"/>
      <c r="KF121" s="5"/>
      <c r="KG121" s="5"/>
      <c r="MK121" s="11"/>
      <c r="ML121" s="11"/>
      <c r="MM121" s="11"/>
      <c r="MN121" s="11"/>
      <c r="MO121" s="11"/>
      <c r="MP121" s="11"/>
      <c r="MQ121" s="11"/>
      <c r="MR121" s="11"/>
      <c r="MS121" s="11"/>
      <c r="MT121" s="11"/>
      <c r="MU121" s="11"/>
      <c r="MV121" s="11"/>
      <c r="MW121" s="11"/>
      <c r="MX121" s="11"/>
      <c r="MY121" s="11"/>
      <c r="MZ121" s="11"/>
      <c r="NA121" s="11"/>
      <c r="NB121" s="11"/>
      <c r="NC121" s="11"/>
      <c r="ND121" s="11"/>
      <c r="NE121" s="11"/>
      <c r="NF121" s="11"/>
      <c r="NV121" s="11"/>
      <c r="OF121" s="16"/>
      <c r="OG121" s="11"/>
      <c r="OQ121" s="16"/>
      <c r="OR121" s="16"/>
      <c r="OS121" s="16"/>
      <c r="OT121" s="16"/>
      <c r="OU121" s="16"/>
      <c r="OV121" s="16"/>
      <c r="OW121" s="16"/>
      <c r="OX121" s="16"/>
      <c r="OY121" s="16"/>
      <c r="OZ121" s="16"/>
      <c r="PA121" s="16"/>
      <c r="PB121" s="16"/>
      <c r="PC121" s="11"/>
      <c r="PD121" s="45"/>
      <c r="PE121" s="11"/>
      <c r="PF121" s="11"/>
      <c r="PG121" s="11"/>
      <c r="PH121" s="28"/>
      <c r="PI121" s="28"/>
      <c r="PJ121" s="31"/>
      <c r="PK121" s="31"/>
      <c r="PL121" s="31"/>
      <c r="PM121" s="31"/>
      <c r="PN121" s="31"/>
      <c r="PO121" s="31"/>
      <c r="PP121" s="31"/>
      <c r="PQ121" s="31"/>
      <c r="PR121" s="31"/>
      <c r="PS121" s="31"/>
      <c r="PT121" s="31"/>
      <c r="PU121" s="31"/>
      <c r="PV121" s="31"/>
      <c r="PW121" s="31"/>
      <c r="PX121" s="31"/>
      <c r="PY121" s="31"/>
      <c r="PZ121" s="31"/>
      <c r="QA121" s="31"/>
      <c r="QB121" s="31"/>
      <c r="QC121" s="31"/>
      <c r="QD121" s="31"/>
      <c r="QE121" s="31"/>
      <c r="QF121" s="31"/>
      <c r="QG121" s="31"/>
      <c r="QH121" s="31"/>
      <c r="QI121" s="31"/>
      <c r="QJ121" s="31"/>
      <c r="QK121" s="31"/>
      <c r="QL121" s="31"/>
      <c r="QM121" s="31"/>
      <c r="QN121" s="31"/>
      <c r="QO121" s="31"/>
      <c r="QP121" s="31"/>
      <c r="QQ121" s="31"/>
      <c r="QR121" s="31"/>
      <c r="QS121" s="31"/>
      <c r="QT121" s="31"/>
      <c r="QU121" s="31"/>
      <c r="QV121" s="31"/>
      <c r="QW121" s="31"/>
      <c r="QX121" s="31"/>
      <c r="QY121" s="31"/>
      <c r="QZ121" s="31"/>
      <c r="RA121" s="31"/>
      <c r="RB121" s="31"/>
      <c r="RC121" s="31"/>
      <c r="RD121" s="28"/>
      <c r="RE121" s="28"/>
      <c r="RF121" s="28"/>
      <c r="RG121" s="28"/>
      <c r="RH121" s="28"/>
      <c r="RI121" s="28"/>
      <c r="RJ121" s="28"/>
      <c r="RK121" s="28"/>
      <c r="RL121" s="28"/>
      <c r="RM121" s="28"/>
      <c r="RN121" s="5"/>
      <c r="RO121" s="11"/>
      <c r="RP121" s="11"/>
      <c r="RQ121" s="11"/>
      <c r="RR121" s="11"/>
      <c r="RS121" s="11"/>
      <c r="RT121" s="11"/>
      <c r="RU121" s="11"/>
      <c r="RV121" s="11"/>
      <c r="RW121" s="11"/>
      <c r="RX121" s="11"/>
      <c r="RY121" s="11"/>
      <c r="RZ121" s="11"/>
      <c r="SA121" s="11"/>
      <c r="SB121" s="11"/>
      <c r="SC121" s="11"/>
      <c r="SD121" s="11"/>
      <c r="SE121" s="11"/>
      <c r="SF121" s="11"/>
      <c r="SG121" s="11"/>
      <c r="SH121" s="11"/>
      <c r="SI121" s="11"/>
      <c r="SJ121" s="11"/>
      <c r="SK121" s="11"/>
      <c r="SL121" s="11"/>
      <c r="SM121" s="11"/>
      <c r="SN121" s="11"/>
      <c r="SO121" s="11"/>
      <c r="SP121" s="11"/>
      <c r="SQ121" s="11"/>
      <c r="SR121" s="11"/>
      <c r="SS121" s="11"/>
      <c r="ST121" s="11"/>
      <c r="SU121" s="11"/>
      <c r="SV121" s="11"/>
      <c r="SW121" s="11"/>
      <c r="SX121" s="11"/>
      <c r="SY121" s="11"/>
      <c r="SZ121" s="11"/>
      <c r="TA121" s="11"/>
      <c r="TB121" s="11"/>
      <c r="TC121" s="11"/>
      <c r="TD121" s="11"/>
      <c r="TE121" s="11"/>
      <c r="TF121" s="11"/>
      <c r="TG121" s="11"/>
      <c r="TH121" s="11"/>
      <c r="TI121" s="11"/>
      <c r="TJ121" s="11"/>
      <c r="TK121" s="11"/>
      <c r="TL121" s="11"/>
      <c r="TM121" s="11"/>
      <c r="TN121" s="11"/>
      <c r="TO121" s="11"/>
      <c r="TP121" s="11"/>
      <c r="TQ121" s="11"/>
      <c r="TR121" s="11"/>
      <c r="TS121" s="11"/>
      <c r="TT121" s="11"/>
      <c r="TU121" s="11"/>
      <c r="TV121" s="11"/>
      <c r="TW121" s="11"/>
      <c r="TX121" s="11"/>
      <c r="TY121" s="11"/>
      <c r="TZ121" s="11"/>
      <c r="UA121" s="11"/>
      <c r="UB121" s="11"/>
      <c r="UC121" s="11"/>
      <c r="UD121" s="11"/>
      <c r="UE121" s="11"/>
      <c r="UF121" s="11"/>
      <c r="UG121" s="11"/>
      <c r="UH121" s="11"/>
      <c r="UI121" s="11"/>
      <c r="UJ121" s="11"/>
      <c r="UK121" s="11"/>
      <c r="UL121" s="11"/>
      <c r="UM121" s="11"/>
      <c r="UN121" s="11"/>
      <c r="UO121" s="11"/>
      <c r="UP121" s="11"/>
      <c r="UQ121" s="11"/>
      <c r="UR121" s="11"/>
      <c r="US121" s="11"/>
      <c r="UT121" s="11"/>
      <c r="UU121" s="11"/>
      <c r="UV121" s="11"/>
      <c r="UW121" s="11"/>
      <c r="UX121" s="11"/>
      <c r="UY121" s="11"/>
      <c r="UZ121" s="11"/>
      <c r="VA121" s="11"/>
      <c r="VB121" s="11"/>
      <c r="VC121" s="11"/>
      <c r="VD121" s="11"/>
      <c r="VE121" s="11"/>
      <c r="VF121" s="11"/>
      <c r="VG121" s="11"/>
      <c r="VH121" s="11"/>
      <c r="VI121" s="11"/>
      <c r="VJ121" s="11"/>
      <c r="VK121" s="11"/>
      <c r="XH121" s="11"/>
      <c r="XI121" s="11"/>
      <c r="XJ121" s="11"/>
      <c r="XK121" s="11"/>
      <c r="XL121" s="11"/>
      <c r="XM121" s="11"/>
      <c r="XN121" s="11"/>
      <c r="XO121" s="11"/>
      <c r="XP121" s="11"/>
      <c r="XQ121" s="11"/>
      <c r="XR121" s="11"/>
      <c r="XS121" s="11"/>
      <c r="XT121" s="11"/>
      <c r="XU121" s="11"/>
      <c r="XV121" s="11"/>
      <c r="XW121" s="11"/>
      <c r="XX121" s="11"/>
      <c r="XY121" s="11"/>
      <c r="XZ121" s="11"/>
      <c r="YA121" s="11"/>
      <c r="YB121" s="11"/>
      <c r="YC121" s="11"/>
      <c r="YD121" s="11"/>
    </row>
    <row r="122" spans="51:654" ht="17.100000000000001" customHeight="1" x14ac:dyDescent="0.25"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5"/>
      <c r="BT122" s="75"/>
      <c r="BU122" s="75"/>
      <c r="BV122" s="75"/>
      <c r="BW122" s="75"/>
      <c r="BX122" s="75"/>
      <c r="BY122" s="75"/>
      <c r="BZ122" s="75"/>
      <c r="CA122" s="75"/>
      <c r="CB122" s="75"/>
      <c r="CC122" s="75"/>
      <c r="CD122" s="75"/>
      <c r="CE122" s="75"/>
      <c r="CF122" s="75"/>
      <c r="CG122" s="75"/>
      <c r="CH122" s="75"/>
      <c r="CI122" s="75"/>
      <c r="CJ122" s="75"/>
      <c r="CK122" s="75"/>
      <c r="CL122" s="75"/>
      <c r="CM122" s="75"/>
      <c r="CN122" s="75"/>
      <c r="CO122" s="75"/>
      <c r="CP122" s="75"/>
      <c r="CQ122" s="75"/>
      <c r="CR122" s="75"/>
      <c r="CS122" s="75"/>
      <c r="CT122" s="75"/>
      <c r="CU122" s="75"/>
      <c r="CV122" s="75"/>
      <c r="CW122" s="75"/>
      <c r="CX122" s="75"/>
      <c r="CY122" s="75"/>
      <c r="CZ122" s="75"/>
      <c r="DA122" s="75"/>
      <c r="DB122" s="75"/>
      <c r="DC122" s="75"/>
      <c r="DD122" s="75"/>
      <c r="DE122" s="75"/>
      <c r="DF122" s="75"/>
      <c r="DG122" s="75"/>
      <c r="DH122" s="75"/>
      <c r="DI122" s="75"/>
      <c r="DJ122" s="75"/>
      <c r="DK122" s="75"/>
      <c r="DL122" s="75"/>
      <c r="DM122" s="75"/>
      <c r="DN122" s="75"/>
      <c r="DO122" s="75"/>
      <c r="DP122" s="75"/>
      <c r="DQ122" s="75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42"/>
      <c r="EC122" s="12"/>
      <c r="ED122" s="11"/>
      <c r="EE122" s="11"/>
      <c r="EF122" s="11"/>
      <c r="EG122" s="11"/>
      <c r="EH122" s="11"/>
      <c r="EI122" s="11"/>
      <c r="EJ122" s="11"/>
      <c r="EK122" s="11"/>
      <c r="EL122" s="11"/>
      <c r="EM122" s="44"/>
      <c r="EN122" s="44"/>
      <c r="EO122" s="44"/>
      <c r="EP122" s="44"/>
      <c r="EQ122" s="44"/>
      <c r="ER122" s="44"/>
      <c r="ES122" s="44"/>
      <c r="ET122" s="26"/>
      <c r="EU122" s="43"/>
      <c r="EV122" s="42"/>
      <c r="EW122" s="42"/>
      <c r="EX122" s="42"/>
      <c r="EY122" s="42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  <c r="FT122" s="43"/>
      <c r="FU122" s="69"/>
      <c r="FV122" s="51"/>
      <c r="FW122" s="51"/>
      <c r="FX122" s="51"/>
      <c r="FY122" s="51"/>
      <c r="FZ122" s="70"/>
      <c r="GA122" s="69"/>
      <c r="GB122" s="51"/>
      <c r="GC122" s="51"/>
      <c r="GD122" s="51"/>
      <c r="GE122" s="51"/>
      <c r="GF122" s="70"/>
      <c r="GG122" s="42"/>
      <c r="GH122" s="42"/>
      <c r="GI122" s="31"/>
      <c r="GJ122" s="11"/>
      <c r="GK122" s="11"/>
      <c r="GL122" s="11"/>
      <c r="GM122" s="11"/>
      <c r="GN122" s="11"/>
      <c r="GO122" s="11"/>
      <c r="GP122" s="11"/>
      <c r="GQ122" s="11"/>
      <c r="GR122" s="11"/>
      <c r="GS122" s="11"/>
      <c r="GT122" s="11"/>
      <c r="GU122" s="11"/>
      <c r="GV122" s="11"/>
      <c r="GW122" s="5"/>
      <c r="GX122" s="5"/>
      <c r="GY122" s="5"/>
      <c r="GZ122" s="5"/>
      <c r="HA122" s="5"/>
      <c r="HB122" s="5"/>
      <c r="HC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JP122" s="11"/>
      <c r="JQ122" s="11"/>
      <c r="JR122" s="11"/>
      <c r="JS122" s="11"/>
      <c r="JT122" s="11"/>
      <c r="JU122" s="11"/>
      <c r="JV122" s="11"/>
      <c r="JW122" s="11"/>
      <c r="JX122" s="11"/>
      <c r="JY122" s="11"/>
      <c r="JZ122" s="11"/>
      <c r="KA122" s="11"/>
      <c r="KB122" s="5"/>
      <c r="KC122" s="5"/>
      <c r="KD122" s="5"/>
      <c r="KE122" s="5"/>
      <c r="KF122" s="5"/>
      <c r="KG122" s="5"/>
      <c r="MK122" s="11"/>
      <c r="ML122" s="11"/>
      <c r="MM122" s="11"/>
      <c r="MN122" s="11"/>
      <c r="MO122" s="11"/>
      <c r="MP122" s="11"/>
      <c r="MQ122" s="11"/>
      <c r="MR122" s="11"/>
      <c r="MS122" s="11"/>
      <c r="MT122" s="11"/>
      <c r="MU122" s="11"/>
      <c r="MV122" s="11"/>
      <c r="MW122" s="11"/>
      <c r="MX122" s="11"/>
      <c r="MY122" s="11"/>
      <c r="MZ122" s="11"/>
      <c r="NA122" s="11"/>
      <c r="NB122" s="11"/>
      <c r="NC122" s="11"/>
      <c r="ND122" s="11"/>
      <c r="NE122" s="11"/>
      <c r="NF122" s="11"/>
      <c r="NV122" s="11"/>
      <c r="OF122" s="16"/>
      <c r="OG122" s="11"/>
      <c r="OQ122" s="16"/>
      <c r="OR122" s="16"/>
      <c r="OS122" s="16"/>
      <c r="OT122" s="16"/>
      <c r="OU122" s="16"/>
      <c r="OV122" s="16"/>
      <c r="OW122" s="16"/>
      <c r="OX122" s="16"/>
      <c r="OY122" s="16"/>
      <c r="OZ122" s="16"/>
      <c r="PA122" s="16"/>
      <c r="PB122" s="16"/>
      <c r="PC122" s="16"/>
      <c r="PD122" s="64"/>
      <c r="PE122" s="16"/>
      <c r="PF122" s="16"/>
      <c r="PG122" s="16"/>
      <c r="PH122" s="28"/>
      <c r="PI122" s="28"/>
      <c r="PJ122" s="31"/>
      <c r="PK122" s="31"/>
      <c r="PL122" s="31"/>
      <c r="PM122" s="31"/>
      <c r="PN122" s="31"/>
      <c r="PO122" s="31"/>
      <c r="PP122" s="31"/>
      <c r="PQ122" s="31"/>
      <c r="PR122" s="31"/>
      <c r="PS122" s="31"/>
      <c r="PT122" s="31"/>
      <c r="PU122" s="31"/>
      <c r="PV122" s="31"/>
      <c r="PW122" s="31"/>
      <c r="PX122" s="31"/>
      <c r="PY122" s="31"/>
      <c r="PZ122" s="31"/>
      <c r="QA122" s="31"/>
      <c r="QB122" s="31"/>
      <c r="QC122" s="31"/>
      <c r="QD122" s="31"/>
      <c r="QE122" s="31"/>
      <c r="QF122" s="31"/>
      <c r="QG122" s="31"/>
      <c r="QH122" s="31"/>
      <c r="QI122" s="31"/>
      <c r="QJ122" s="31"/>
      <c r="QK122" s="31"/>
      <c r="QL122" s="31"/>
      <c r="QM122" s="31"/>
      <c r="QN122" s="31"/>
      <c r="QO122" s="31"/>
      <c r="QP122" s="31"/>
      <c r="QQ122" s="31"/>
      <c r="QR122" s="31"/>
      <c r="QS122" s="31"/>
      <c r="QT122" s="31"/>
      <c r="QU122" s="31"/>
      <c r="QV122" s="30"/>
      <c r="QW122" s="30"/>
      <c r="QX122" s="30"/>
      <c r="QY122" s="30"/>
      <c r="QZ122" s="30"/>
      <c r="RA122" s="30"/>
      <c r="RB122" s="30"/>
      <c r="RC122" s="30"/>
      <c r="RD122" s="28"/>
      <c r="RE122" s="28"/>
      <c r="RF122" s="28"/>
      <c r="RG122" s="28"/>
      <c r="RH122" s="28"/>
      <c r="RI122" s="28"/>
      <c r="RJ122" s="28"/>
      <c r="RK122" s="28"/>
      <c r="RL122" s="28"/>
      <c r="RM122" s="28"/>
      <c r="RN122" s="5"/>
      <c r="RO122" s="11"/>
      <c r="RP122" s="11"/>
      <c r="RQ122" s="11"/>
      <c r="RR122" s="11"/>
      <c r="RS122" s="11"/>
      <c r="RT122" s="11"/>
      <c r="RU122" s="11"/>
      <c r="RV122" s="11"/>
      <c r="RW122" s="11"/>
      <c r="RX122" s="11"/>
      <c r="RY122" s="11"/>
      <c r="RZ122" s="11"/>
      <c r="SA122" s="11"/>
      <c r="SB122" s="11"/>
      <c r="SC122" s="11"/>
      <c r="SD122" s="11"/>
      <c r="SE122" s="11"/>
      <c r="SF122" s="11"/>
      <c r="SG122" s="11"/>
      <c r="SH122" s="11"/>
      <c r="SI122" s="11"/>
      <c r="SJ122" s="11"/>
      <c r="SK122" s="11"/>
      <c r="SL122" s="11"/>
      <c r="SM122" s="11"/>
      <c r="SN122" s="11"/>
      <c r="SO122" s="11"/>
      <c r="SP122" s="11"/>
      <c r="SQ122" s="11"/>
      <c r="SR122" s="11"/>
      <c r="SS122" s="11"/>
      <c r="ST122" s="11"/>
      <c r="SU122" s="11"/>
      <c r="SV122" s="11"/>
      <c r="SW122" s="11"/>
      <c r="SX122" s="11"/>
      <c r="SY122" s="11"/>
      <c r="SZ122" s="11"/>
      <c r="TA122" s="11"/>
      <c r="TB122" s="11"/>
      <c r="TC122" s="11"/>
      <c r="TD122" s="11"/>
      <c r="TE122" s="11"/>
      <c r="TF122" s="11"/>
      <c r="TG122" s="11"/>
      <c r="TH122" s="11"/>
      <c r="TI122" s="11"/>
      <c r="TJ122" s="11"/>
      <c r="TK122" s="11"/>
      <c r="TL122" s="11"/>
      <c r="TM122" s="11"/>
      <c r="TN122" s="11"/>
      <c r="TO122" s="11"/>
      <c r="TP122" s="11"/>
      <c r="TQ122" s="11"/>
      <c r="TR122" s="11"/>
      <c r="TS122" s="11"/>
      <c r="TT122" s="11"/>
      <c r="TU122" s="11"/>
      <c r="TV122" s="11"/>
      <c r="TW122" s="11"/>
      <c r="TX122" s="11"/>
      <c r="TY122" s="11"/>
      <c r="TZ122" s="11"/>
      <c r="UA122" s="11"/>
      <c r="UB122" s="11"/>
      <c r="UC122" s="11"/>
      <c r="UD122" s="11"/>
      <c r="UE122" s="11"/>
      <c r="UF122" s="11"/>
      <c r="UG122" s="11"/>
      <c r="UH122" s="11"/>
      <c r="UI122" s="11"/>
      <c r="UJ122" s="11"/>
      <c r="UK122" s="11"/>
      <c r="UL122" s="11"/>
      <c r="UM122" s="11"/>
      <c r="UN122" s="11"/>
      <c r="UO122" s="11"/>
      <c r="UP122" s="11"/>
      <c r="UQ122" s="11"/>
      <c r="UR122" s="11"/>
      <c r="US122" s="11"/>
      <c r="UT122" s="11"/>
      <c r="UU122" s="11"/>
      <c r="UV122" s="11"/>
      <c r="UW122" s="11"/>
      <c r="UX122" s="11"/>
      <c r="UY122" s="11"/>
      <c r="UZ122" s="11"/>
      <c r="VA122" s="11"/>
      <c r="VB122" s="11"/>
      <c r="VC122" s="11"/>
      <c r="VD122" s="11"/>
      <c r="VE122" s="11"/>
      <c r="VF122" s="11"/>
      <c r="VG122" s="11"/>
      <c r="VH122" s="11"/>
      <c r="VI122" s="11"/>
      <c r="VJ122" s="11"/>
      <c r="VK122" s="11"/>
      <c r="XH122" s="11"/>
      <c r="XI122" s="11"/>
      <c r="XJ122" s="11"/>
      <c r="XK122" s="11"/>
      <c r="XL122" s="11"/>
      <c r="XM122" s="11"/>
      <c r="XN122" s="11"/>
      <c r="XO122" s="11"/>
      <c r="XP122" s="11"/>
      <c r="XQ122" s="11"/>
      <c r="XR122" s="11"/>
      <c r="XS122" s="11"/>
      <c r="XT122" s="11"/>
      <c r="XU122" s="11"/>
      <c r="XV122" s="11"/>
      <c r="XW122" s="11"/>
      <c r="XX122" s="11"/>
      <c r="XY122" s="11"/>
      <c r="XZ122" s="11"/>
      <c r="YA122" s="11"/>
      <c r="YB122" s="11"/>
      <c r="YC122" s="11"/>
      <c r="YD122" s="11"/>
    </row>
    <row r="123" spans="51:654" ht="17.100000000000001" customHeight="1" x14ac:dyDescent="0.25"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5"/>
      <c r="BT123" s="75"/>
      <c r="BU123" s="75"/>
      <c r="BV123" s="75"/>
      <c r="BW123" s="75"/>
      <c r="BX123" s="75"/>
      <c r="BY123" s="75"/>
      <c r="BZ123" s="75"/>
      <c r="CA123" s="75"/>
      <c r="CB123" s="75"/>
      <c r="CC123" s="75"/>
      <c r="CD123" s="75"/>
      <c r="CE123" s="75"/>
      <c r="CF123" s="75"/>
      <c r="CG123" s="75"/>
      <c r="CH123" s="75"/>
      <c r="CI123" s="75"/>
      <c r="CJ123" s="75"/>
      <c r="CK123" s="75"/>
      <c r="CL123" s="75"/>
      <c r="CM123" s="75"/>
      <c r="CN123" s="75"/>
      <c r="CO123" s="75"/>
      <c r="CP123" s="75"/>
      <c r="CQ123" s="75"/>
      <c r="CR123" s="75"/>
      <c r="CS123" s="75"/>
      <c r="CT123" s="75"/>
      <c r="CU123" s="75"/>
      <c r="CV123" s="75"/>
      <c r="CW123" s="75"/>
      <c r="CX123" s="75"/>
      <c r="CY123" s="75"/>
      <c r="CZ123" s="75"/>
      <c r="DA123" s="75"/>
      <c r="DB123" s="75"/>
      <c r="DC123" s="75"/>
      <c r="DD123" s="75"/>
      <c r="DE123" s="75"/>
      <c r="DF123" s="75"/>
      <c r="DG123" s="75"/>
      <c r="DH123" s="75"/>
      <c r="DI123" s="75"/>
      <c r="DJ123" s="75"/>
      <c r="DK123" s="75"/>
      <c r="DL123" s="75"/>
      <c r="DM123" s="75"/>
      <c r="DN123" s="75"/>
      <c r="DO123" s="75"/>
      <c r="DP123" s="75"/>
      <c r="DQ123" s="75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42"/>
      <c r="EC123" s="12"/>
      <c r="ED123" s="11"/>
      <c r="EE123" s="11"/>
      <c r="EF123" s="11"/>
      <c r="EG123" s="11"/>
      <c r="EH123" s="11"/>
      <c r="EI123" s="11"/>
      <c r="EJ123" s="11"/>
      <c r="EK123" s="11"/>
      <c r="EL123" s="11"/>
      <c r="EM123" s="44"/>
      <c r="EN123" s="44"/>
      <c r="EO123" s="44"/>
      <c r="EP123" s="44"/>
      <c r="EQ123" s="44"/>
      <c r="ER123" s="44"/>
      <c r="ES123" s="44"/>
      <c r="ET123" s="26"/>
      <c r="EU123" s="43"/>
      <c r="EV123" s="42"/>
      <c r="EW123" s="42"/>
      <c r="EX123" s="42"/>
      <c r="EY123" s="42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  <c r="FT123" s="43"/>
      <c r="FU123" s="69"/>
      <c r="FV123" s="51"/>
      <c r="FW123" s="51"/>
      <c r="FX123" s="51"/>
      <c r="FY123" s="51"/>
      <c r="FZ123" s="70"/>
      <c r="GA123" s="69"/>
      <c r="GB123" s="51"/>
      <c r="GC123" s="51"/>
      <c r="GD123" s="51"/>
      <c r="GE123" s="51"/>
      <c r="GF123" s="70"/>
      <c r="GG123" s="42"/>
      <c r="GH123" s="42"/>
      <c r="GI123" s="31"/>
      <c r="GJ123" s="11"/>
      <c r="GK123" s="11"/>
      <c r="GL123" s="11"/>
      <c r="GM123" s="11"/>
      <c r="GN123" s="11"/>
      <c r="GO123" s="11"/>
      <c r="GP123" s="11"/>
      <c r="GQ123" s="11"/>
      <c r="GR123" s="11"/>
      <c r="GS123" s="11"/>
      <c r="GT123" s="11"/>
      <c r="GU123" s="11"/>
      <c r="GV123" s="11"/>
      <c r="GW123" s="5"/>
      <c r="GX123" s="5"/>
      <c r="GY123" s="5"/>
      <c r="GZ123" s="5"/>
      <c r="HA123" s="5"/>
      <c r="HB123" s="5"/>
      <c r="HC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JP123" s="11"/>
      <c r="JQ123" s="11"/>
      <c r="JR123" s="11"/>
      <c r="JS123" s="11"/>
      <c r="JT123" s="11"/>
      <c r="JU123" s="11"/>
      <c r="JV123" s="11"/>
      <c r="JW123" s="11"/>
      <c r="JX123" s="11"/>
      <c r="JY123" s="11"/>
      <c r="JZ123" s="11"/>
      <c r="KA123" s="11"/>
      <c r="KB123" s="5"/>
      <c r="KC123" s="5"/>
      <c r="KD123" s="5"/>
      <c r="KE123" s="5"/>
      <c r="KF123" s="5"/>
      <c r="KG123" s="5"/>
      <c r="MK123" s="11"/>
      <c r="ML123" s="11"/>
      <c r="MM123" s="11"/>
      <c r="MN123" s="11"/>
      <c r="MO123" s="11"/>
      <c r="MP123" s="11"/>
      <c r="MQ123" s="11"/>
      <c r="MR123" s="11"/>
      <c r="MS123" s="11"/>
      <c r="MT123" s="11"/>
      <c r="MU123" s="11"/>
      <c r="MV123" s="11"/>
      <c r="MW123" s="11"/>
      <c r="MX123" s="11"/>
      <c r="MY123" s="11"/>
      <c r="MZ123" s="11"/>
      <c r="NB123" s="11"/>
      <c r="NC123" s="63"/>
      <c r="NE123" s="11"/>
      <c r="NF123" s="11"/>
      <c r="OF123" s="16"/>
      <c r="OG123" s="11"/>
      <c r="OP123" s="16"/>
      <c r="OQ123" s="16"/>
      <c r="OR123" s="16"/>
      <c r="OS123" s="16"/>
      <c r="OT123" s="16"/>
      <c r="OU123" s="16"/>
      <c r="OV123" s="16"/>
      <c r="OW123" s="16"/>
      <c r="OX123" s="16"/>
      <c r="OY123" s="16"/>
      <c r="OZ123" s="16"/>
      <c r="PA123" s="16"/>
      <c r="PB123" s="16"/>
      <c r="PC123" s="16"/>
      <c r="PD123" s="16"/>
      <c r="PE123" s="16"/>
      <c r="PF123" s="16"/>
      <c r="PG123" s="16"/>
      <c r="PH123" s="28"/>
      <c r="PI123" s="28"/>
      <c r="PJ123" s="31"/>
      <c r="PK123" s="31"/>
      <c r="PL123" s="31"/>
      <c r="PM123" s="31"/>
      <c r="PN123" s="31"/>
      <c r="PO123" s="31"/>
      <c r="PP123" s="31"/>
      <c r="PQ123" s="31"/>
      <c r="PR123" s="31"/>
      <c r="PS123" s="31"/>
      <c r="PT123" s="31"/>
      <c r="PU123" s="31"/>
      <c r="PV123" s="31"/>
      <c r="PW123" s="31"/>
      <c r="PX123" s="31"/>
      <c r="PY123" s="31"/>
      <c r="PZ123" s="31"/>
      <c r="QA123" s="31"/>
      <c r="QB123" s="31"/>
      <c r="QC123" s="31"/>
      <c r="QD123" s="31"/>
      <c r="QE123" s="31"/>
      <c r="QF123" s="31"/>
      <c r="QG123" s="31"/>
      <c r="QH123" s="31"/>
      <c r="QI123" s="31"/>
      <c r="QJ123" s="31"/>
      <c r="QK123" s="31"/>
      <c r="QL123" s="31"/>
      <c r="QM123" s="31"/>
      <c r="QN123" s="31"/>
      <c r="QO123" s="31"/>
      <c r="QP123" s="31"/>
      <c r="QQ123" s="31"/>
      <c r="QR123" s="31"/>
      <c r="QS123" s="31"/>
      <c r="QT123" s="31"/>
      <c r="QU123" s="31"/>
      <c r="QV123" s="30"/>
      <c r="QW123" s="30"/>
      <c r="QX123" s="30"/>
      <c r="QY123" s="30"/>
      <c r="QZ123" s="30"/>
      <c r="RA123" s="30"/>
      <c r="RB123" s="30"/>
      <c r="RC123" s="30"/>
      <c r="RD123" s="28"/>
      <c r="RE123" s="28"/>
      <c r="RF123" s="28"/>
      <c r="RG123" s="28"/>
      <c r="RH123" s="28"/>
      <c r="RI123" s="28"/>
      <c r="RJ123" s="28"/>
      <c r="RK123" s="28"/>
      <c r="RL123" s="28"/>
      <c r="RM123" s="28"/>
      <c r="RN123" s="5"/>
      <c r="RO123" s="11"/>
      <c r="RP123" s="11"/>
      <c r="RQ123" s="11"/>
      <c r="RR123" s="11"/>
      <c r="RV123" s="11"/>
      <c r="RW123" s="11"/>
      <c r="RX123" s="11"/>
      <c r="RY123" s="11"/>
      <c r="RZ123" s="11"/>
      <c r="SA123" s="11"/>
      <c r="SB123" s="11"/>
      <c r="SC123" s="11"/>
      <c r="SD123" s="11"/>
      <c r="SE123" s="11"/>
      <c r="SF123" s="11"/>
      <c r="SG123" s="11"/>
      <c r="SH123" s="11"/>
      <c r="SI123" s="11"/>
      <c r="SJ123" s="11"/>
      <c r="SK123" s="11"/>
      <c r="SL123" s="11"/>
      <c r="SM123" s="11"/>
      <c r="SN123" s="11"/>
      <c r="SO123" s="11"/>
      <c r="SP123" s="11"/>
      <c r="SQ123" s="11"/>
      <c r="SR123" s="11"/>
      <c r="SS123" s="11"/>
      <c r="ST123" s="11"/>
      <c r="SU123" s="11"/>
      <c r="SV123" s="11"/>
      <c r="SW123" s="11"/>
      <c r="SX123" s="11"/>
      <c r="SY123" s="11"/>
      <c r="SZ123" s="11"/>
      <c r="TA123" s="11"/>
      <c r="TB123" s="11"/>
      <c r="TC123" s="11"/>
      <c r="TD123" s="11"/>
      <c r="TE123" s="11"/>
      <c r="TF123" s="11"/>
      <c r="TG123" s="11"/>
      <c r="TH123" s="11"/>
      <c r="TI123" s="11"/>
      <c r="TJ123" s="11"/>
      <c r="TK123" s="11"/>
      <c r="TL123" s="11"/>
      <c r="TM123" s="11"/>
      <c r="TN123" s="11"/>
      <c r="TO123" s="11"/>
      <c r="TP123" s="11"/>
      <c r="TQ123" s="11"/>
      <c r="TR123" s="11"/>
      <c r="TS123" s="11"/>
      <c r="TT123" s="11"/>
      <c r="TU123" s="11"/>
      <c r="TV123" s="11"/>
      <c r="TW123" s="11"/>
      <c r="TX123" s="11"/>
      <c r="TY123" s="11"/>
      <c r="TZ123" s="11"/>
      <c r="UA123" s="11"/>
      <c r="UB123" s="11"/>
      <c r="UC123" s="11"/>
      <c r="UD123" s="11"/>
      <c r="UE123" s="11"/>
      <c r="UF123" s="11"/>
      <c r="UG123" s="11"/>
      <c r="UH123" s="11"/>
      <c r="UI123" s="11"/>
      <c r="UJ123" s="11"/>
      <c r="UK123" s="11"/>
      <c r="UL123" s="11"/>
      <c r="UM123" s="11"/>
      <c r="UN123" s="11"/>
      <c r="UO123" s="11"/>
      <c r="UP123" s="11"/>
      <c r="UQ123" s="11"/>
      <c r="UR123" s="11"/>
      <c r="US123" s="11"/>
      <c r="UT123" s="11"/>
      <c r="UU123" s="11"/>
      <c r="UV123" s="11"/>
      <c r="UW123" s="11"/>
      <c r="UX123" s="11"/>
      <c r="UY123" s="11"/>
      <c r="UZ123" s="11"/>
      <c r="VA123" s="11"/>
      <c r="VB123" s="11"/>
      <c r="VC123" s="11"/>
      <c r="VD123" s="11"/>
      <c r="VE123" s="11"/>
      <c r="VF123" s="11"/>
      <c r="VG123" s="11"/>
      <c r="VH123" s="11"/>
      <c r="VI123" s="11"/>
      <c r="VJ123" s="11"/>
      <c r="VK123" s="11"/>
      <c r="XH123" s="11"/>
      <c r="XI123" s="11"/>
      <c r="XJ123" s="11"/>
      <c r="XK123" s="11"/>
      <c r="XL123" s="11"/>
      <c r="XM123" s="11"/>
      <c r="XN123" s="11"/>
      <c r="XO123" s="11"/>
      <c r="XP123" s="11"/>
      <c r="XQ123" s="11"/>
      <c r="XR123" s="11"/>
      <c r="XS123" s="11"/>
      <c r="XT123" s="11"/>
      <c r="XU123" s="11"/>
      <c r="XV123" s="11"/>
      <c r="XW123" s="11"/>
      <c r="XX123" s="11"/>
      <c r="XY123" s="11"/>
      <c r="XZ123" s="11"/>
      <c r="YA123" s="11"/>
      <c r="YB123" s="11"/>
      <c r="YC123" s="11"/>
      <c r="YD123" s="11"/>
    </row>
    <row r="124" spans="51:654" ht="17.100000000000001" customHeight="1" x14ac:dyDescent="0.25"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5"/>
      <c r="BT124" s="75"/>
      <c r="BU124" s="75"/>
      <c r="BV124" s="75"/>
      <c r="BW124" s="75"/>
      <c r="BX124" s="75"/>
      <c r="BY124" s="75"/>
      <c r="BZ124" s="75"/>
      <c r="CA124" s="75"/>
      <c r="CB124" s="75"/>
      <c r="CC124" s="75"/>
      <c r="CD124" s="75"/>
      <c r="CE124" s="75"/>
      <c r="CF124" s="75"/>
      <c r="CG124" s="75"/>
      <c r="CH124" s="75"/>
      <c r="CI124" s="75"/>
      <c r="CJ124" s="75"/>
      <c r="CK124" s="75"/>
      <c r="CL124" s="75"/>
      <c r="CM124" s="75"/>
      <c r="CN124" s="75"/>
      <c r="CO124" s="75"/>
      <c r="CP124" s="75"/>
      <c r="CQ124" s="75"/>
      <c r="CR124" s="75"/>
      <c r="CS124" s="75"/>
      <c r="CT124" s="75"/>
      <c r="CU124" s="75"/>
      <c r="CV124" s="75"/>
      <c r="CW124" s="75"/>
      <c r="CX124" s="75"/>
      <c r="CY124" s="75"/>
      <c r="CZ124" s="75"/>
      <c r="DA124" s="75"/>
      <c r="DB124" s="75"/>
      <c r="DC124" s="75"/>
      <c r="DD124" s="75"/>
      <c r="DE124" s="75"/>
      <c r="DF124" s="75"/>
      <c r="DG124" s="75"/>
      <c r="DH124" s="75"/>
      <c r="DI124" s="75"/>
      <c r="DJ124" s="75"/>
      <c r="DK124" s="75"/>
      <c r="DL124" s="75"/>
      <c r="DM124" s="75"/>
      <c r="DN124" s="75"/>
      <c r="DO124" s="75"/>
      <c r="DP124" s="75"/>
      <c r="DQ124" s="75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42"/>
      <c r="EC124" s="12"/>
      <c r="ED124" s="11"/>
      <c r="EE124" s="11"/>
      <c r="EF124" s="11"/>
      <c r="EG124" s="11"/>
      <c r="EH124" s="11"/>
      <c r="EI124" s="11"/>
      <c r="EJ124" s="11"/>
      <c r="EK124" s="11"/>
      <c r="EL124" s="11"/>
      <c r="EM124" s="44"/>
      <c r="EN124" s="44"/>
      <c r="EO124" s="44"/>
      <c r="EP124" s="44"/>
      <c r="EQ124" s="44"/>
      <c r="ER124" s="44"/>
      <c r="ES124" s="44"/>
      <c r="ET124" s="26"/>
      <c r="EU124" s="43"/>
      <c r="EV124" s="42"/>
      <c r="EW124" s="42"/>
      <c r="EX124" s="42"/>
      <c r="EY124" s="42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  <c r="FT124" s="43"/>
      <c r="FU124" s="69"/>
      <c r="FV124" s="51"/>
      <c r="FW124" s="51"/>
      <c r="FX124" s="51"/>
      <c r="FY124" s="51"/>
      <c r="FZ124" s="70"/>
      <c r="GA124" s="69"/>
      <c r="GB124" s="51"/>
      <c r="GC124" s="51"/>
      <c r="GD124" s="51"/>
      <c r="GE124" s="51"/>
      <c r="GF124" s="70"/>
      <c r="GG124" s="42"/>
      <c r="GH124" s="42"/>
      <c r="GI124" s="31"/>
      <c r="GJ124" s="11"/>
      <c r="GK124" s="11"/>
      <c r="GL124" s="11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JP124" s="11"/>
      <c r="JQ124" s="11"/>
      <c r="JR124" s="11"/>
      <c r="JS124" s="11"/>
      <c r="JT124" s="11"/>
      <c r="JU124" s="11"/>
      <c r="JV124" s="11"/>
      <c r="JW124" s="11"/>
      <c r="JX124" s="11"/>
      <c r="JY124" s="11"/>
      <c r="JZ124" s="11"/>
      <c r="KA124" s="11"/>
      <c r="KB124" s="5"/>
      <c r="KC124" s="5"/>
      <c r="KD124" s="5"/>
      <c r="KE124" s="5"/>
      <c r="KF124" s="5"/>
      <c r="KG124" s="5"/>
      <c r="MK124" s="11"/>
      <c r="ML124" s="11"/>
      <c r="MM124" s="11"/>
      <c r="MN124" s="11"/>
      <c r="MO124" s="11"/>
      <c r="MP124" s="11"/>
      <c r="MQ124" s="11"/>
      <c r="MR124" s="11"/>
      <c r="MS124" s="11"/>
      <c r="MT124" s="11"/>
      <c r="MU124" s="11"/>
      <c r="MV124" s="11"/>
      <c r="MW124" s="11"/>
      <c r="MX124" s="11"/>
      <c r="MY124" s="11"/>
      <c r="MZ124" s="11"/>
      <c r="NB124" s="11"/>
      <c r="NC124" s="45"/>
      <c r="NE124" s="11"/>
      <c r="NF124" s="11"/>
      <c r="OF124" s="16"/>
      <c r="OG124" s="11"/>
      <c r="OH124" s="11"/>
      <c r="OI124" s="11"/>
      <c r="OJ124" s="11"/>
      <c r="PD124" s="16"/>
      <c r="PE124" s="16"/>
      <c r="PF124" s="16"/>
      <c r="PG124" s="16"/>
      <c r="PH124" s="39"/>
      <c r="PI124" s="39"/>
      <c r="PJ124" s="30"/>
      <c r="PK124" s="31"/>
      <c r="PL124" s="31"/>
      <c r="PM124" s="31"/>
      <c r="PN124" s="31"/>
      <c r="PO124" s="31"/>
      <c r="PP124" s="31"/>
      <c r="PQ124" s="31"/>
      <c r="PR124" s="31"/>
      <c r="PS124" s="31"/>
      <c r="PT124" s="31"/>
      <c r="PU124" s="31"/>
      <c r="PV124" s="31"/>
      <c r="PW124" s="31"/>
      <c r="PX124" s="31"/>
      <c r="PY124" s="31"/>
      <c r="PZ124" s="31"/>
      <c r="QA124" s="31"/>
      <c r="QB124" s="31"/>
      <c r="QC124" s="31"/>
      <c r="QD124" s="31"/>
      <c r="QE124" s="31"/>
      <c r="QF124" s="31"/>
      <c r="QG124" s="31"/>
      <c r="QH124" s="31"/>
      <c r="QI124" s="31"/>
      <c r="QJ124" s="31"/>
      <c r="QK124" s="31"/>
      <c r="QL124" s="31"/>
      <c r="QM124" s="31"/>
      <c r="QN124" s="31"/>
      <c r="QO124" s="31"/>
      <c r="QP124" s="31"/>
      <c r="QQ124" s="31"/>
      <c r="QR124" s="31"/>
      <c r="QS124" s="31"/>
      <c r="QT124" s="31"/>
      <c r="QU124" s="31"/>
      <c r="QV124" s="30"/>
      <c r="QW124" s="30"/>
      <c r="QX124" s="30"/>
      <c r="QY124" s="30"/>
      <c r="QZ124" s="30"/>
      <c r="RA124" s="30"/>
      <c r="RB124" s="30"/>
      <c r="RC124" s="30"/>
      <c r="RD124" s="28"/>
      <c r="RE124" s="28"/>
      <c r="RF124" s="28"/>
      <c r="RG124" s="28"/>
      <c r="RH124" s="28"/>
      <c r="RI124" s="28"/>
      <c r="RJ124" s="28"/>
      <c r="RK124" s="28"/>
      <c r="RL124" s="28"/>
      <c r="RM124" s="28"/>
      <c r="RO124" s="11"/>
      <c r="RP124" s="11"/>
      <c r="RQ124" s="11"/>
      <c r="RR124" s="11"/>
      <c r="RV124" s="11"/>
      <c r="RW124" s="11"/>
      <c r="RX124" s="11"/>
      <c r="RY124" s="11"/>
      <c r="RZ124" s="11"/>
      <c r="SA124" s="11"/>
      <c r="SB124" s="11"/>
      <c r="SC124" s="11"/>
      <c r="SD124" s="11"/>
      <c r="SE124" s="11"/>
      <c r="SF124" s="11"/>
      <c r="SG124" s="11"/>
      <c r="SH124" s="11"/>
      <c r="SI124" s="11"/>
      <c r="SJ124" s="11"/>
      <c r="SK124" s="11"/>
      <c r="SL124" s="11"/>
      <c r="SM124" s="11"/>
      <c r="SN124" s="11"/>
      <c r="SO124" s="11"/>
      <c r="SP124" s="11"/>
      <c r="SQ124" s="11"/>
      <c r="SR124" s="11"/>
      <c r="SS124" s="11"/>
      <c r="ST124" s="11"/>
      <c r="SU124" s="11"/>
      <c r="SV124" s="11"/>
      <c r="SW124" s="11"/>
      <c r="SX124" s="11"/>
      <c r="SY124" s="11"/>
      <c r="SZ124" s="11"/>
      <c r="TA124" s="11"/>
      <c r="TB124" s="11"/>
      <c r="TC124" s="11"/>
      <c r="TD124" s="11"/>
      <c r="TE124" s="11"/>
      <c r="TF124" s="11"/>
      <c r="TG124" s="11"/>
      <c r="TH124" s="11"/>
      <c r="TI124" s="11"/>
      <c r="TJ124" s="11"/>
      <c r="TK124" s="11"/>
      <c r="TL124" s="11"/>
      <c r="TM124" s="11"/>
      <c r="TN124" s="11"/>
      <c r="TO124" s="11"/>
      <c r="TP124" s="11"/>
      <c r="TQ124" s="11"/>
      <c r="TR124" s="11"/>
      <c r="TS124" s="11"/>
      <c r="TT124" s="11"/>
      <c r="TU124" s="11"/>
      <c r="TV124" s="11"/>
      <c r="TW124" s="11"/>
      <c r="TX124" s="11"/>
      <c r="TY124" s="11"/>
      <c r="TZ124" s="11"/>
      <c r="UA124" s="11"/>
      <c r="UB124" s="11"/>
      <c r="UC124" s="11"/>
      <c r="UD124" s="11"/>
      <c r="UE124" s="11"/>
      <c r="UF124" s="11"/>
      <c r="UG124" s="11"/>
      <c r="UH124" s="11"/>
      <c r="UI124" s="11"/>
      <c r="UJ124" s="11"/>
      <c r="UK124" s="11"/>
      <c r="UL124" s="11"/>
      <c r="UM124" s="11"/>
      <c r="UN124" s="11"/>
      <c r="UO124" s="11"/>
      <c r="UP124" s="11"/>
      <c r="UQ124" s="11"/>
      <c r="UR124" s="11"/>
      <c r="US124" s="11"/>
      <c r="UT124" s="11"/>
      <c r="UU124" s="11"/>
      <c r="UV124" s="11"/>
      <c r="UW124" s="11"/>
      <c r="UX124" s="11"/>
      <c r="UY124" s="11"/>
      <c r="UZ124" s="11"/>
      <c r="VA124" s="11"/>
      <c r="VB124" s="11"/>
      <c r="VC124" s="11"/>
      <c r="VD124" s="11"/>
      <c r="VE124" s="11"/>
      <c r="VF124" s="11"/>
      <c r="VG124" s="11"/>
      <c r="VH124" s="11"/>
      <c r="VI124" s="11"/>
      <c r="VJ124" s="11"/>
      <c r="VK124" s="11"/>
      <c r="XH124" s="11"/>
      <c r="XI124" s="11"/>
      <c r="XJ124" s="11"/>
      <c r="XK124" s="11"/>
      <c r="XL124" s="11"/>
      <c r="XM124" s="11"/>
      <c r="XN124" s="11"/>
      <c r="XO124" s="11"/>
      <c r="XP124" s="11"/>
      <c r="XQ124" s="11"/>
      <c r="XR124" s="11"/>
      <c r="XS124" s="11"/>
      <c r="XT124" s="11"/>
      <c r="XU124" s="11"/>
      <c r="XV124" s="11"/>
      <c r="XW124" s="11"/>
      <c r="XX124" s="11"/>
      <c r="XY124" s="11"/>
      <c r="XZ124" s="11"/>
      <c r="YA124" s="11"/>
      <c r="YB124" s="11"/>
      <c r="YC124" s="11"/>
      <c r="YD124" s="11"/>
    </row>
    <row r="125" spans="51:654" ht="17.100000000000001" customHeight="1" x14ac:dyDescent="0.25"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5"/>
      <c r="BT125" s="75"/>
      <c r="BU125" s="75"/>
      <c r="BV125" s="75"/>
      <c r="BW125" s="75"/>
      <c r="BX125" s="75"/>
      <c r="BY125" s="75"/>
      <c r="BZ125" s="75"/>
      <c r="CA125" s="75"/>
      <c r="CB125" s="75"/>
      <c r="CC125" s="75"/>
      <c r="CD125" s="75"/>
      <c r="CE125" s="75"/>
      <c r="CF125" s="75"/>
      <c r="CG125" s="75"/>
      <c r="CH125" s="75"/>
      <c r="CI125" s="75"/>
      <c r="CJ125" s="75"/>
      <c r="CK125" s="75"/>
      <c r="CL125" s="75"/>
      <c r="CM125" s="75"/>
      <c r="CN125" s="75"/>
      <c r="CO125" s="75"/>
      <c r="CP125" s="75"/>
      <c r="CQ125" s="75"/>
      <c r="CR125" s="75"/>
      <c r="CS125" s="75"/>
      <c r="CT125" s="75"/>
      <c r="CU125" s="75"/>
      <c r="CV125" s="75"/>
      <c r="CW125" s="75"/>
      <c r="CX125" s="75"/>
      <c r="CY125" s="75"/>
      <c r="CZ125" s="75"/>
      <c r="DA125" s="75"/>
      <c r="DB125" s="75"/>
      <c r="DC125" s="75"/>
      <c r="DD125" s="75"/>
      <c r="DE125" s="75"/>
      <c r="DF125" s="75"/>
      <c r="DG125" s="75"/>
      <c r="DH125" s="75"/>
      <c r="DI125" s="75"/>
      <c r="DJ125" s="75"/>
      <c r="DK125" s="75"/>
      <c r="DL125" s="75"/>
      <c r="DM125" s="75"/>
      <c r="DN125" s="75"/>
      <c r="DO125" s="75"/>
      <c r="DP125" s="75"/>
      <c r="DQ125" s="75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42"/>
      <c r="EC125" s="12"/>
      <c r="ED125" s="11"/>
      <c r="EE125" s="11"/>
      <c r="EF125" s="11"/>
      <c r="EG125" s="11"/>
      <c r="EH125" s="11"/>
      <c r="EI125" s="11"/>
      <c r="EJ125" s="11"/>
      <c r="EK125" s="11"/>
      <c r="EL125" s="11"/>
      <c r="EM125" s="44"/>
      <c r="EN125" s="44"/>
      <c r="EO125" s="44"/>
      <c r="EP125" s="44"/>
      <c r="EQ125" s="44"/>
      <c r="ER125" s="44"/>
      <c r="ES125" s="44"/>
      <c r="ET125" s="26"/>
      <c r="EU125" s="43"/>
      <c r="EV125" s="42"/>
      <c r="EW125" s="42"/>
      <c r="EX125" s="42"/>
      <c r="EY125" s="42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  <c r="FT125" s="43"/>
      <c r="FU125" s="71"/>
      <c r="FV125" s="65"/>
      <c r="FW125" s="65"/>
      <c r="FX125" s="65"/>
      <c r="FY125" s="65"/>
      <c r="FZ125" s="72"/>
      <c r="GA125" s="71"/>
      <c r="GB125" s="65"/>
      <c r="GC125" s="65"/>
      <c r="GD125" s="65"/>
      <c r="GE125" s="65"/>
      <c r="GF125" s="72"/>
      <c r="GG125" s="42"/>
      <c r="GH125" s="42"/>
      <c r="GI125" s="31"/>
      <c r="GJ125" s="11"/>
      <c r="GK125" s="11"/>
      <c r="GL125" s="11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H125" s="16"/>
      <c r="HI125" s="16"/>
      <c r="HJ125" s="16"/>
      <c r="HK125" s="16"/>
      <c r="HL125" s="16"/>
      <c r="HM125" s="16"/>
      <c r="HN125" s="16"/>
      <c r="HO125" s="16"/>
      <c r="HP125" s="11"/>
      <c r="HQ125" s="11"/>
      <c r="HR125" s="11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JP125" s="11"/>
      <c r="JQ125" s="11"/>
      <c r="JR125" s="11"/>
      <c r="JS125" s="11"/>
      <c r="JT125" s="11"/>
      <c r="JU125" s="11"/>
      <c r="JV125" s="11"/>
      <c r="JW125" s="11"/>
      <c r="JX125" s="11"/>
      <c r="JY125" s="11"/>
      <c r="JZ125" s="11"/>
      <c r="KA125" s="11"/>
      <c r="KB125" s="5"/>
      <c r="KC125" s="5"/>
      <c r="KD125" s="5"/>
      <c r="KE125" s="5"/>
      <c r="KF125" s="5"/>
      <c r="KG125" s="5"/>
      <c r="LO125" s="5"/>
      <c r="MK125" s="11"/>
      <c r="ML125" s="11"/>
      <c r="MM125" s="11"/>
      <c r="MN125" s="11"/>
      <c r="MO125" s="11"/>
      <c r="MP125" s="11"/>
      <c r="MQ125" s="11"/>
      <c r="MR125" s="11"/>
      <c r="MS125" s="11"/>
      <c r="MT125" s="11"/>
      <c r="MU125" s="11"/>
      <c r="MV125" s="11"/>
      <c r="MW125" s="11"/>
      <c r="MX125" s="11"/>
      <c r="MY125" s="11"/>
      <c r="MZ125" s="11"/>
      <c r="NB125" s="11"/>
      <c r="NC125" s="45"/>
      <c r="NE125" s="11"/>
      <c r="NF125" s="11"/>
      <c r="NW125" s="16"/>
      <c r="NX125" s="16"/>
      <c r="NY125" s="16"/>
      <c r="NZ125" s="16"/>
      <c r="OA125" s="16"/>
      <c r="OB125" s="16"/>
      <c r="OC125" s="16"/>
      <c r="OF125" s="16"/>
      <c r="OG125" s="11"/>
      <c r="OH125" s="11"/>
      <c r="OI125" s="11"/>
      <c r="OJ125" s="11"/>
      <c r="PD125" s="16"/>
      <c r="PE125" s="16"/>
      <c r="PF125" s="16"/>
      <c r="PH125" s="39"/>
      <c r="PI125" s="39"/>
      <c r="PJ125" s="30"/>
      <c r="PK125" s="31"/>
      <c r="PL125" s="31"/>
      <c r="PM125" s="31"/>
      <c r="PN125" s="31"/>
      <c r="PO125" s="31"/>
      <c r="PP125" s="31"/>
      <c r="PQ125" s="31"/>
      <c r="PR125" s="31"/>
      <c r="PS125" s="31"/>
      <c r="PT125" s="31"/>
      <c r="PU125" s="31"/>
      <c r="PV125" s="31"/>
      <c r="PW125" s="31"/>
      <c r="PX125" s="31"/>
      <c r="PY125" s="31"/>
      <c r="PZ125" s="31"/>
      <c r="QA125" s="31"/>
      <c r="QB125" s="31"/>
      <c r="QC125" s="31"/>
      <c r="QD125" s="31"/>
      <c r="QE125" s="31"/>
      <c r="QF125" s="31"/>
      <c r="QG125" s="31"/>
      <c r="QH125" s="31"/>
      <c r="QI125" s="31"/>
      <c r="QJ125" s="31"/>
      <c r="QK125" s="31"/>
      <c r="QL125" s="31"/>
      <c r="QM125" s="31"/>
      <c r="QN125" s="31"/>
      <c r="QO125" s="31"/>
      <c r="QP125" s="31"/>
      <c r="QQ125" s="31"/>
      <c r="QR125" s="31"/>
      <c r="QS125" s="31"/>
      <c r="QT125" s="31"/>
      <c r="QU125" s="31"/>
      <c r="QV125" s="30"/>
      <c r="QW125" s="30"/>
      <c r="QX125" s="30"/>
      <c r="QY125" s="30"/>
      <c r="QZ125" s="30"/>
      <c r="RA125" s="30"/>
      <c r="RB125" s="30"/>
      <c r="RC125" s="30"/>
      <c r="RD125" s="28"/>
      <c r="RE125" s="28"/>
      <c r="RF125" s="28"/>
      <c r="RG125" s="28"/>
      <c r="RH125" s="28"/>
      <c r="RI125" s="28"/>
      <c r="RJ125" s="28"/>
      <c r="RK125" s="28"/>
      <c r="RL125" s="28"/>
      <c r="RM125" s="28"/>
      <c r="RO125" s="11"/>
      <c r="RP125" s="11"/>
      <c r="RQ125" s="11"/>
      <c r="RR125" s="11"/>
      <c r="RV125" s="11"/>
      <c r="RW125" s="11"/>
      <c r="RX125" s="11"/>
      <c r="RY125" s="11"/>
      <c r="RZ125" s="11"/>
      <c r="SA125" s="11"/>
      <c r="SB125" s="11"/>
      <c r="SC125" s="11"/>
      <c r="SD125" s="11"/>
      <c r="SE125" s="11"/>
      <c r="SF125" s="11"/>
      <c r="SG125" s="11"/>
      <c r="SH125" s="11"/>
      <c r="SI125" s="11"/>
      <c r="SJ125" s="11"/>
      <c r="SK125" s="11"/>
      <c r="SL125" s="11"/>
      <c r="SM125" s="11"/>
      <c r="SN125" s="11"/>
      <c r="SO125" s="11"/>
      <c r="SP125" s="11"/>
      <c r="SQ125" s="11"/>
      <c r="SR125" s="11"/>
      <c r="SS125" s="11"/>
      <c r="ST125" s="11"/>
      <c r="SU125" s="11"/>
      <c r="SV125" s="11"/>
      <c r="SW125" s="11"/>
      <c r="SX125" s="11"/>
      <c r="SY125" s="11"/>
      <c r="SZ125" s="11"/>
      <c r="TA125" s="11"/>
      <c r="TB125" s="11"/>
      <c r="TC125" s="11"/>
      <c r="TD125" s="11"/>
      <c r="TE125" s="11"/>
      <c r="TF125" s="11"/>
      <c r="TG125" s="11"/>
      <c r="TH125" s="11"/>
      <c r="TI125" s="11"/>
      <c r="TJ125" s="11"/>
      <c r="TK125" s="11"/>
      <c r="TL125" s="11"/>
      <c r="TM125" s="11"/>
      <c r="TN125" s="11"/>
      <c r="TO125" s="11"/>
      <c r="TP125" s="11"/>
      <c r="TQ125" s="11"/>
      <c r="TR125" s="11"/>
      <c r="TS125" s="11"/>
      <c r="TT125" s="11"/>
      <c r="TU125" s="11"/>
      <c r="TV125" s="11"/>
      <c r="TW125" s="11"/>
      <c r="TX125" s="11"/>
      <c r="TY125" s="11"/>
      <c r="TZ125" s="11"/>
      <c r="UA125" s="11"/>
      <c r="UB125" s="11"/>
      <c r="UC125" s="11"/>
      <c r="UD125" s="11"/>
      <c r="UE125" s="11"/>
      <c r="UF125" s="11"/>
      <c r="UG125" s="11"/>
      <c r="UH125" s="11"/>
      <c r="UI125" s="11"/>
      <c r="UJ125" s="11"/>
      <c r="UK125" s="11"/>
      <c r="UL125" s="11"/>
      <c r="UM125" s="11"/>
      <c r="UN125" s="11"/>
      <c r="UO125" s="11"/>
      <c r="UP125" s="11"/>
      <c r="UQ125" s="11"/>
      <c r="UR125" s="11"/>
      <c r="US125" s="11"/>
      <c r="UT125" s="11"/>
      <c r="UU125" s="11"/>
      <c r="UV125" s="11"/>
      <c r="UW125" s="11"/>
      <c r="UX125" s="11"/>
      <c r="UY125" s="11"/>
      <c r="UZ125" s="11"/>
      <c r="VA125" s="11"/>
      <c r="VB125" s="11"/>
      <c r="VC125" s="11"/>
      <c r="VD125" s="11"/>
      <c r="VE125" s="11"/>
      <c r="VF125" s="11"/>
      <c r="VG125" s="11"/>
      <c r="VH125" s="11"/>
      <c r="VI125" s="11"/>
      <c r="VJ125" s="11"/>
      <c r="VK125" s="11"/>
      <c r="XH125" s="11"/>
      <c r="XI125" s="11"/>
      <c r="XJ125" s="11"/>
      <c r="XK125" s="11"/>
      <c r="XL125" s="11"/>
      <c r="XM125" s="11"/>
      <c r="XN125" s="11"/>
      <c r="XO125" s="11"/>
      <c r="XP125" s="11"/>
      <c r="XQ125" s="11"/>
      <c r="XR125" s="11"/>
      <c r="XS125" s="11"/>
      <c r="XT125" s="11"/>
      <c r="XU125" s="11"/>
      <c r="XV125" s="11"/>
      <c r="XW125" s="11"/>
      <c r="XX125" s="11"/>
      <c r="XY125" s="11"/>
      <c r="XZ125" s="11"/>
      <c r="YA125" s="11"/>
      <c r="YB125" s="11"/>
      <c r="YC125" s="11"/>
      <c r="YD125" s="11"/>
    </row>
    <row r="126" spans="51:654" ht="17.100000000000001" customHeight="1" x14ac:dyDescent="0.25"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5"/>
      <c r="BT126" s="75"/>
      <c r="BU126" s="75"/>
      <c r="BV126" s="75"/>
      <c r="BW126" s="75"/>
      <c r="BX126" s="75"/>
      <c r="BY126" s="75"/>
      <c r="BZ126" s="75"/>
      <c r="CA126" s="75"/>
      <c r="CB126" s="75"/>
      <c r="CC126" s="75"/>
      <c r="CD126" s="75"/>
      <c r="CE126" s="75"/>
      <c r="CF126" s="75"/>
      <c r="CG126" s="75"/>
      <c r="CH126" s="75"/>
      <c r="CI126" s="75"/>
      <c r="CJ126" s="75"/>
      <c r="CK126" s="75"/>
      <c r="CL126" s="75"/>
      <c r="CM126" s="75"/>
      <c r="CN126" s="75"/>
      <c r="CO126" s="75"/>
      <c r="CP126" s="75"/>
      <c r="CQ126" s="75"/>
      <c r="CR126" s="75"/>
      <c r="CS126" s="75"/>
      <c r="CT126" s="75"/>
      <c r="CU126" s="75"/>
      <c r="CV126" s="75"/>
      <c r="CW126" s="75"/>
      <c r="CX126" s="75"/>
      <c r="CY126" s="75"/>
      <c r="CZ126" s="75"/>
      <c r="DA126" s="75"/>
      <c r="DB126" s="75"/>
      <c r="DC126" s="75"/>
      <c r="DD126" s="75"/>
      <c r="DE126" s="75"/>
      <c r="DF126" s="75"/>
      <c r="DG126" s="75"/>
      <c r="DH126" s="75"/>
      <c r="DI126" s="75"/>
      <c r="DJ126" s="75"/>
      <c r="DK126" s="75"/>
      <c r="DL126" s="75"/>
      <c r="DM126" s="75"/>
      <c r="DN126" s="75"/>
      <c r="DO126" s="75"/>
      <c r="DP126" s="75"/>
      <c r="DQ126" s="75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42"/>
      <c r="EC126" s="12"/>
      <c r="ED126" s="11"/>
      <c r="EE126" s="11"/>
      <c r="EF126" s="11"/>
      <c r="EG126" s="11"/>
      <c r="EH126" s="11"/>
      <c r="EI126" s="11"/>
      <c r="EJ126" s="11"/>
      <c r="EK126" s="11"/>
      <c r="EL126" s="11"/>
      <c r="EM126" s="44"/>
      <c r="EN126" s="44"/>
      <c r="EO126" s="44"/>
      <c r="EP126" s="44"/>
      <c r="EQ126" s="44"/>
      <c r="ER126" s="44"/>
      <c r="ES126" s="44"/>
      <c r="ET126" s="26"/>
      <c r="EU126" s="43"/>
      <c r="EV126" s="42"/>
      <c r="EW126" s="42"/>
      <c r="EX126" s="42"/>
      <c r="EY126" s="42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  <c r="FT126" s="43"/>
      <c r="FU126" s="66"/>
      <c r="FV126" s="67"/>
      <c r="FW126" s="67"/>
      <c r="FX126" s="67"/>
      <c r="FY126" s="67"/>
      <c r="FZ126" s="68"/>
      <c r="GA126" s="66"/>
      <c r="GB126" s="67"/>
      <c r="GC126" s="67"/>
      <c r="GD126" s="67"/>
      <c r="GE126" s="67"/>
      <c r="GF126" s="68"/>
      <c r="GG126" s="42"/>
      <c r="GH126" s="42"/>
      <c r="GI126" s="31"/>
      <c r="GJ126" s="11"/>
      <c r="GK126" s="11"/>
      <c r="GL126" s="11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11"/>
      <c r="HE126" s="11"/>
      <c r="HF126" s="11"/>
      <c r="HG126" s="11"/>
      <c r="HH126" s="11"/>
      <c r="HI126" s="11"/>
      <c r="HJ126" s="11"/>
      <c r="HK126" s="11"/>
      <c r="HL126" s="11"/>
      <c r="HM126" s="11"/>
      <c r="HN126" s="11"/>
      <c r="HO126" s="11"/>
      <c r="HP126" s="11"/>
      <c r="HQ126" s="11"/>
      <c r="HR126" s="11"/>
      <c r="HS126" s="11"/>
      <c r="HT126" s="11"/>
      <c r="HU126" s="11"/>
      <c r="HV126" s="11"/>
      <c r="HW126" s="11"/>
      <c r="HX126" s="11"/>
      <c r="HY126" s="11"/>
      <c r="HZ126" s="11"/>
      <c r="IA126" s="5"/>
      <c r="IB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  <c r="IY126" s="5"/>
      <c r="IZ126" s="5"/>
      <c r="JA126" s="5"/>
      <c r="JB126" s="5"/>
      <c r="JC126" s="5"/>
      <c r="JD126" s="5"/>
      <c r="JE126" s="5"/>
      <c r="JF126" s="5"/>
      <c r="JG126" s="5"/>
      <c r="JH126" s="5"/>
      <c r="JI126" s="5"/>
      <c r="JJ126" s="5"/>
      <c r="JK126" s="5"/>
      <c r="JL126" s="5"/>
      <c r="JM126" s="5"/>
      <c r="JN126" s="5"/>
      <c r="JO126" s="5"/>
      <c r="JP126" s="11"/>
      <c r="JQ126" s="11"/>
      <c r="JR126" s="11"/>
      <c r="JS126" s="11"/>
      <c r="JT126" s="11"/>
      <c r="JU126" s="11"/>
      <c r="JV126" s="11"/>
      <c r="JW126" s="11"/>
      <c r="JX126" s="11"/>
      <c r="JY126" s="11"/>
      <c r="JZ126" s="11"/>
      <c r="KA126" s="11"/>
      <c r="KB126" s="11"/>
      <c r="KC126" s="11"/>
      <c r="KD126" s="11"/>
      <c r="KE126" s="11"/>
      <c r="KF126" s="11"/>
      <c r="KG126" s="11"/>
      <c r="LO126" s="11"/>
      <c r="MK126" s="11"/>
      <c r="ML126" s="11"/>
      <c r="MM126" s="11"/>
      <c r="MN126" s="11"/>
      <c r="MO126" s="11"/>
      <c r="MP126" s="11"/>
      <c r="MQ126" s="11"/>
      <c r="MR126" s="11"/>
      <c r="MS126" s="11"/>
      <c r="MT126" s="11"/>
      <c r="MU126" s="11"/>
      <c r="MV126" s="11"/>
      <c r="MW126" s="11"/>
      <c r="MX126" s="11"/>
      <c r="MY126" s="11"/>
      <c r="MZ126" s="11"/>
      <c r="NB126" s="11"/>
      <c r="NC126" s="45"/>
      <c r="NE126" s="11"/>
      <c r="NF126" s="11"/>
      <c r="NW126" s="16"/>
      <c r="NX126" s="16"/>
      <c r="NY126" s="16"/>
      <c r="NZ126" s="16"/>
      <c r="OA126" s="16"/>
      <c r="OB126" s="16"/>
      <c r="OC126" s="16"/>
      <c r="OF126" s="16"/>
      <c r="OG126" s="11"/>
      <c r="OH126" s="11"/>
      <c r="OI126" s="11"/>
      <c r="OJ126" s="11"/>
      <c r="PD126" s="16"/>
      <c r="PE126" s="16"/>
      <c r="PF126" s="16"/>
      <c r="PH126" s="39"/>
      <c r="PI126" s="39"/>
      <c r="PJ126" s="30"/>
      <c r="PK126" s="31"/>
      <c r="PL126" s="31"/>
      <c r="PM126" s="31"/>
      <c r="PN126" s="31"/>
      <c r="PO126" s="31"/>
      <c r="PP126" s="31"/>
      <c r="PQ126" s="31"/>
      <c r="PR126" s="31"/>
      <c r="PS126" s="31"/>
      <c r="PT126" s="31"/>
      <c r="PU126" s="31"/>
      <c r="PV126" s="31"/>
      <c r="PW126" s="31"/>
      <c r="PX126" s="31"/>
      <c r="PY126" s="31"/>
      <c r="PZ126" s="31"/>
      <c r="QA126" s="31"/>
      <c r="QB126" s="31"/>
      <c r="QC126" s="31"/>
      <c r="QD126" s="31"/>
      <c r="QE126" s="31"/>
      <c r="QF126" s="31"/>
      <c r="QG126" s="31"/>
      <c r="QH126" s="31"/>
      <c r="QI126" s="31"/>
      <c r="QJ126" s="31"/>
      <c r="QK126" s="31"/>
      <c r="QL126" s="31"/>
      <c r="QM126" s="31"/>
      <c r="QN126" s="31"/>
      <c r="QO126" s="31"/>
      <c r="QP126" s="31"/>
      <c r="QQ126" s="31"/>
      <c r="QR126" s="31"/>
      <c r="QS126" s="31"/>
      <c r="QT126" s="31"/>
      <c r="QU126" s="31"/>
      <c r="QV126" s="30"/>
      <c r="QW126" s="30"/>
      <c r="QX126" s="30"/>
      <c r="QY126" s="30"/>
      <c r="QZ126" s="30"/>
      <c r="RA126" s="30"/>
      <c r="RB126" s="30"/>
      <c r="RC126" s="30"/>
      <c r="RD126" s="28"/>
      <c r="RE126" s="28"/>
      <c r="RF126" s="28"/>
      <c r="RG126" s="28"/>
      <c r="RH126" s="28"/>
      <c r="RI126" s="28"/>
      <c r="RJ126" s="28"/>
      <c r="RK126" s="28"/>
      <c r="RL126" s="28"/>
      <c r="RM126" s="28"/>
      <c r="RO126" s="11"/>
      <c r="RP126" s="11"/>
      <c r="RQ126" s="11"/>
      <c r="RR126" s="11"/>
      <c r="RV126" s="11"/>
      <c r="RW126" s="11"/>
      <c r="RX126" s="11"/>
      <c r="RY126" s="11"/>
      <c r="RZ126" s="11"/>
      <c r="SA126" s="11"/>
      <c r="SB126" s="11"/>
      <c r="SC126" s="11"/>
      <c r="SD126" s="11"/>
      <c r="SE126" s="11"/>
      <c r="SF126" s="11"/>
      <c r="SG126" s="11"/>
      <c r="SH126" s="11"/>
      <c r="SI126" s="11"/>
      <c r="SJ126" s="11"/>
      <c r="SK126" s="11"/>
      <c r="SL126" s="11"/>
      <c r="SM126" s="11"/>
      <c r="SN126" s="11"/>
      <c r="SO126" s="11"/>
      <c r="SP126" s="11"/>
      <c r="SQ126" s="11"/>
      <c r="SR126" s="11"/>
      <c r="SS126" s="11"/>
      <c r="ST126" s="11"/>
      <c r="SU126" s="11"/>
      <c r="SV126" s="11"/>
      <c r="SW126" s="11"/>
      <c r="SX126" s="11"/>
      <c r="SY126" s="11"/>
      <c r="SZ126" s="11"/>
      <c r="TA126" s="11"/>
      <c r="TB126" s="11"/>
      <c r="TC126" s="11"/>
      <c r="TD126" s="11"/>
      <c r="TE126" s="11"/>
      <c r="TF126" s="11"/>
      <c r="TG126" s="11"/>
      <c r="TH126" s="11"/>
      <c r="TI126" s="11"/>
      <c r="TJ126" s="11"/>
      <c r="TK126" s="11"/>
      <c r="TL126" s="11"/>
      <c r="TM126" s="11"/>
      <c r="TN126" s="11"/>
      <c r="TO126" s="11"/>
      <c r="TP126" s="11"/>
      <c r="TQ126" s="11"/>
      <c r="TR126" s="11"/>
      <c r="TS126" s="11"/>
      <c r="TT126" s="11"/>
      <c r="TU126" s="11"/>
      <c r="TV126" s="11"/>
      <c r="TW126" s="11"/>
      <c r="TX126" s="11"/>
      <c r="TY126" s="11"/>
      <c r="TZ126" s="11"/>
      <c r="UA126" s="11"/>
      <c r="UB126" s="11"/>
      <c r="UC126" s="11"/>
      <c r="UD126" s="11"/>
      <c r="UE126" s="11"/>
      <c r="UF126" s="11"/>
      <c r="UG126" s="11"/>
      <c r="UH126" s="11"/>
      <c r="UI126" s="11"/>
      <c r="UJ126" s="11"/>
      <c r="UK126" s="11"/>
      <c r="UL126" s="11"/>
      <c r="UM126" s="11"/>
      <c r="UN126" s="11"/>
      <c r="UO126" s="11"/>
      <c r="UP126" s="11"/>
      <c r="UQ126" s="11"/>
      <c r="UR126" s="11"/>
      <c r="US126" s="11"/>
      <c r="UT126" s="11"/>
      <c r="UU126" s="11"/>
      <c r="UV126" s="11"/>
      <c r="UW126" s="11"/>
      <c r="UX126" s="11"/>
      <c r="UY126" s="11"/>
      <c r="UZ126" s="11"/>
      <c r="VA126" s="11"/>
      <c r="VB126" s="11"/>
      <c r="VC126" s="11"/>
      <c r="VD126" s="11"/>
      <c r="VE126" s="11"/>
      <c r="VF126" s="11"/>
      <c r="VG126" s="11"/>
      <c r="VH126" s="11"/>
      <c r="VI126" s="11"/>
      <c r="VJ126" s="11"/>
      <c r="VK126" s="11"/>
      <c r="XH126" s="11"/>
      <c r="XI126" s="11"/>
      <c r="XJ126" s="11"/>
      <c r="XK126" s="11"/>
      <c r="XL126" s="11"/>
      <c r="XM126" s="11"/>
      <c r="XN126" s="11"/>
      <c r="XO126" s="11"/>
      <c r="XP126" s="11"/>
      <c r="XQ126" s="11"/>
      <c r="XR126" s="11"/>
      <c r="XS126" s="11"/>
      <c r="XT126" s="11"/>
      <c r="XU126" s="11"/>
      <c r="XV126" s="11"/>
      <c r="XW126" s="11"/>
      <c r="XX126" s="11"/>
      <c r="XY126" s="11"/>
      <c r="XZ126" s="11"/>
      <c r="YA126" s="11"/>
      <c r="YB126" s="11"/>
      <c r="YC126" s="11"/>
      <c r="YD126" s="11"/>
    </row>
    <row r="127" spans="51:654" ht="17.100000000000001" customHeight="1" x14ac:dyDescent="0.25"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5"/>
      <c r="BT127" s="75"/>
      <c r="BU127" s="75"/>
      <c r="BV127" s="75"/>
      <c r="BW127" s="75"/>
      <c r="BX127" s="75"/>
      <c r="BY127" s="75"/>
      <c r="BZ127" s="75"/>
      <c r="CA127" s="75"/>
      <c r="CB127" s="75"/>
      <c r="CC127" s="75"/>
      <c r="CD127" s="75"/>
      <c r="CE127" s="75"/>
      <c r="CF127" s="75"/>
      <c r="CG127" s="75"/>
      <c r="CH127" s="75"/>
      <c r="CI127" s="75"/>
      <c r="CJ127" s="75"/>
      <c r="CK127" s="75"/>
      <c r="CL127" s="75"/>
      <c r="CM127" s="75"/>
      <c r="CN127" s="75"/>
      <c r="CO127" s="75"/>
      <c r="CP127" s="75"/>
      <c r="CQ127" s="75"/>
      <c r="CR127" s="75"/>
      <c r="CS127" s="75"/>
      <c r="CT127" s="75"/>
      <c r="CU127" s="75"/>
      <c r="CV127" s="75"/>
      <c r="CW127" s="75"/>
      <c r="CX127" s="75"/>
      <c r="CY127" s="75"/>
      <c r="CZ127" s="75"/>
      <c r="DA127" s="75"/>
      <c r="DB127" s="75"/>
      <c r="DC127" s="75"/>
      <c r="DD127" s="75"/>
      <c r="DE127" s="75"/>
      <c r="DF127" s="75"/>
      <c r="DG127" s="75"/>
      <c r="DH127" s="75"/>
      <c r="DI127" s="75"/>
      <c r="DJ127" s="75"/>
      <c r="DK127" s="75"/>
      <c r="DL127" s="75"/>
      <c r="DM127" s="75"/>
      <c r="DN127" s="75"/>
      <c r="DO127" s="75"/>
      <c r="DP127" s="75"/>
      <c r="DQ127" s="75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42"/>
      <c r="EC127" s="12"/>
      <c r="ED127" s="11"/>
      <c r="EE127" s="11"/>
      <c r="EF127" s="11"/>
      <c r="EG127" s="11"/>
      <c r="EH127" s="11"/>
      <c r="EI127" s="11"/>
      <c r="EJ127" s="11"/>
      <c r="EK127" s="11"/>
      <c r="EL127" s="11"/>
      <c r="EM127" s="44"/>
      <c r="EN127" s="44"/>
      <c r="EO127" s="44"/>
      <c r="EP127" s="44"/>
      <c r="EQ127" s="44"/>
      <c r="ER127" s="44"/>
      <c r="ES127" s="44"/>
      <c r="ET127" s="26"/>
      <c r="EU127" s="43"/>
      <c r="EV127" s="42"/>
      <c r="EW127" s="42"/>
      <c r="EX127" s="42"/>
      <c r="EY127" s="42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  <c r="FT127" s="43"/>
      <c r="FU127" s="69"/>
      <c r="FV127" s="51"/>
      <c r="FW127" s="51"/>
      <c r="FX127" s="51"/>
      <c r="FY127" s="51"/>
      <c r="FZ127" s="70"/>
      <c r="GA127" s="69"/>
      <c r="GB127" s="51"/>
      <c r="GC127" s="51"/>
      <c r="GD127" s="51"/>
      <c r="GE127" s="51"/>
      <c r="GF127" s="70"/>
      <c r="GG127" s="42"/>
      <c r="GH127" s="42"/>
      <c r="GI127" s="31"/>
      <c r="GJ127" s="11"/>
      <c r="GK127" s="11"/>
      <c r="GL127" s="11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11"/>
      <c r="HE127" s="11"/>
      <c r="HF127" s="11"/>
      <c r="HG127" s="11"/>
      <c r="HH127" s="42"/>
      <c r="HI127" s="42"/>
      <c r="HJ127" s="42"/>
      <c r="HK127" s="42"/>
      <c r="HL127" s="42"/>
      <c r="HM127" s="42"/>
      <c r="HN127" s="42"/>
      <c r="HO127" s="42"/>
      <c r="HP127" s="42"/>
      <c r="HQ127" s="42"/>
      <c r="HR127" s="42"/>
      <c r="HS127" s="11"/>
      <c r="HT127" s="11"/>
      <c r="HU127" s="11"/>
      <c r="HV127" s="11"/>
      <c r="HW127" s="11"/>
      <c r="HX127" s="11"/>
      <c r="HY127" s="11"/>
      <c r="HZ127" s="11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  <c r="IY127" s="5"/>
      <c r="IZ127" s="5"/>
      <c r="JA127" s="5"/>
      <c r="JB127" s="5"/>
      <c r="JC127" s="5"/>
      <c r="JD127" s="5"/>
      <c r="JE127" s="5"/>
      <c r="JF127" s="5"/>
      <c r="JG127" s="5"/>
      <c r="JH127" s="5"/>
      <c r="JI127" s="5"/>
      <c r="JJ127" s="5"/>
      <c r="JK127" s="5"/>
      <c r="JL127" s="5"/>
      <c r="JM127" s="5"/>
      <c r="JN127" s="5"/>
      <c r="JO127" s="5"/>
      <c r="JP127" s="11"/>
      <c r="JQ127" s="11"/>
      <c r="JR127" s="11"/>
      <c r="JS127" s="11"/>
      <c r="JT127" s="11"/>
      <c r="JU127" s="11"/>
      <c r="JV127" s="11"/>
      <c r="JW127" s="11"/>
      <c r="JX127" s="11"/>
      <c r="JY127" s="11"/>
      <c r="JZ127" s="11"/>
      <c r="KA127" s="11"/>
      <c r="KB127" s="11"/>
      <c r="KC127" s="11"/>
      <c r="KD127" s="11"/>
      <c r="KE127" s="11"/>
      <c r="KF127" s="11"/>
      <c r="KG127" s="11"/>
      <c r="LO127" s="11"/>
      <c r="MK127" s="11"/>
      <c r="ML127" s="11"/>
      <c r="MM127" s="11"/>
      <c r="MN127" s="11"/>
      <c r="MO127" s="11"/>
      <c r="MP127" s="11"/>
      <c r="MQ127" s="11"/>
      <c r="MR127" s="11"/>
      <c r="MS127" s="11"/>
      <c r="MT127" s="11"/>
      <c r="MU127" s="11"/>
      <c r="MV127" s="11"/>
      <c r="MW127" s="11"/>
      <c r="MX127" s="11"/>
      <c r="MY127" s="11"/>
      <c r="MZ127" s="11"/>
      <c r="NB127" s="11"/>
      <c r="NC127" s="45"/>
      <c r="NE127" s="11"/>
      <c r="NF127" s="11"/>
      <c r="NW127" s="16"/>
      <c r="NX127" s="16"/>
      <c r="NY127" s="16"/>
      <c r="NZ127" s="16"/>
      <c r="OA127" s="16"/>
      <c r="OB127" s="16"/>
      <c r="OC127" s="16"/>
      <c r="OF127" s="16"/>
      <c r="OG127" s="11"/>
      <c r="OH127" s="11"/>
      <c r="OI127" s="11"/>
      <c r="OJ127" s="11"/>
      <c r="PD127" s="16"/>
      <c r="PE127" s="16"/>
      <c r="PF127" s="16"/>
      <c r="PH127" s="39"/>
      <c r="PI127" s="39"/>
      <c r="PJ127" s="30"/>
      <c r="PK127" s="31"/>
      <c r="PL127" s="31"/>
      <c r="PM127" s="31"/>
      <c r="PN127" s="31"/>
      <c r="PO127" s="31"/>
      <c r="PP127" s="31"/>
      <c r="PQ127" s="31"/>
      <c r="PR127" s="31"/>
      <c r="PS127" s="31"/>
      <c r="PT127" s="31"/>
      <c r="PU127" s="31"/>
      <c r="PV127" s="31"/>
      <c r="PW127" s="31"/>
      <c r="PX127" s="31"/>
      <c r="PY127" s="31"/>
      <c r="PZ127" s="31"/>
      <c r="QA127" s="31"/>
      <c r="QB127" s="31"/>
      <c r="QC127" s="31"/>
      <c r="QD127" s="31"/>
      <c r="QE127" s="31"/>
      <c r="QF127" s="31"/>
      <c r="QG127" s="31"/>
      <c r="QH127" s="31"/>
      <c r="QI127" s="31"/>
      <c r="QJ127" s="31"/>
      <c r="QK127" s="31"/>
      <c r="QL127" s="31"/>
      <c r="QM127" s="31"/>
      <c r="QN127" s="31"/>
      <c r="QO127" s="31"/>
      <c r="QP127" s="31"/>
      <c r="QQ127" s="31"/>
      <c r="QR127" s="31"/>
      <c r="QS127" s="31"/>
      <c r="QT127" s="31"/>
      <c r="QU127" s="31"/>
      <c r="QV127" s="30"/>
      <c r="QW127" s="30"/>
      <c r="QX127" s="30"/>
      <c r="QY127" s="30"/>
      <c r="QZ127" s="30"/>
      <c r="RA127" s="30"/>
      <c r="RB127" s="30"/>
      <c r="RC127" s="30"/>
      <c r="RD127" s="28"/>
      <c r="RE127" s="28"/>
      <c r="RF127" s="28"/>
      <c r="RG127" s="28"/>
      <c r="RH127" s="28"/>
      <c r="RI127" s="28"/>
      <c r="RJ127" s="28"/>
      <c r="RK127" s="28"/>
      <c r="RL127" s="28"/>
      <c r="RM127" s="28"/>
      <c r="RO127" s="11"/>
      <c r="RP127" s="11"/>
      <c r="RQ127" s="11"/>
      <c r="RR127" s="11"/>
      <c r="RV127" s="11"/>
      <c r="RW127" s="11"/>
      <c r="RX127" s="11"/>
      <c r="RY127" s="11"/>
      <c r="RZ127" s="11"/>
      <c r="SA127" s="11"/>
      <c r="SB127" s="11"/>
      <c r="SC127" s="11"/>
      <c r="SD127" s="11"/>
      <c r="SE127" s="11"/>
      <c r="SF127" s="11"/>
      <c r="SG127" s="11"/>
      <c r="SH127" s="11"/>
      <c r="SI127" s="11"/>
      <c r="SJ127" s="11"/>
      <c r="SK127" s="11"/>
      <c r="SL127" s="11"/>
      <c r="SM127" s="11"/>
      <c r="SN127" s="11"/>
      <c r="SO127" s="11"/>
      <c r="SP127" s="11"/>
      <c r="SQ127" s="11"/>
      <c r="SR127" s="11"/>
      <c r="SS127" s="11"/>
      <c r="ST127" s="11"/>
      <c r="SU127" s="11"/>
      <c r="SV127" s="11"/>
      <c r="SW127" s="11"/>
      <c r="SX127" s="11"/>
      <c r="SY127" s="11"/>
      <c r="SZ127" s="11"/>
      <c r="TA127" s="11"/>
      <c r="TB127" s="11"/>
      <c r="TC127" s="11"/>
      <c r="TD127" s="11"/>
      <c r="TE127" s="11"/>
      <c r="TF127" s="11"/>
      <c r="TG127" s="11"/>
      <c r="TH127" s="11"/>
      <c r="TI127" s="11"/>
      <c r="TJ127" s="11"/>
      <c r="TK127" s="11"/>
      <c r="TL127" s="11"/>
      <c r="TM127" s="11"/>
      <c r="TN127" s="11"/>
      <c r="TO127" s="11"/>
      <c r="TP127" s="11"/>
      <c r="TQ127" s="11"/>
      <c r="TR127" s="11"/>
      <c r="TS127" s="11"/>
      <c r="TT127" s="11"/>
      <c r="TU127" s="11"/>
      <c r="TV127" s="11"/>
      <c r="TW127" s="11"/>
      <c r="TX127" s="11"/>
      <c r="TY127" s="11"/>
      <c r="TZ127" s="11"/>
      <c r="UA127" s="11"/>
      <c r="UB127" s="11"/>
      <c r="UC127" s="11"/>
      <c r="UD127" s="11"/>
      <c r="UE127" s="11"/>
      <c r="UF127" s="11"/>
      <c r="UG127" s="11"/>
      <c r="UH127" s="11"/>
      <c r="UI127" s="11"/>
      <c r="UJ127" s="11"/>
      <c r="UK127" s="11"/>
      <c r="UL127" s="11"/>
      <c r="UM127" s="11"/>
      <c r="UN127" s="11"/>
      <c r="UO127" s="11"/>
      <c r="UP127" s="11"/>
      <c r="UQ127" s="11"/>
      <c r="UR127" s="11"/>
      <c r="US127" s="11"/>
      <c r="UT127" s="11"/>
      <c r="UU127" s="11"/>
      <c r="UV127" s="11"/>
      <c r="UW127" s="11"/>
      <c r="UX127" s="11"/>
      <c r="UY127" s="11"/>
      <c r="UZ127" s="11"/>
      <c r="VA127" s="11"/>
      <c r="VB127" s="11"/>
      <c r="VC127" s="11"/>
      <c r="VD127" s="11"/>
      <c r="VE127" s="11"/>
      <c r="VF127" s="11"/>
      <c r="VG127" s="11"/>
      <c r="VH127" s="11"/>
      <c r="VI127" s="11"/>
      <c r="VJ127" s="11"/>
      <c r="VK127" s="11"/>
      <c r="XH127" s="11"/>
      <c r="XI127" s="11"/>
      <c r="XJ127" s="11"/>
      <c r="XK127" s="11"/>
      <c r="XL127" s="11"/>
      <c r="XM127" s="11"/>
      <c r="XN127" s="11"/>
      <c r="XO127" s="11"/>
      <c r="XP127" s="11"/>
      <c r="XQ127" s="11"/>
      <c r="XR127" s="11"/>
      <c r="XS127" s="11"/>
      <c r="XT127" s="11"/>
      <c r="XU127" s="11"/>
      <c r="XV127" s="11"/>
      <c r="XW127" s="11"/>
      <c r="XX127" s="11"/>
      <c r="XY127" s="11"/>
      <c r="XZ127" s="11"/>
      <c r="YA127" s="11"/>
      <c r="YB127" s="11"/>
      <c r="YC127" s="11"/>
      <c r="YD127" s="11"/>
    </row>
    <row r="128" spans="51:654" ht="17.100000000000001" customHeight="1" x14ac:dyDescent="0.25"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5"/>
      <c r="BT128" s="75"/>
      <c r="BU128" s="75"/>
      <c r="BV128" s="75"/>
      <c r="BW128" s="75"/>
      <c r="BX128" s="75"/>
      <c r="BY128" s="75"/>
      <c r="BZ128" s="75"/>
      <c r="CA128" s="75"/>
      <c r="CB128" s="75"/>
      <c r="CC128" s="75"/>
      <c r="CD128" s="75"/>
      <c r="CE128" s="75"/>
      <c r="CF128" s="75"/>
      <c r="CG128" s="75"/>
      <c r="CH128" s="75"/>
      <c r="CI128" s="75"/>
      <c r="CJ128" s="75"/>
      <c r="CK128" s="75"/>
      <c r="CL128" s="75"/>
      <c r="CM128" s="75"/>
      <c r="CN128" s="75"/>
      <c r="CO128" s="75"/>
      <c r="CP128" s="75"/>
      <c r="CQ128" s="75"/>
      <c r="CR128" s="75"/>
      <c r="CS128" s="75"/>
      <c r="CT128" s="75"/>
      <c r="CU128" s="75"/>
      <c r="CV128" s="75"/>
      <c r="CW128" s="75"/>
      <c r="CX128" s="75"/>
      <c r="CY128" s="75"/>
      <c r="CZ128" s="75"/>
      <c r="DA128" s="75"/>
      <c r="DB128" s="75"/>
      <c r="DC128" s="75"/>
      <c r="DD128" s="75"/>
      <c r="DE128" s="75"/>
      <c r="DF128" s="75"/>
      <c r="DG128" s="75"/>
      <c r="DH128" s="75"/>
      <c r="DI128" s="75"/>
      <c r="DJ128" s="75"/>
      <c r="DK128" s="75"/>
      <c r="DL128" s="75"/>
      <c r="DM128" s="75"/>
      <c r="DN128" s="75"/>
      <c r="DO128" s="75"/>
      <c r="DP128" s="75"/>
      <c r="DQ128" s="75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42"/>
      <c r="EC128" s="12"/>
      <c r="ED128" s="11"/>
      <c r="EE128" s="11"/>
      <c r="EF128" s="11"/>
      <c r="EG128" s="11"/>
      <c r="EH128" s="11"/>
      <c r="EI128" s="11"/>
      <c r="EJ128" s="11"/>
      <c r="EK128" s="11"/>
      <c r="EL128" s="11"/>
      <c r="EM128" s="44"/>
      <c r="EN128" s="44"/>
      <c r="EO128" s="44"/>
      <c r="EP128" s="44"/>
      <c r="EQ128" s="44"/>
      <c r="ER128" s="44"/>
      <c r="ES128" s="44"/>
      <c r="ET128" s="26"/>
      <c r="EU128" s="43"/>
      <c r="EV128" s="42"/>
      <c r="EW128" s="42"/>
      <c r="EX128" s="42"/>
      <c r="EY128" s="42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  <c r="FT128" s="43"/>
      <c r="FU128" s="69"/>
      <c r="FV128" s="51"/>
      <c r="FW128" s="51"/>
      <c r="FX128" s="51"/>
      <c r="FY128" s="51"/>
      <c r="FZ128" s="70"/>
      <c r="GA128" s="69"/>
      <c r="GB128" s="51"/>
      <c r="GC128" s="51"/>
      <c r="GD128" s="51"/>
      <c r="GE128" s="51"/>
      <c r="GF128" s="70"/>
      <c r="GG128" s="42"/>
      <c r="GH128" s="42"/>
      <c r="GI128" s="31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16"/>
      <c r="HA128" s="16"/>
      <c r="HB128" s="16"/>
      <c r="HC128" s="16"/>
      <c r="HF128" s="16"/>
      <c r="HG128" s="16"/>
      <c r="HH128" s="43"/>
      <c r="HI128" s="43"/>
      <c r="HJ128" s="43"/>
      <c r="HK128" s="43"/>
      <c r="HL128" s="43"/>
      <c r="HM128" s="43"/>
      <c r="HN128" s="43"/>
      <c r="HO128" s="43"/>
      <c r="HP128" s="43"/>
      <c r="HQ128" s="43"/>
      <c r="HR128" s="43"/>
      <c r="HS128" s="16"/>
      <c r="HT128" s="16"/>
      <c r="HU128" s="5"/>
      <c r="HV128" s="5"/>
      <c r="HW128" s="5"/>
      <c r="HX128" s="5"/>
      <c r="HY128" s="5"/>
      <c r="HZ128" s="5"/>
      <c r="IA128" s="11"/>
      <c r="IB128" s="5"/>
      <c r="IC128" s="5"/>
      <c r="ID128" s="5"/>
      <c r="IE128" s="5"/>
      <c r="JR128" s="11"/>
      <c r="JS128" s="11"/>
      <c r="JT128" s="11"/>
      <c r="JU128" s="11"/>
      <c r="JV128" s="11"/>
      <c r="JW128" s="11"/>
      <c r="JX128" s="11"/>
      <c r="JY128" s="11"/>
      <c r="JZ128" s="11"/>
      <c r="KA128" s="11"/>
      <c r="KB128" s="11"/>
      <c r="KC128" s="11"/>
      <c r="KD128" s="11"/>
      <c r="KE128" s="11"/>
      <c r="KF128" s="11"/>
      <c r="KG128" s="11"/>
      <c r="KH128" s="11"/>
      <c r="KI128" s="11"/>
      <c r="KJ128" s="11"/>
      <c r="KK128" s="11"/>
      <c r="KL128" s="11"/>
      <c r="KM128" s="11"/>
      <c r="KN128" s="11"/>
      <c r="LO128" s="5"/>
      <c r="MK128" s="11"/>
      <c r="ML128" s="11"/>
      <c r="MM128" s="11"/>
      <c r="MN128" s="11"/>
      <c r="MO128" s="11"/>
      <c r="MP128" s="11"/>
      <c r="MQ128" s="11"/>
      <c r="MR128" s="11"/>
      <c r="MS128" s="11"/>
      <c r="MT128" s="11"/>
      <c r="MU128" s="11"/>
      <c r="MV128" s="11"/>
      <c r="MW128" s="11"/>
      <c r="MX128" s="11"/>
      <c r="MY128" s="11"/>
      <c r="MZ128" s="11"/>
      <c r="NB128" s="11"/>
      <c r="NC128" s="45"/>
      <c r="NE128" s="11"/>
      <c r="NF128" s="11"/>
      <c r="NP128" s="16"/>
      <c r="NQ128" s="16"/>
      <c r="NS128" s="16"/>
      <c r="NV128" s="16"/>
      <c r="NW128" s="16"/>
      <c r="NX128" s="16"/>
      <c r="NY128" s="16"/>
      <c r="NZ128" s="16"/>
      <c r="OA128" s="16"/>
      <c r="OB128" s="16"/>
      <c r="OC128" s="16"/>
      <c r="OF128" s="16"/>
      <c r="OG128" s="11"/>
      <c r="OH128" s="11"/>
      <c r="OI128" s="11"/>
      <c r="OJ128" s="11"/>
      <c r="PD128" s="16"/>
      <c r="PE128" s="16"/>
      <c r="PF128" s="16"/>
      <c r="PG128" s="16"/>
      <c r="PH128" s="39"/>
      <c r="PI128" s="39"/>
      <c r="PJ128" s="30"/>
      <c r="PK128" s="31"/>
      <c r="PL128" s="31"/>
      <c r="PM128" s="31"/>
      <c r="PN128" s="31"/>
      <c r="PO128" s="31"/>
      <c r="PP128" s="31"/>
      <c r="PQ128" s="31"/>
      <c r="PR128" s="31"/>
      <c r="PS128" s="31"/>
      <c r="PT128" s="31"/>
      <c r="PU128" s="31"/>
      <c r="PV128" s="31"/>
      <c r="PW128" s="31"/>
      <c r="PX128" s="31"/>
      <c r="PY128" s="31"/>
      <c r="PZ128" s="31"/>
      <c r="QA128" s="31"/>
      <c r="QB128" s="31"/>
      <c r="QC128" s="31"/>
      <c r="QD128" s="31"/>
      <c r="QE128" s="31"/>
      <c r="QF128" s="31"/>
      <c r="QG128" s="31"/>
      <c r="QH128" s="31"/>
      <c r="QI128" s="31"/>
      <c r="QJ128" s="31"/>
      <c r="QK128" s="31"/>
      <c r="QL128" s="31"/>
      <c r="QM128" s="31"/>
      <c r="QN128" s="31"/>
      <c r="QO128" s="31"/>
      <c r="QP128" s="31"/>
      <c r="QQ128" s="31"/>
      <c r="QR128" s="31"/>
      <c r="QS128" s="31"/>
      <c r="QT128" s="31"/>
      <c r="QU128" s="31"/>
      <c r="QV128" s="30"/>
      <c r="QW128" s="30"/>
      <c r="QX128" s="30"/>
      <c r="QY128" s="30"/>
      <c r="QZ128" s="30"/>
      <c r="RA128" s="30"/>
      <c r="RB128" s="30"/>
      <c r="RC128" s="30"/>
      <c r="RD128" s="39"/>
      <c r="RE128" s="39"/>
      <c r="RF128" s="39"/>
      <c r="RG128" s="39"/>
      <c r="RH128" s="39"/>
      <c r="RI128" s="39"/>
      <c r="RJ128" s="39"/>
      <c r="RK128" s="39"/>
      <c r="RL128" s="39"/>
      <c r="RM128" s="39"/>
      <c r="RO128" s="11"/>
      <c r="RP128" s="11"/>
      <c r="RQ128" s="11"/>
      <c r="RR128" s="11"/>
      <c r="RV128" s="11"/>
      <c r="RW128" s="11"/>
      <c r="RX128" s="11"/>
      <c r="RY128" s="11"/>
      <c r="RZ128" s="11"/>
      <c r="SA128" s="11"/>
      <c r="SB128" s="11"/>
      <c r="SC128" s="11"/>
      <c r="SD128" s="11"/>
      <c r="SE128" s="11"/>
      <c r="SF128" s="11"/>
      <c r="SG128" s="11"/>
      <c r="SH128" s="11"/>
      <c r="SI128" s="11"/>
      <c r="SJ128" s="11"/>
      <c r="SK128" s="11"/>
      <c r="SL128" s="11"/>
      <c r="SM128" s="11"/>
      <c r="SN128" s="11"/>
      <c r="SO128" s="11"/>
      <c r="SP128" s="11"/>
      <c r="SQ128" s="11"/>
      <c r="SR128" s="11"/>
      <c r="SS128" s="11"/>
      <c r="ST128" s="11"/>
      <c r="SU128" s="11"/>
      <c r="SV128" s="11"/>
      <c r="SW128" s="11"/>
      <c r="SX128" s="11"/>
      <c r="SY128" s="11"/>
      <c r="SZ128" s="11"/>
      <c r="TA128" s="11"/>
      <c r="TB128" s="11"/>
      <c r="TC128" s="11"/>
      <c r="TD128" s="11"/>
      <c r="TE128" s="11"/>
      <c r="TF128" s="11"/>
      <c r="TG128" s="11"/>
      <c r="TH128" s="11"/>
      <c r="TI128" s="11"/>
      <c r="TJ128" s="11"/>
      <c r="TK128" s="11"/>
      <c r="TL128" s="11"/>
      <c r="TM128" s="11"/>
      <c r="TN128" s="11"/>
      <c r="TO128" s="11"/>
      <c r="TP128" s="11"/>
      <c r="TQ128" s="11"/>
      <c r="TR128" s="11"/>
      <c r="TS128" s="11"/>
      <c r="TT128" s="11"/>
      <c r="TU128" s="11"/>
      <c r="TV128" s="11"/>
      <c r="TW128" s="11"/>
      <c r="TX128" s="11"/>
      <c r="TY128" s="11"/>
      <c r="TZ128" s="11"/>
      <c r="UA128" s="11"/>
      <c r="UB128" s="11"/>
      <c r="UC128" s="11"/>
      <c r="UD128" s="11"/>
      <c r="UE128" s="11"/>
      <c r="UF128" s="11"/>
      <c r="UG128" s="11"/>
      <c r="UH128" s="11"/>
      <c r="UI128" s="11"/>
      <c r="UJ128" s="11"/>
      <c r="UK128" s="11"/>
      <c r="UL128" s="11"/>
      <c r="UM128" s="11"/>
      <c r="UN128" s="11"/>
      <c r="UO128" s="11"/>
      <c r="UP128" s="11"/>
      <c r="UQ128" s="11"/>
      <c r="UR128" s="11"/>
      <c r="US128" s="11"/>
      <c r="UT128" s="11"/>
      <c r="UU128" s="11"/>
      <c r="UV128" s="11"/>
      <c r="UW128" s="11"/>
      <c r="UX128" s="11"/>
      <c r="UY128" s="11"/>
      <c r="UZ128" s="11"/>
      <c r="VA128" s="11"/>
      <c r="VB128" s="11"/>
      <c r="VC128" s="11"/>
      <c r="VD128" s="11"/>
      <c r="VE128" s="11"/>
      <c r="VF128" s="11"/>
      <c r="VG128" s="11"/>
      <c r="VH128" s="11"/>
      <c r="VI128" s="11"/>
      <c r="VJ128" s="11"/>
      <c r="VK128" s="11"/>
      <c r="XH128" s="11"/>
      <c r="XI128" s="11"/>
      <c r="XJ128" s="11"/>
      <c r="XK128" s="11"/>
      <c r="XL128" s="11"/>
      <c r="XM128" s="11"/>
      <c r="XN128" s="11"/>
      <c r="XO128" s="11"/>
      <c r="XP128" s="11"/>
      <c r="XQ128" s="11"/>
      <c r="XR128" s="11"/>
      <c r="XS128" s="11"/>
      <c r="XT128" s="11"/>
      <c r="XU128" s="11"/>
      <c r="XV128" s="11"/>
      <c r="XW128" s="11"/>
      <c r="XX128" s="11"/>
      <c r="XY128" s="11"/>
      <c r="XZ128" s="11"/>
      <c r="YA128" s="11"/>
      <c r="YB128" s="11"/>
      <c r="YC128" s="11"/>
      <c r="YD128" s="11"/>
    </row>
    <row r="129" spans="51:654" ht="17.100000000000001" customHeight="1" x14ac:dyDescent="0.25"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5"/>
      <c r="BT129" s="75"/>
      <c r="BU129" s="75"/>
      <c r="BV129" s="75"/>
      <c r="BW129" s="75"/>
      <c r="BX129" s="75"/>
      <c r="BY129" s="75"/>
      <c r="BZ129" s="75"/>
      <c r="CA129" s="75"/>
      <c r="CB129" s="75"/>
      <c r="CC129" s="75"/>
      <c r="CD129" s="75"/>
      <c r="CE129" s="75"/>
      <c r="CF129" s="75"/>
      <c r="CG129" s="75"/>
      <c r="CH129" s="75"/>
      <c r="CI129" s="75"/>
      <c r="CJ129" s="75"/>
      <c r="CK129" s="75"/>
      <c r="CL129" s="75"/>
      <c r="CM129" s="75"/>
      <c r="CN129" s="75"/>
      <c r="CO129" s="75"/>
      <c r="CP129" s="75"/>
      <c r="CQ129" s="75"/>
      <c r="CR129" s="75"/>
      <c r="CS129" s="75"/>
      <c r="CT129" s="75"/>
      <c r="CU129" s="75"/>
      <c r="CV129" s="75"/>
      <c r="CW129" s="75"/>
      <c r="CX129" s="75"/>
      <c r="CY129" s="75"/>
      <c r="CZ129" s="75"/>
      <c r="DA129" s="75"/>
      <c r="DB129" s="75"/>
      <c r="DC129" s="75"/>
      <c r="DD129" s="75"/>
      <c r="DE129" s="75"/>
      <c r="DF129" s="75"/>
      <c r="DG129" s="75"/>
      <c r="DH129" s="75"/>
      <c r="DI129" s="75"/>
      <c r="DJ129" s="75"/>
      <c r="DK129" s="75"/>
      <c r="DL129" s="75"/>
      <c r="DM129" s="75"/>
      <c r="DN129" s="75"/>
      <c r="DO129" s="75"/>
      <c r="DP129" s="75"/>
      <c r="DQ129" s="75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42"/>
      <c r="EC129" s="12"/>
      <c r="ED129" s="11"/>
      <c r="EE129" s="11"/>
      <c r="EF129" s="11"/>
      <c r="EG129" s="11"/>
      <c r="EH129" s="11"/>
      <c r="EI129" s="11"/>
      <c r="EJ129" s="11"/>
      <c r="EK129" s="11"/>
      <c r="EL129" s="11"/>
      <c r="EM129" s="44"/>
      <c r="EN129" s="44"/>
      <c r="EO129" s="44"/>
      <c r="EP129" s="44"/>
      <c r="EQ129" s="44"/>
      <c r="ER129" s="44"/>
      <c r="ES129" s="44"/>
      <c r="ET129" s="26"/>
      <c r="EU129" s="43"/>
      <c r="EV129" s="42"/>
      <c r="EW129" s="42"/>
      <c r="EX129" s="42"/>
      <c r="EY129" s="42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  <c r="FT129" s="43"/>
      <c r="FU129" s="69"/>
      <c r="FV129" s="51"/>
      <c r="FW129" s="51"/>
      <c r="FX129" s="51"/>
      <c r="FY129" s="51"/>
      <c r="FZ129" s="70"/>
      <c r="GA129" s="69"/>
      <c r="GB129" s="51"/>
      <c r="GC129" s="51"/>
      <c r="GD129" s="51"/>
      <c r="GE129" s="51"/>
      <c r="GF129" s="70"/>
      <c r="GG129" s="42"/>
      <c r="GH129" s="42"/>
      <c r="GI129" s="31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16"/>
      <c r="HA129" s="16"/>
      <c r="HB129" s="16"/>
      <c r="HC129" s="16"/>
      <c r="HF129" s="16"/>
      <c r="HG129" s="16"/>
      <c r="HH129" s="43"/>
      <c r="HI129" s="43"/>
      <c r="HJ129" s="43"/>
      <c r="HK129" s="43"/>
      <c r="HL129" s="43"/>
      <c r="HM129" s="43"/>
      <c r="HN129" s="43"/>
      <c r="HO129" s="43"/>
      <c r="HP129" s="43"/>
      <c r="HQ129" s="43"/>
      <c r="HR129" s="43"/>
      <c r="HS129" s="16"/>
      <c r="HT129" s="16"/>
      <c r="HU129" s="5"/>
      <c r="HV129" s="5"/>
      <c r="HW129" s="5"/>
      <c r="HX129" s="5"/>
      <c r="HY129" s="5"/>
      <c r="HZ129" s="5"/>
      <c r="IA129" s="11"/>
      <c r="IB129" s="11"/>
      <c r="IC129" s="11"/>
      <c r="ID129" s="11"/>
      <c r="IE129" s="11"/>
      <c r="IF129" s="11"/>
      <c r="IG129" s="11"/>
      <c r="IH129" s="11"/>
      <c r="II129" s="16"/>
      <c r="IJ129" s="16"/>
      <c r="IK129" s="16"/>
      <c r="IL129" s="16"/>
      <c r="JR129" s="11"/>
      <c r="JS129" s="11"/>
      <c r="JT129" s="11"/>
      <c r="JU129" s="11"/>
      <c r="JV129" s="11"/>
      <c r="JW129" s="11"/>
      <c r="JX129" s="11"/>
      <c r="JY129" s="11"/>
      <c r="JZ129" s="11"/>
      <c r="KA129" s="11"/>
      <c r="KB129" s="11"/>
      <c r="KC129" s="11"/>
      <c r="KD129" s="11"/>
      <c r="KE129" s="11"/>
      <c r="KF129" s="11"/>
      <c r="KG129" s="11"/>
      <c r="KH129" s="11"/>
      <c r="KI129" s="11"/>
      <c r="KJ129" s="11"/>
      <c r="KK129" s="11"/>
      <c r="KL129" s="11"/>
      <c r="KM129" s="11"/>
      <c r="KN129" s="11"/>
      <c r="LD129" s="16"/>
      <c r="LE129" s="16"/>
      <c r="LF129" s="11"/>
      <c r="LG129" s="11"/>
      <c r="LH129" s="11"/>
      <c r="LI129" s="11"/>
      <c r="LJ129" s="11"/>
      <c r="LK129" s="11"/>
      <c r="LL129" s="11"/>
      <c r="LM129" s="5"/>
      <c r="LN129" s="5"/>
      <c r="LO129" s="5"/>
      <c r="LP129" s="5"/>
      <c r="LQ129" s="5"/>
      <c r="LR129" s="5"/>
      <c r="LS129" s="5"/>
      <c r="LT129" s="5"/>
      <c r="MK129" s="11"/>
      <c r="ML129" s="11"/>
      <c r="MM129" s="11"/>
      <c r="MN129" s="11"/>
      <c r="MO129" s="11"/>
      <c r="MP129" s="11"/>
      <c r="MQ129" s="11"/>
      <c r="MR129" s="11"/>
      <c r="MS129" s="11"/>
      <c r="MT129" s="11"/>
      <c r="MU129" s="11"/>
      <c r="MV129" s="11"/>
      <c r="MW129" s="11"/>
      <c r="MX129" s="11"/>
      <c r="MY129" s="11"/>
      <c r="MZ129" s="11"/>
      <c r="NB129" s="11"/>
      <c r="NC129" s="45"/>
      <c r="NE129" s="11"/>
      <c r="NF129" s="11"/>
      <c r="NP129" s="16"/>
      <c r="NQ129" s="16"/>
      <c r="NS129" s="16"/>
      <c r="NV129" s="16"/>
      <c r="NW129" s="16"/>
      <c r="NX129" s="16"/>
      <c r="NY129" s="16"/>
      <c r="NZ129" s="16"/>
      <c r="OA129" s="16"/>
      <c r="OB129" s="16"/>
      <c r="OC129" s="16"/>
      <c r="OF129" s="16"/>
      <c r="OG129" s="11"/>
      <c r="OH129" s="11"/>
      <c r="OI129" s="11"/>
      <c r="OJ129" s="11"/>
      <c r="PD129" s="16"/>
      <c r="PE129" s="16"/>
      <c r="PF129" s="16"/>
      <c r="PG129" s="16"/>
      <c r="PH129" s="39"/>
      <c r="PI129" s="39"/>
      <c r="PJ129" s="30"/>
      <c r="PK129" s="31"/>
      <c r="PL129" s="31"/>
      <c r="PM129" s="31"/>
      <c r="PN129" s="31"/>
      <c r="PO129" s="31"/>
      <c r="PP129" s="31"/>
      <c r="PQ129" s="31"/>
      <c r="PR129" s="31"/>
      <c r="PS129" s="31"/>
      <c r="PT129" s="31"/>
      <c r="PU129" s="31"/>
      <c r="PV129" s="31"/>
      <c r="PW129" s="31"/>
      <c r="PX129" s="31"/>
      <c r="PY129" s="31"/>
      <c r="PZ129" s="31"/>
      <c r="QA129" s="31"/>
      <c r="QB129" s="31"/>
      <c r="QC129" s="31"/>
      <c r="QD129" s="31"/>
      <c r="QE129" s="31"/>
      <c r="QF129" s="31"/>
      <c r="QG129" s="31"/>
      <c r="QH129" s="31"/>
      <c r="QI129" s="31"/>
      <c r="QJ129" s="31"/>
      <c r="QK129" s="31"/>
      <c r="QL129" s="31"/>
      <c r="QM129" s="31"/>
      <c r="QN129" s="31"/>
      <c r="QO129" s="31"/>
      <c r="QP129" s="31"/>
      <c r="QQ129" s="31"/>
      <c r="QR129" s="31"/>
      <c r="QS129" s="31"/>
      <c r="QT129" s="31"/>
      <c r="QU129" s="31"/>
      <c r="QV129" s="30"/>
      <c r="QW129" s="30"/>
      <c r="QX129" s="30"/>
      <c r="QY129" s="30"/>
      <c r="QZ129" s="30"/>
      <c r="RA129" s="30"/>
      <c r="RB129" s="30"/>
      <c r="RC129" s="30"/>
      <c r="RD129" s="39"/>
      <c r="RE129" s="39"/>
      <c r="RF129" s="39"/>
      <c r="RG129" s="39"/>
      <c r="RH129" s="39"/>
      <c r="RI129" s="39"/>
      <c r="RJ129" s="39"/>
      <c r="RK129" s="39"/>
      <c r="RL129" s="39"/>
      <c r="RM129" s="39"/>
      <c r="RO129" s="11"/>
      <c r="RP129" s="11"/>
      <c r="RQ129" s="11"/>
      <c r="RR129" s="11"/>
      <c r="RV129" s="11"/>
      <c r="RW129" s="11"/>
      <c r="RX129" s="11"/>
      <c r="RY129" s="11"/>
      <c r="RZ129" s="11"/>
      <c r="SA129" s="11"/>
      <c r="SB129" s="11"/>
      <c r="SC129" s="11"/>
      <c r="SD129" s="11"/>
      <c r="SE129" s="11"/>
      <c r="SF129" s="11"/>
      <c r="SG129" s="11"/>
      <c r="SH129" s="11"/>
      <c r="SI129" s="11"/>
      <c r="SJ129" s="11"/>
      <c r="SK129" s="11"/>
      <c r="SL129" s="11"/>
      <c r="SM129" s="11"/>
      <c r="SN129" s="11"/>
      <c r="SO129" s="11"/>
      <c r="SP129" s="11"/>
      <c r="SQ129" s="11"/>
      <c r="SR129" s="11"/>
      <c r="SS129" s="11"/>
      <c r="ST129" s="11"/>
      <c r="SU129" s="11"/>
      <c r="SV129" s="11"/>
      <c r="SW129" s="11"/>
      <c r="SX129" s="11"/>
      <c r="SY129" s="11"/>
      <c r="SZ129" s="11"/>
      <c r="TA129" s="11"/>
      <c r="TB129" s="11"/>
      <c r="TC129" s="11"/>
      <c r="TD129" s="11"/>
      <c r="TE129" s="11"/>
      <c r="TF129" s="11"/>
      <c r="TG129" s="11"/>
      <c r="TH129" s="11"/>
      <c r="TI129" s="11"/>
      <c r="TJ129" s="11"/>
      <c r="TK129" s="11"/>
      <c r="TL129" s="11"/>
      <c r="TM129" s="11"/>
      <c r="TN129" s="11"/>
      <c r="TO129" s="11"/>
      <c r="TP129" s="11"/>
      <c r="TQ129" s="11"/>
      <c r="TR129" s="11"/>
      <c r="TS129" s="11"/>
      <c r="TT129" s="11"/>
      <c r="TU129" s="11"/>
      <c r="TV129" s="11"/>
      <c r="TW129" s="11"/>
      <c r="TX129" s="11"/>
      <c r="TY129" s="11"/>
      <c r="TZ129" s="11"/>
      <c r="UA129" s="11"/>
      <c r="UB129" s="11"/>
      <c r="UC129" s="11"/>
      <c r="UD129" s="11"/>
      <c r="UE129" s="11"/>
      <c r="UF129" s="11"/>
      <c r="UG129" s="11"/>
      <c r="UH129" s="11"/>
      <c r="UI129" s="11"/>
      <c r="UJ129" s="11"/>
      <c r="UK129" s="11"/>
      <c r="UL129" s="11"/>
      <c r="UM129" s="11"/>
      <c r="UN129" s="11"/>
      <c r="UO129" s="11"/>
      <c r="UP129" s="11"/>
      <c r="UQ129" s="11"/>
      <c r="UR129" s="11"/>
      <c r="US129" s="11"/>
      <c r="UT129" s="11"/>
      <c r="UU129" s="11"/>
      <c r="UV129" s="11"/>
      <c r="UW129" s="11"/>
      <c r="UX129" s="11"/>
      <c r="UY129" s="11"/>
      <c r="UZ129" s="11"/>
      <c r="VA129" s="11"/>
      <c r="VB129" s="11"/>
      <c r="VC129" s="11"/>
      <c r="VD129" s="11"/>
      <c r="VE129" s="11"/>
      <c r="VF129" s="11"/>
      <c r="VG129" s="11"/>
      <c r="VH129" s="11"/>
      <c r="VI129" s="11"/>
      <c r="VJ129" s="11"/>
      <c r="VK129" s="11"/>
      <c r="XH129" s="11"/>
      <c r="XI129" s="11"/>
      <c r="XJ129" s="11"/>
      <c r="XK129" s="11"/>
      <c r="XL129" s="11"/>
      <c r="XM129" s="11"/>
      <c r="XN129" s="11"/>
      <c r="XO129" s="11"/>
      <c r="XP129" s="11"/>
      <c r="XQ129" s="11"/>
      <c r="XR129" s="11"/>
      <c r="XS129" s="11"/>
      <c r="XT129" s="11"/>
      <c r="XU129" s="11"/>
      <c r="XV129" s="11"/>
      <c r="XW129" s="11"/>
      <c r="XX129" s="11"/>
      <c r="XY129" s="11"/>
      <c r="XZ129" s="11"/>
      <c r="YA129" s="11"/>
      <c r="YB129" s="11"/>
      <c r="YC129" s="11"/>
      <c r="YD129" s="11"/>
    </row>
    <row r="130" spans="51:654" ht="17.100000000000001" customHeight="1" x14ac:dyDescent="0.25"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5"/>
      <c r="BT130" s="75"/>
      <c r="BU130" s="75"/>
      <c r="BV130" s="75"/>
      <c r="BW130" s="75"/>
      <c r="BX130" s="75"/>
      <c r="BY130" s="75"/>
      <c r="BZ130" s="75"/>
      <c r="CA130" s="75"/>
      <c r="CB130" s="75"/>
      <c r="CC130" s="75"/>
      <c r="CD130" s="75"/>
      <c r="CE130" s="75"/>
      <c r="CF130" s="75"/>
      <c r="CG130" s="75"/>
      <c r="CH130" s="75"/>
      <c r="CI130" s="75"/>
      <c r="CJ130" s="75"/>
      <c r="CK130" s="75"/>
      <c r="CL130" s="75"/>
      <c r="CM130" s="75"/>
      <c r="CN130" s="75"/>
      <c r="CO130" s="75"/>
      <c r="CP130" s="75"/>
      <c r="CQ130" s="75"/>
      <c r="CR130" s="75"/>
      <c r="CS130" s="75"/>
      <c r="CT130" s="75"/>
      <c r="CU130" s="75"/>
      <c r="CV130" s="75"/>
      <c r="CW130" s="75"/>
      <c r="CX130" s="75"/>
      <c r="CY130" s="75"/>
      <c r="CZ130" s="75"/>
      <c r="DA130" s="75"/>
      <c r="DB130" s="75"/>
      <c r="DC130" s="75"/>
      <c r="DD130" s="75"/>
      <c r="DE130" s="75"/>
      <c r="DF130" s="75"/>
      <c r="DG130" s="75"/>
      <c r="DH130" s="75"/>
      <c r="DI130" s="75"/>
      <c r="DJ130" s="75"/>
      <c r="DK130" s="75"/>
      <c r="DL130" s="75"/>
      <c r="DM130" s="75"/>
      <c r="DN130" s="75"/>
      <c r="DO130" s="75"/>
      <c r="DP130" s="75"/>
      <c r="DQ130" s="75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42"/>
      <c r="EC130" s="13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27"/>
      <c r="EU130" s="43"/>
      <c r="EV130" s="42"/>
      <c r="EW130" s="42"/>
      <c r="EX130" s="42"/>
      <c r="EY130" s="42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  <c r="FT130" s="43"/>
      <c r="FU130" s="69"/>
      <c r="FV130" s="51"/>
      <c r="FW130" s="51"/>
      <c r="FX130" s="51"/>
      <c r="FY130" s="51"/>
      <c r="FZ130" s="70"/>
      <c r="GA130" s="69"/>
      <c r="GB130" s="51"/>
      <c r="GC130" s="51"/>
      <c r="GD130" s="51"/>
      <c r="GE130" s="51"/>
      <c r="GF130" s="70"/>
      <c r="GG130" s="42"/>
      <c r="GH130" s="42"/>
      <c r="GI130" s="31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16"/>
      <c r="HA130" s="16"/>
      <c r="HB130" s="16"/>
      <c r="HC130" s="16"/>
      <c r="HD130" s="11"/>
      <c r="HE130" s="11"/>
      <c r="HF130" s="11"/>
      <c r="HG130" s="11"/>
      <c r="HH130" s="42"/>
      <c r="HI130" s="42"/>
      <c r="HJ130" s="42"/>
      <c r="HK130" s="42"/>
      <c r="HL130" s="42"/>
      <c r="HM130" s="42"/>
      <c r="HN130" s="42"/>
      <c r="HO130" s="42"/>
      <c r="HP130" s="42"/>
      <c r="HQ130" s="42"/>
      <c r="HR130" s="42"/>
      <c r="HS130" s="11"/>
      <c r="HT130" s="11"/>
      <c r="HU130" s="11"/>
      <c r="HV130" s="11"/>
      <c r="HW130" s="11"/>
      <c r="HX130" s="11"/>
      <c r="HY130" s="11"/>
      <c r="HZ130" s="11"/>
      <c r="IA130" s="11"/>
      <c r="IB130" s="11"/>
      <c r="IC130" s="11"/>
      <c r="ID130" s="11"/>
      <c r="IE130" s="11"/>
      <c r="IF130" s="11"/>
      <c r="IG130" s="11"/>
      <c r="IH130" s="11"/>
      <c r="II130" s="11"/>
      <c r="IJ130" s="11"/>
      <c r="IK130" s="11"/>
      <c r="IL130" s="11"/>
      <c r="IM130" s="5"/>
      <c r="IN130" s="5"/>
      <c r="IO130" s="5"/>
      <c r="IP130" s="5"/>
      <c r="IQ130" s="5"/>
      <c r="IR130" s="5"/>
      <c r="IS130" s="5"/>
      <c r="IT130" s="5"/>
      <c r="JR130" s="11"/>
      <c r="JS130" s="11"/>
      <c r="JT130" s="11"/>
      <c r="JU130" s="11"/>
      <c r="JV130" s="11"/>
      <c r="JW130" s="11"/>
      <c r="JX130" s="11"/>
      <c r="JY130" s="11"/>
      <c r="JZ130" s="11"/>
      <c r="KA130" s="11"/>
      <c r="KB130" s="11"/>
      <c r="KC130" s="11"/>
      <c r="KD130" s="11"/>
      <c r="KE130" s="11"/>
      <c r="KF130" s="11"/>
      <c r="KG130" s="11"/>
      <c r="KH130" s="11"/>
      <c r="KI130" s="11"/>
      <c r="KJ130" s="11"/>
      <c r="KK130" s="11"/>
      <c r="KL130" s="11"/>
      <c r="KM130" s="11"/>
      <c r="KN130" s="11"/>
      <c r="LD130" s="16"/>
      <c r="LE130" s="16"/>
      <c r="LF130" s="11"/>
      <c r="LG130" s="11"/>
      <c r="LH130" s="11"/>
      <c r="LI130" s="11"/>
      <c r="LJ130" s="11"/>
      <c r="LK130" s="11"/>
      <c r="LL130" s="11"/>
      <c r="LM130" s="5"/>
      <c r="LN130" s="5"/>
      <c r="LO130" s="5"/>
      <c r="LP130" s="5"/>
      <c r="LQ130" s="5"/>
      <c r="LR130" s="5"/>
      <c r="LS130" s="5"/>
      <c r="LT130" s="5"/>
      <c r="LU130" s="5"/>
      <c r="LV130" s="5"/>
      <c r="LW130" s="5"/>
      <c r="LX130" s="5"/>
      <c r="LY130" s="5"/>
      <c r="LZ130" s="5"/>
      <c r="MA130" s="5"/>
      <c r="MB130" s="5"/>
      <c r="MK130" s="11"/>
      <c r="ML130" s="11"/>
      <c r="MM130" s="11"/>
      <c r="MN130" s="11"/>
      <c r="MO130" s="11"/>
      <c r="MP130" s="11"/>
      <c r="MQ130" s="11"/>
      <c r="MR130" s="11"/>
      <c r="MS130" s="11"/>
      <c r="MT130" s="11"/>
      <c r="MU130" s="11"/>
      <c r="MV130" s="11"/>
      <c r="MW130" s="11"/>
      <c r="MX130" s="11"/>
      <c r="MY130" s="11"/>
      <c r="MZ130" s="11"/>
      <c r="NB130" s="11"/>
      <c r="NC130" s="45"/>
      <c r="NE130" s="11"/>
      <c r="NF130" s="11"/>
      <c r="NW130" s="16"/>
      <c r="NX130" s="16"/>
      <c r="NY130" s="16"/>
      <c r="NZ130" s="16"/>
      <c r="OA130" s="16"/>
      <c r="OB130" s="16"/>
      <c r="OC130" s="16"/>
      <c r="OF130" s="16"/>
      <c r="OG130" s="11"/>
      <c r="OH130" s="11"/>
      <c r="OI130" s="11"/>
      <c r="OJ130" s="11"/>
      <c r="PD130" s="16"/>
      <c r="PE130" s="16"/>
      <c r="PF130" s="16"/>
      <c r="PG130" s="16"/>
      <c r="PH130" s="39"/>
      <c r="PI130" s="39"/>
      <c r="PJ130" s="30"/>
      <c r="PK130" s="31"/>
      <c r="PL130" s="31"/>
      <c r="PM130" s="31"/>
      <c r="PN130" s="31"/>
      <c r="PO130" s="31"/>
      <c r="PP130" s="31"/>
      <c r="PQ130" s="31"/>
      <c r="PR130" s="31"/>
      <c r="PS130" s="31"/>
      <c r="PT130" s="31"/>
      <c r="PU130" s="31"/>
      <c r="PV130" s="31"/>
      <c r="PW130" s="31"/>
      <c r="PX130" s="31"/>
      <c r="PY130" s="31"/>
      <c r="PZ130" s="31"/>
      <c r="QA130" s="31"/>
      <c r="QB130" s="31"/>
      <c r="QC130" s="31"/>
      <c r="QD130" s="31"/>
      <c r="QE130" s="31"/>
      <c r="QF130" s="31"/>
      <c r="QG130" s="31"/>
      <c r="QH130" s="31"/>
      <c r="QI130" s="31"/>
      <c r="QJ130" s="31"/>
      <c r="QK130" s="31"/>
      <c r="QL130" s="31"/>
      <c r="QM130" s="31"/>
      <c r="QN130" s="31"/>
      <c r="QO130" s="31"/>
      <c r="QP130" s="31"/>
      <c r="QQ130" s="31"/>
      <c r="QR130" s="31"/>
      <c r="QS130" s="31"/>
      <c r="QT130" s="31"/>
      <c r="QU130" s="31"/>
      <c r="QV130" s="30"/>
      <c r="QW130" s="30"/>
      <c r="QX130" s="30"/>
      <c r="QY130" s="30"/>
      <c r="QZ130" s="30"/>
      <c r="RA130" s="30"/>
      <c r="RB130" s="30"/>
      <c r="RC130" s="30"/>
      <c r="RD130" s="39"/>
      <c r="RE130" s="39"/>
      <c r="RF130" s="39"/>
      <c r="RG130" s="39"/>
      <c r="RH130" s="39"/>
      <c r="RI130" s="39"/>
      <c r="RJ130" s="39"/>
      <c r="RK130" s="39"/>
      <c r="RL130" s="39"/>
      <c r="RM130" s="39"/>
      <c r="RO130" s="11"/>
      <c r="RP130" s="11"/>
      <c r="RQ130" s="11"/>
      <c r="RR130" s="11"/>
      <c r="RV130" s="11"/>
      <c r="RW130" s="11"/>
      <c r="RX130" s="11"/>
      <c r="RY130" s="11"/>
      <c r="RZ130" s="11"/>
      <c r="SA130" s="11"/>
      <c r="SB130" s="11"/>
      <c r="SC130" s="11"/>
      <c r="SD130" s="11"/>
      <c r="SE130" s="11"/>
      <c r="SF130" s="11"/>
      <c r="SG130" s="11"/>
      <c r="SH130" s="11"/>
      <c r="SI130" s="11"/>
      <c r="SJ130" s="11"/>
      <c r="SK130" s="11"/>
      <c r="SL130" s="11"/>
      <c r="SM130" s="11"/>
      <c r="SN130" s="11"/>
      <c r="SO130" s="11"/>
      <c r="SP130" s="11"/>
      <c r="SQ130" s="11"/>
      <c r="SR130" s="11"/>
      <c r="SS130" s="11"/>
      <c r="ST130" s="11"/>
      <c r="SU130" s="11"/>
      <c r="SV130" s="11"/>
      <c r="SW130" s="11"/>
      <c r="SX130" s="11"/>
      <c r="SY130" s="11"/>
      <c r="SZ130" s="11"/>
      <c r="TA130" s="11"/>
      <c r="TB130" s="11"/>
      <c r="TC130" s="11"/>
      <c r="TD130" s="11"/>
      <c r="TE130" s="11"/>
      <c r="TF130" s="11"/>
      <c r="TG130" s="11"/>
      <c r="TH130" s="11"/>
      <c r="TI130" s="11"/>
      <c r="TJ130" s="11"/>
      <c r="TK130" s="11"/>
      <c r="TL130" s="11"/>
      <c r="TM130" s="11"/>
      <c r="TN130" s="11"/>
      <c r="TO130" s="11"/>
      <c r="TP130" s="11"/>
      <c r="TQ130" s="11"/>
      <c r="TR130" s="11"/>
      <c r="TS130" s="11"/>
      <c r="TT130" s="11"/>
      <c r="TU130" s="11"/>
      <c r="TV130" s="11"/>
      <c r="TW130" s="11"/>
      <c r="TX130" s="11"/>
      <c r="TY130" s="11"/>
      <c r="TZ130" s="11"/>
      <c r="UA130" s="11"/>
      <c r="UB130" s="11"/>
      <c r="UC130" s="11"/>
      <c r="UD130" s="11"/>
      <c r="UE130" s="11"/>
      <c r="UF130" s="11"/>
      <c r="UG130" s="11"/>
      <c r="UH130" s="11"/>
      <c r="UI130" s="11"/>
      <c r="UJ130" s="11"/>
      <c r="UK130" s="11"/>
      <c r="UL130" s="11"/>
      <c r="UM130" s="11"/>
      <c r="UN130" s="11"/>
      <c r="UO130" s="11"/>
      <c r="UP130" s="11"/>
      <c r="UQ130" s="11"/>
      <c r="UR130" s="11"/>
      <c r="US130" s="11"/>
      <c r="UT130" s="11"/>
      <c r="UU130" s="11"/>
      <c r="UV130" s="11"/>
      <c r="UW130" s="11"/>
      <c r="UX130" s="11"/>
      <c r="UY130" s="11"/>
      <c r="UZ130" s="11"/>
      <c r="VA130" s="11"/>
      <c r="VB130" s="11"/>
      <c r="VC130" s="11"/>
      <c r="VD130" s="11"/>
      <c r="VE130" s="11"/>
      <c r="VF130" s="11"/>
      <c r="VG130" s="11"/>
      <c r="VH130" s="11"/>
      <c r="VI130" s="11"/>
      <c r="VJ130" s="11"/>
      <c r="VK130" s="11"/>
      <c r="XH130" s="11"/>
      <c r="XI130" s="11"/>
      <c r="XJ130" s="11"/>
      <c r="XK130" s="11"/>
      <c r="XL130" s="11"/>
      <c r="XM130" s="11"/>
      <c r="XN130" s="11"/>
      <c r="XO130" s="11"/>
      <c r="XP130" s="11"/>
      <c r="XQ130" s="11"/>
      <c r="XR130" s="11"/>
      <c r="XS130" s="11"/>
      <c r="XT130" s="11"/>
      <c r="XU130" s="11"/>
      <c r="XV130" s="11"/>
      <c r="XW130" s="11"/>
      <c r="XX130" s="11"/>
      <c r="XY130" s="11"/>
      <c r="XZ130" s="11"/>
      <c r="YA130" s="11"/>
      <c r="YB130" s="11"/>
      <c r="YC130" s="11"/>
      <c r="YD130" s="11"/>
    </row>
    <row r="131" spans="51:654" ht="17.100000000000001" customHeight="1" x14ac:dyDescent="0.25"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5"/>
      <c r="BT131" s="75"/>
      <c r="BU131" s="75"/>
      <c r="BV131" s="75"/>
      <c r="BW131" s="75"/>
      <c r="BX131" s="75"/>
      <c r="BY131" s="75"/>
      <c r="BZ131" s="75"/>
      <c r="CA131" s="75"/>
      <c r="CB131" s="75"/>
      <c r="CC131" s="75"/>
      <c r="CD131" s="75"/>
      <c r="CE131" s="75"/>
      <c r="CF131" s="75"/>
      <c r="CG131" s="75"/>
      <c r="CH131" s="75"/>
      <c r="CI131" s="75"/>
      <c r="CJ131" s="75"/>
      <c r="CK131" s="75"/>
      <c r="CL131" s="75"/>
      <c r="CM131" s="75"/>
      <c r="CN131" s="75"/>
      <c r="CO131" s="75"/>
      <c r="CP131" s="75"/>
      <c r="CQ131" s="75"/>
      <c r="CR131" s="75"/>
      <c r="CS131" s="75"/>
      <c r="CT131" s="75"/>
      <c r="CU131" s="75"/>
      <c r="CV131" s="75"/>
      <c r="CW131" s="75"/>
      <c r="CX131" s="75"/>
      <c r="CY131" s="75"/>
      <c r="CZ131" s="75"/>
      <c r="DA131" s="75"/>
      <c r="DB131" s="75"/>
      <c r="DC131" s="75"/>
      <c r="DD131" s="75"/>
      <c r="DE131" s="75"/>
      <c r="DF131" s="75"/>
      <c r="DG131" s="75"/>
      <c r="DH131" s="75"/>
      <c r="DI131" s="75"/>
      <c r="DJ131" s="75"/>
      <c r="DK131" s="75"/>
      <c r="DL131" s="75"/>
      <c r="DM131" s="75"/>
      <c r="DN131" s="75"/>
      <c r="DO131" s="75"/>
      <c r="DP131" s="75"/>
      <c r="DQ131" s="75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42"/>
      <c r="EC131" s="42"/>
      <c r="ED131" s="42"/>
      <c r="EE131" s="42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2"/>
      <c r="ET131" s="42"/>
      <c r="EU131" s="42"/>
      <c r="EV131" s="42"/>
      <c r="EW131" s="42"/>
      <c r="EX131" s="42"/>
      <c r="EY131" s="42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  <c r="FT131" s="43"/>
      <c r="FU131" s="71"/>
      <c r="FV131" s="65"/>
      <c r="FW131" s="65"/>
      <c r="FX131" s="65"/>
      <c r="FY131" s="65"/>
      <c r="FZ131" s="72"/>
      <c r="GA131" s="71"/>
      <c r="GB131" s="65"/>
      <c r="GC131" s="65"/>
      <c r="GD131" s="65"/>
      <c r="GE131" s="65"/>
      <c r="GF131" s="72"/>
      <c r="GG131" s="42"/>
      <c r="GH131" s="42"/>
      <c r="GI131" s="31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16"/>
      <c r="HA131" s="16"/>
      <c r="HB131" s="16"/>
      <c r="HC131" s="16"/>
      <c r="HD131" s="28"/>
      <c r="HE131" s="28"/>
      <c r="HF131" s="28"/>
      <c r="HG131" s="28"/>
      <c r="HH131" s="28"/>
      <c r="HI131" s="28"/>
      <c r="HJ131" s="28"/>
      <c r="HK131" s="28"/>
      <c r="HL131" s="28"/>
      <c r="HM131" s="28"/>
      <c r="HN131" s="28"/>
      <c r="HO131" s="28"/>
      <c r="HP131" s="28"/>
      <c r="HQ131" s="28"/>
      <c r="HR131" s="28"/>
      <c r="HS131" s="28"/>
      <c r="HT131" s="28"/>
      <c r="HU131" s="28"/>
      <c r="HV131" s="28"/>
      <c r="HW131" s="1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3"/>
      <c r="IQ131" s="28"/>
      <c r="IR131" s="28"/>
      <c r="IS131" s="28"/>
      <c r="IT131" s="28"/>
      <c r="IU131" s="77"/>
      <c r="IV131" s="77"/>
      <c r="IW131" s="73"/>
      <c r="IX131" s="73"/>
      <c r="IY131" s="73"/>
      <c r="IZ131" s="73"/>
      <c r="JA131" s="73"/>
      <c r="JB131" s="73"/>
      <c r="JC131" s="73"/>
      <c r="JD131" s="73"/>
      <c r="JE131" s="73"/>
      <c r="JF131" s="73"/>
      <c r="JG131" s="41"/>
      <c r="JH131" s="41"/>
      <c r="JI131" s="41"/>
      <c r="JJ131" s="41"/>
      <c r="JK131" s="41"/>
      <c r="JL131" s="41"/>
      <c r="JM131" s="41"/>
      <c r="JN131" s="41"/>
      <c r="JO131" s="41"/>
      <c r="JP131" s="41"/>
      <c r="JQ131" s="29"/>
      <c r="JR131" s="29"/>
      <c r="JS131" s="29"/>
      <c r="JT131" s="29"/>
      <c r="JU131" s="29"/>
      <c r="JV131" s="29"/>
      <c r="JW131" s="29"/>
      <c r="JX131" s="29"/>
      <c r="JY131" s="29"/>
      <c r="JZ131" s="29"/>
      <c r="KA131" s="77"/>
      <c r="KB131" s="77"/>
      <c r="KC131" s="73"/>
      <c r="KD131" s="73"/>
      <c r="KE131" s="73"/>
      <c r="KF131" s="73"/>
      <c r="KG131" s="73"/>
      <c r="KH131" s="73"/>
      <c r="KI131" s="73"/>
      <c r="KJ131" s="73"/>
      <c r="KK131" s="73"/>
      <c r="KL131" s="73"/>
      <c r="KM131" s="11"/>
      <c r="KN131" s="75"/>
      <c r="KO131" s="75"/>
      <c r="KP131" s="75"/>
      <c r="KQ131" s="75"/>
      <c r="KR131" s="75"/>
      <c r="KS131" s="75"/>
      <c r="KT131" s="75"/>
      <c r="KU131" s="75"/>
      <c r="KV131" s="75"/>
      <c r="KW131" s="75"/>
      <c r="KX131" s="75"/>
      <c r="KY131" s="75"/>
      <c r="KZ131" s="75"/>
      <c r="LA131" s="75"/>
      <c r="LB131" s="75"/>
      <c r="LC131" s="75"/>
      <c r="LD131" s="11"/>
      <c r="LE131" s="28"/>
      <c r="LF131" s="28"/>
      <c r="LG131" s="28"/>
      <c r="LH131" s="28"/>
      <c r="LI131" s="11"/>
      <c r="LJ131" s="11"/>
      <c r="LK131" s="11"/>
      <c r="LL131" s="11"/>
      <c r="LM131" s="5"/>
      <c r="LN131" s="5"/>
      <c r="LO131" s="5"/>
      <c r="LP131" s="5"/>
      <c r="LQ131" s="5"/>
      <c r="LR131" s="5"/>
      <c r="LS131" s="5"/>
      <c r="LT131" s="5"/>
      <c r="LU131" s="5"/>
      <c r="LV131" s="5"/>
      <c r="LW131" s="5"/>
      <c r="LX131" s="5"/>
      <c r="LY131" s="5"/>
      <c r="LZ131" s="5"/>
      <c r="MA131" s="5"/>
      <c r="MB131" s="5"/>
      <c r="MC131" s="5"/>
      <c r="MD131" s="5"/>
      <c r="ME131" s="5"/>
      <c r="MF131" s="5"/>
      <c r="MG131" s="5"/>
      <c r="MH131" s="5"/>
      <c r="NB131" s="11"/>
      <c r="NC131" s="45"/>
      <c r="NE131" s="11"/>
      <c r="NF131" s="11"/>
      <c r="NW131" s="16"/>
      <c r="NX131" s="16"/>
      <c r="NY131" s="16"/>
      <c r="NZ131" s="16"/>
      <c r="OA131" s="16"/>
      <c r="OB131" s="16"/>
      <c r="OC131" s="16"/>
      <c r="OF131" s="16"/>
      <c r="OG131" s="11"/>
      <c r="OH131" s="11"/>
      <c r="OI131" s="11"/>
      <c r="OJ131" s="11"/>
      <c r="PD131" s="16"/>
      <c r="PE131" s="16"/>
      <c r="PF131" s="16"/>
      <c r="PG131" s="16"/>
      <c r="PH131" s="39"/>
      <c r="PI131" s="39"/>
      <c r="PJ131" s="16"/>
      <c r="PK131" s="16"/>
      <c r="PL131" s="16"/>
      <c r="PM131" s="16"/>
      <c r="PN131" s="16"/>
      <c r="PO131" s="16"/>
      <c r="PP131" s="16"/>
      <c r="PQ131" s="16"/>
      <c r="PR131" s="16"/>
      <c r="PS131" s="16"/>
      <c r="PT131" s="16"/>
      <c r="PU131" s="16"/>
      <c r="PV131" s="16"/>
      <c r="PW131" s="16"/>
      <c r="PX131" s="16"/>
      <c r="PY131" s="16"/>
      <c r="PZ131" s="16"/>
      <c r="QA131" s="16"/>
      <c r="QB131" s="16"/>
      <c r="QC131" s="16"/>
      <c r="QD131" s="16"/>
      <c r="QE131" s="16"/>
      <c r="QF131" s="16"/>
      <c r="QG131" s="16"/>
      <c r="RD131" s="39"/>
      <c r="RE131" s="39"/>
      <c r="RF131" s="39"/>
      <c r="RG131" s="39"/>
      <c r="RH131" s="39"/>
      <c r="RI131" s="39"/>
      <c r="RJ131" s="39"/>
      <c r="RK131" s="39"/>
      <c r="RL131" s="39"/>
      <c r="RM131" s="39"/>
      <c r="RO131" s="11"/>
      <c r="RP131" s="11"/>
      <c r="RQ131" s="11"/>
      <c r="RR131" s="11"/>
      <c r="RV131" s="11"/>
      <c r="RW131" s="11"/>
      <c r="RX131" s="11"/>
      <c r="RY131" s="11"/>
      <c r="RZ131" s="11"/>
      <c r="SA131" s="11"/>
      <c r="SB131" s="11"/>
      <c r="SC131" s="11"/>
      <c r="SD131" s="11"/>
      <c r="SE131" s="11"/>
      <c r="SF131" s="11"/>
      <c r="SG131" s="11"/>
      <c r="SH131" s="11"/>
      <c r="SI131" s="11"/>
      <c r="SJ131" s="11"/>
      <c r="SK131" s="11"/>
      <c r="SL131" s="11"/>
      <c r="SM131" s="11"/>
      <c r="SN131" s="11"/>
      <c r="SO131" s="11"/>
      <c r="SP131" s="11"/>
      <c r="SQ131" s="11"/>
      <c r="SR131" s="11"/>
      <c r="SS131" s="11"/>
      <c r="ST131" s="11"/>
      <c r="SU131" s="11"/>
      <c r="SV131" s="11"/>
      <c r="SW131" s="11"/>
      <c r="SX131" s="11"/>
      <c r="SY131" s="11"/>
      <c r="SZ131" s="11"/>
      <c r="TA131" s="11"/>
      <c r="TB131" s="11"/>
      <c r="TC131" s="11"/>
      <c r="TD131" s="11"/>
      <c r="TE131" s="11"/>
      <c r="TF131" s="11"/>
      <c r="TG131" s="11"/>
      <c r="TH131" s="11"/>
      <c r="TI131" s="11"/>
      <c r="TJ131" s="11"/>
      <c r="TK131" s="11"/>
      <c r="TL131" s="11"/>
      <c r="TM131" s="11"/>
      <c r="TN131" s="11"/>
      <c r="TO131" s="11"/>
      <c r="TP131" s="11"/>
      <c r="TQ131" s="11"/>
      <c r="TR131" s="11"/>
      <c r="TS131" s="11"/>
      <c r="TT131" s="11"/>
      <c r="TU131" s="11"/>
      <c r="TV131" s="11"/>
      <c r="TW131" s="11"/>
      <c r="TX131" s="11"/>
      <c r="TY131" s="11"/>
      <c r="TZ131" s="11"/>
      <c r="UA131" s="11"/>
      <c r="UB131" s="11"/>
      <c r="UC131" s="11"/>
      <c r="UD131" s="11"/>
      <c r="UE131" s="11"/>
      <c r="UF131" s="11"/>
      <c r="UG131" s="11"/>
      <c r="UH131" s="11"/>
      <c r="UI131" s="11"/>
      <c r="UJ131" s="11"/>
      <c r="UK131" s="11"/>
      <c r="UL131" s="11"/>
      <c r="UM131" s="11"/>
      <c r="UN131" s="11"/>
      <c r="UO131" s="11"/>
      <c r="UP131" s="11"/>
      <c r="UQ131" s="11"/>
      <c r="UR131" s="11"/>
      <c r="US131" s="11"/>
      <c r="UT131" s="11"/>
      <c r="UU131" s="11"/>
      <c r="UV131" s="11"/>
      <c r="UW131" s="11"/>
      <c r="UX131" s="11"/>
      <c r="UY131" s="11"/>
      <c r="UZ131" s="11"/>
      <c r="VA131" s="11"/>
      <c r="VB131" s="11"/>
      <c r="VC131" s="11"/>
      <c r="VD131" s="11"/>
      <c r="VE131" s="11"/>
      <c r="VF131" s="11"/>
      <c r="VG131" s="11"/>
      <c r="VH131" s="11"/>
      <c r="VI131" s="11"/>
      <c r="VJ131" s="11"/>
      <c r="VK131" s="11"/>
      <c r="XH131" s="11"/>
      <c r="XI131" s="11"/>
      <c r="XJ131" s="11"/>
      <c r="XK131" s="11"/>
      <c r="XL131" s="11"/>
      <c r="XM131" s="11"/>
      <c r="XN131" s="11"/>
      <c r="XO131" s="11"/>
      <c r="XP131" s="11"/>
      <c r="XQ131" s="11"/>
      <c r="XR131" s="11"/>
      <c r="XS131" s="11"/>
      <c r="XT131" s="11"/>
      <c r="XU131" s="11"/>
      <c r="XV131" s="11"/>
      <c r="XW131" s="11"/>
      <c r="XX131" s="11"/>
      <c r="XY131" s="11"/>
      <c r="XZ131" s="11"/>
      <c r="YA131" s="11"/>
      <c r="YB131" s="11"/>
      <c r="YC131" s="11"/>
      <c r="YD131" s="11"/>
    </row>
    <row r="132" spans="51:654" ht="17.100000000000001" customHeight="1" x14ac:dyDescent="0.25"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5"/>
      <c r="BT132" s="75"/>
      <c r="BU132" s="75"/>
      <c r="BV132" s="75"/>
      <c r="BW132" s="75"/>
      <c r="BX132" s="75"/>
      <c r="BY132" s="75"/>
      <c r="BZ132" s="75"/>
      <c r="CA132" s="75"/>
      <c r="CB132" s="75"/>
      <c r="CC132" s="75"/>
      <c r="CD132" s="75"/>
      <c r="CE132" s="75"/>
      <c r="CF132" s="75"/>
      <c r="CG132" s="75"/>
      <c r="CH132" s="75"/>
      <c r="CI132" s="75"/>
      <c r="CJ132" s="75"/>
      <c r="CK132" s="75"/>
      <c r="CL132" s="75"/>
      <c r="CM132" s="75"/>
      <c r="CN132" s="75"/>
      <c r="CO132" s="75"/>
      <c r="CP132" s="75"/>
      <c r="CQ132" s="75"/>
      <c r="CR132" s="75"/>
      <c r="CS132" s="75"/>
      <c r="CT132" s="75"/>
      <c r="CU132" s="75"/>
      <c r="CV132" s="75"/>
      <c r="CW132" s="75"/>
      <c r="CX132" s="75"/>
      <c r="CY132" s="75"/>
      <c r="CZ132" s="75"/>
      <c r="DA132" s="75"/>
      <c r="DB132" s="75"/>
      <c r="DC132" s="75"/>
      <c r="DD132" s="75"/>
      <c r="DE132" s="75"/>
      <c r="DF132" s="75"/>
      <c r="DG132" s="75"/>
      <c r="DH132" s="75"/>
      <c r="DI132" s="75"/>
      <c r="DJ132" s="75"/>
      <c r="DK132" s="75"/>
      <c r="DL132" s="75"/>
      <c r="DM132" s="75"/>
      <c r="DN132" s="75"/>
      <c r="DO132" s="75"/>
      <c r="DP132" s="75"/>
      <c r="DQ132" s="75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42"/>
      <c r="EC132" s="42"/>
      <c r="ED132" s="42"/>
      <c r="EE132" s="42"/>
      <c r="EF132" s="42"/>
      <c r="EG132" s="42"/>
      <c r="EH132" s="42"/>
      <c r="EI132" s="42"/>
      <c r="EJ132" s="42"/>
      <c r="EK132" s="42"/>
      <c r="EL132" s="42"/>
      <c r="EM132" s="42"/>
      <c r="EN132" s="42"/>
      <c r="EO132" s="42"/>
      <c r="EP132" s="42"/>
      <c r="EQ132" s="42"/>
      <c r="ER132" s="42"/>
      <c r="ES132" s="42"/>
      <c r="ET132" s="42"/>
      <c r="EU132" s="42"/>
      <c r="EV132" s="42"/>
      <c r="EW132" s="42"/>
      <c r="EX132" s="42"/>
      <c r="EY132" s="42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2"/>
      <c r="FM132" s="42"/>
      <c r="FN132" s="42"/>
      <c r="FO132" s="42"/>
      <c r="FP132" s="42"/>
      <c r="FQ132" s="42"/>
      <c r="FR132" s="42"/>
      <c r="FS132" s="42"/>
      <c r="FT132" s="42"/>
      <c r="FU132" s="42"/>
      <c r="FV132" s="42"/>
      <c r="FW132" s="42"/>
      <c r="FX132" s="42"/>
      <c r="FY132" s="42"/>
      <c r="FZ132" s="42"/>
      <c r="GA132" s="42"/>
      <c r="GB132" s="42"/>
      <c r="GC132" s="42"/>
      <c r="GD132" s="42"/>
      <c r="GE132" s="42"/>
      <c r="GF132" s="42"/>
      <c r="GG132" s="42"/>
      <c r="GH132" s="42"/>
      <c r="GI132" s="31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16"/>
      <c r="HA132" s="16"/>
      <c r="HB132" s="16"/>
      <c r="HC132" s="16"/>
      <c r="HD132" s="28"/>
      <c r="HE132" s="28"/>
      <c r="HF132" s="28"/>
      <c r="HG132" s="28"/>
      <c r="HH132" s="28"/>
      <c r="HI132" s="28"/>
      <c r="HJ132" s="28"/>
      <c r="HK132" s="28"/>
      <c r="HL132" s="28"/>
      <c r="HM132" s="28"/>
      <c r="HN132" s="28"/>
      <c r="HO132" s="28"/>
      <c r="HP132" s="28"/>
      <c r="HQ132" s="28"/>
      <c r="HR132" s="28"/>
      <c r="HS132" s="28"/>
      <c r="HT132" s="28"/>
      <c r="HU132" s="28"/>
      <c r="HV132" s="28"/>
      <c r="HW132" s="5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6"/>
      <c r="IQ132" s="28"/>
      <c r="IR132" s="28"/>
      <c r="IS132" s="28"/>
      <c r="IT132" s="28"/>
      <c r="IU132" s="77"/>
      <c r="IV132" s="77"/>
      <c r="IW132" s="73"/>
      <c r="IX132" s="73"/>
      <c r="IY132" s="73"/>
      <c r="IZ132" s="73"/>
      <c r="JA132" s="73"/>
      <c r="JB132" s="73"/>
      <c r="JC132" s="73"/>
      <c r="JD132" s="73"/>
      <c r="JE132" s="73"/>
      <c r="JF132" s="73"/>
      <c r="JG132" s="41"/>
      <c r="JH132" s="41"/>
      <c r="JI132" s="41"/>
      <c r="JJ132" s="41"/>
      <c r="JK132" s="41"/>
      <c r="JL132" s="41"/>
      <c r="JM132" s="41"/>
      <c r="JN132" s="41"/>
      <c r="JO132" s="41"/>
      <c r="JP132" s="41"/>
      <c r="JQ132" s="29"/>
      <c r="JR132" s="29"/>
      <c r="JS132" s="29"/>
      <c r="JT132" s="29"/>
      <c r="JU132" s="29"/>
      <c r="JV132" s="29"/>
      <c r="JW132" s="29"/>
      <c r="JX132" s="29"/>
      <c r="JY132" s="29"/>
      <c r="JZ132" s="29"/>
      <c r="KA132" s="77"/>
      <c r="KB132" s="77"/>
      <c r="KC132" s="73"/>
      <c r="KD132" s="73"/>
      <c r="KE132" s="73"/>
      <c r="KF132" s="73"/>
      <c r="KG132" s="73"/>
      <c r="KH132" s="73"/>
      <c r="KI132" s="73"/>
      <c r="KJ132" s="73"/>
      <c r="KK132" s="73"/>
      <c r="KL132" s="73"/>
      <c r="KM132" s="11"/>
      <c r="KN132" s="75"/>
      <c r="KO132" s="75"/>
      <c r="KP132" s="75"/>
      <c r="KQ132" s="75"/>
      <c r="KR132" s="75"/>
      <c r="KS132" s="75"/>
      <c r="KT132" s="75"/>
      <c r="KU132" s="75"/>
      <c r="KV132" s="75"/>
      <c r="KW132" s="75"/>
      <c r="KX132" s="75"/>
      <c r="KY132" s="75"/>
      <c r="KZ132" s="75"/>
      <c r="LA132" s="75"/>
      <c r="LB132" s="75"/>
      <c r="LC132" s="75"/>
      <c r="LD132" s="11"/>
      <c r="LE132" s="28"/>
      <c r="LF132" s="28"/>
      <c r="LG132" s="28"/>
      <c r="LH132" s="28"/>
      <c r="LI132" s="11"/>
      <c r="LJ132" s="11"/>
      <c r="LK132" s="11"/>
      <c r="LL132" s="11"/>
      <c r="LM132" s="5"/>
      <c r="LN132" s="5"/>
      <c r="LO132" s="5"/>
      <c r="LP132" s="5"/>
      <c r="LQ132" s="5"/>
      <c r="LR132" s="5"/>
      <c r="LS132" s="5"/>
      <c r="LT132" s="5"/>
      <c r="LU132" s="5"/>
      <c r="LV132" s="5"/>
      <c r="LW132" s="5"/>
      <c r="LX132" s="5"/>
      <c r="LY132" s="5"/>
      <c r="LZ132" s="5"/>
      <c r="MA132" s="5"/>
      <c r="MB132" s="5"/>
      <c r="MC132" s="5"/>
      <c r="MD132" s="5"/>
      <c r="ME132" s="5"/>
      <c r="MF132" s="5"/>
      <c r="MG132" s="5"/>
      <c r="MH132" s="5"/>
      <c r="NB132" s="11"/>
      <c r="NC132" s="45"/>
      <c r="NE132" s="11"/>
      <c r="NF132" s="11"/>
      <c r="NW132" s="16"/>
      <c r="NX132" s="16"/>
      <c r="NY132" s="16"/>
      <c r="NZ132" s="16"/>
      <c r="OA132" s="16"/>
      <c r="OB132" s="16"/>
      <c r="OC132" s="16"/>
      <c r="OF132" s="16"/>
      <c r="OG132" s="11"/>
      <c r="OH132" s="11"/>
      <c r="OI132" s="11"/>
      <c r="OJ132" s="11"/>
      <c r="PD132" s="16"/>
      <c r="PE132" s="16"/>
      <c r="PF132" s="16"/>
      <c r="PG132" s="16"/>
      <c r="PH132" s="39"/>
      <c r="PI132" s="39"/>
      <c r="PJ132" s="16"/>
      <c r="PK132" s="16"/>
      <c r="PL132" s="16"/>
      <c r="PM132" s="16"/>
      <c r="PN132" s="16"/>
      <c r="PO132" s="16"/>
      <c r="PP132" s="16"/>
      <c r="PQ132" s="16"/>
      <c r="PR132" s="16"/>
      <c r="PS132" s="16"/>
      <c r="PT132" s="16"/>
      <c r="PU132" s="16"/>
      <c r="PV132" s="16"/>
      <c r="PW132" s="16"/>
      <c r="PX132" s="16"/>
      <c r="PY132" s="16"/>
      <c r="PZ132" s="16"/>
      <c r="QA132" s="16"/>
      <c r="QB132" s="16"/>
      <c r="QC132" s="16"/>
      <c r="QD132" s="16"/>
      <c r="QE132" s="16"/>
      <c r="QF132" s="16"/>
      <c r="QG132" s="16"/>
      <c r="RD132" s="25"/>
      <c r="RE132" s="10"/>
      <c r="RF132" s="10"/>
      <c r="RG132" s="58"/>
      <c r="RH132" s="58"/>
      <c r="RI132" s="58"/>
      <c r="RJ132" s="10"/>
      <c r="RK132" s="10"/>
      <c r="RL132" s="10"/>
      <c r="RM132" s="52"/>
      <c r="RV132" s="11"/>
      <c r="RW132" s="11"/>
      <c r="RX132" s="11"/>
      <c r="RY132" s="11"/>
      <c r="RZ132" s="11"/>
      <c r="SA132" s="11"/>
      <c r="SB132" s="11"/>
      <c r="SC132" s="11"/>
      <c r="SD132" s="11"/>
      <c r="SE132" s="11"/>
      <c r="SF132" s="11"/>
      <c r="SG132" s="11"/>
      <c r="SH132" s="11"/>
      <c r="SI132" s="11"/>
      <c r="SJ132" s="11"/>
      <c r="SK132" s="11"/>
      <c r="SL132" s="11"/>
      <c r="SM132" s="11"/>
      <c r="SN132" s="11"/>
      <c r="SO132" s="11"/>
      <c r="SP132" s="11"/>
      <c r="SQ132" s="11"/>
      <c r="SR132" s="11"/>
      <c r="SS132" s="11"/>
      <c r="ST132" s="11"/>
      <c r="SU132" s="11"/>
      <c r="SV132" s="11"/>
      <c r="SW132" s="11"/>
      <c r="SX132" s="11"/>
      <c r="SY132" s="11"/>
      <c r="SZ132" s="11"/>
      <c r="TA132" s="11"/>
      <c r="TB132" s="11"/>
      <c r="TC132" s="11"/>
      <c r="TD132" s="11"/>
      <c r="TE132" s="11"/>
      <c r="TF132" s="11"/>
      <c r="TG132" s="11"/>
      <c r="TH132" s="11"/>
      <c r="TI132" s="11"/>
      <c r="TJ132" s="11"/>
      <c r="TK132" s="11"/>
      <c r="TL132" s="11"/>
      <c r="TM132" s="11"/>
      <c r="TN132" s="11"/>
      <c r="TO132" s="11"/>
      <c r="TP132" s="11"/>
      <c r="TQ132" s="11"/>
      <c r="TR132" s="11"/>
      <c r="TS132" s="11"/>
      <c r="TT132" s="11"/>
      <c r="TU132" s="11"/>
      <c r="TV132" s="11"/>
      <c r="TW132" s="11"/>
      <c r="TX132" s="11"/>
      <c r="TY132" s="11"/>
      <c r="TZ132" s="11"/>
      <c r="UA132" s="11"/>
      <c r="UB132" s="11"/>
      <c r="UC132" s="11"/>
      <c r="UD132" s="11"/>
      <c r="UE132" s="11"/>
      <c r="UF132" s="11"/>
      <c r="UG132" s="11"/>
      <c r="UH132" s="11"/>
      <c r="UI132" s="11"/>
      <c r="UJ132" s="11"/>
      <c r="UK132" s="11"/>
      <c r="UL132" s="11"/>
      <c r="UM132" s="11"/>
      <c r="UN132" s="11"/>
      <c r="UO132" s="11"/>
      <c r="UP132" s="11"/>
      <c r="UQ132" s="11"/>
      <c r="UR132" s="11"/>
      <c r="US132" s="11"/>
      <c r="UT132" s="11"/>
      <c r="UU132" s="11"/>
      <c r="UV132" s="11"/>
      <c r="UW132" s="11"/>
      <c r="UX132" s="11"/>
      <c r="UY132" s="11"/>
      <c r="UZ132" s="11"/>
      <c r="VA132" s="11"/>
      <c r="VB132" s="11"/>
      <c r="VC132" s="11"/>
      <c r="VD132" s="11"/>
      <c r="VE132" s="11"/>
      <c r="VF132" s="11"/>
      <c r="VG132" s="11"/>
      <c r="VH132" s="11"/>
      <c r="VI132" s="11"/>
      <c r="VJ132" s="11"/>
      <c r="VK132" s="11"/>
      <c r="XH132" s="11"/>
      <c r="XI132" s="11"/>
      <c r="XJ132" s="11"/>
      <c r="XK132" s="11"/>
      <c r="XL132" s="11"/>
      <c r="XM132" s="11"/>
      <c r="XN132" s="11"/>
      <c r="XO132" s="11"/>
      <c r="XP132" s="11"/>
      <c r="XQ132" s="11"/>
      <c r="XR132" s="11"/>
      <c r="XS132" s="11"/>
      <c r="XT132" s="11"/>
      <c r="XU132" s="11"/>
      <c r="XV132" s="11"/>
      <c r="XW132" s="11"/>
      <c r="XX132" s="11"/>
      <c r="XY132" s="11"/>
      <c r="XZ132" s="11"/>
      <c r="YA132" s="11"/>
      <c r="YB132" s="11"/>
      <c r="YC132" s="11"/>
      <c r="YD132" s="11"/>
    </row>
    <row r="133" spans="51:654" ht="17.100000000000001" customHeight="1" x14ac:dyDescent="0.25"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5"/>
      <c r="BT133" s="75"/>
      <c r="BU133" s="75"/>
      <c r="BV133" s="75"/>
      <c r="BW133" s="75"/>
      <c r="BX133" s="75"/>
      <c r="BY133" s="75"/>
      <c r="BZ133" s="75"/>
      <c r="CA133" s="75"/>
      <c r="CB133" s="75"/>
      <c r="CC133" s="75"/>
      <c r="CD133" s="75"/>
      <c r="CE133" s="75"/>
      <c r="CF133" s="75"/>
      <c r="CG133" s="75"/>
      <c r="CH133" s="75"/>
      <c r="CI133" s="75"/>
      <c r="CJ133" s="75"/>
      <c r="CK133" s="75"/>
      <c r="CL133" s="75"/>
      <c r="CM133" s="75"/>
      <c r="CN133" s="75"/>
      <c r="CO133" s="75"/>
      <c r="CP133" s="75"/>
      <c r="CQ133" s="75"/>
      <c r="CR133" s="75"/>
      <c r="CS133" s="75"/>
      <c r="CT133" s="75"/>
      <c r="CU133" s="75"/>
      <c r="CV133" s="75"/>
      <c r="CW133" s="75"/>
      <c r="CX133" s="75"/>
      <c r="CY133" s="75"/>
      <c r="CZ133" s="75"/>
      <c r="DA133" s="75"/>
      <c r="DB133" s="75"/>
      <c r="DC133" s="75"/>
      <c r="DD133" s="75"/>
      <c r="DE133" s="75"/>
      <c r="DF133" s="75"/>
      <c r="DG133" s="75"/>
      <c r="DH133" s="75"/>
      <c r="DI133" s="75"/>
      <c r="DJ133" s="75"/>
      <c r="DK133" s="75"/>
      <c r="DL133" s="75"/>
      <c r="DM133" s="75"/>
      <c r="DN133" s="75"/>
      <c r="DO133" s="75"/>
      <c r="DP133" s="75"/>
      <c r="DQ133" s="75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GJ133" s="5"/>
      <c r="GK133" s="5"/>
      <c r="GL133" s="5"/>
      <c r="GM133" s="11"/>
      <c r="GN133" s="11"/>
      <c r="GO133" s="11"/>
      <c r="GP133" s="11"/>
      <c r="GQ133" s="11"/>
      <c r="GR133" s="11"/>
      <c r="GS133" s="11"/>
      <c r="GT133" s="11"/>
      <c r="GU133" s="11"/>
      <c r="GV133" s="11"/>
      <c r="GW133" s="11"/>
      <c r="GX133" s="11"/>
      <c r="GY133" s="11"/>
      <c r="GZ133" s="16"/>
      <c r="HA133" s="16"/>
      <c r="HB133" s="16"/>
      <c r="HC133" s="16"/>
      <c r="HD133" s="34"/>
      <c r="HE133" s="35"/>
      <c r="HF133" s="35"/>
      <c r="HG133" s="35"/>
      <c r="HH133" s="35"/>
      <c r="HI133" s="35"/>
      <c r="HJ133" s="35"/>
      <c r="HK133" s="35"/>
      <c r="HL133" s="35"/>
      <c r="HM133" s="35"/>
      <c r="HN133" s="35"/>
      <c r="HO133" s="37"/>
      <c r="HP133" s="28"/>
      <c r="HQ133" s="28"/>
      <c r="HR133" s="28"/>
      <c r="HS133" s="28"/>
      <c r="HT133" s="28"/>
      <c r="HU133" s="28"/>
      <c r="HV133" s="28"/>
      <c r="HW133" s="5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6"/>
      <c r="IQ133" s="28"/>
      <c r="IR133" s="28"/>
      <c r="IS133" s="28"/>
      <c r="IT133" s="28"/>
      <c r="IU133" s="77"/>
      <c r="IV133" s="77"/>
      <c r="IW133" s="49"/>
      <c r="IX133" s="49"/>
      <c r="IY133" s="49"/>
      <c r="IZ133" s="49"/>
      <c r="JA133" s="49"/>
      <c r="JB133" s="49"/>
      <c r="JC133" s="49"/>
      <c r="JD133" s="49"/>
      <c r="JE133" s="49"/>
      <c r="JF133" s="49"/>
      <c r="JG133" s="41"/>
      <c r="JH133" s="41"/>
      <c r="JI133" s="41"/>
      <c r="JJ133" s="41"/>
      <c r="JK133" s="41"/>
      <c r="JL133" s="41"/>
      <c r="JM133" s="41"/>
      <c r="JN133" s="41"/>
      <c r="JO133" s="41"/>
      <c r="JP133" s="41"/>
      <c r="JQ133" s="29"/>
      <c r="JR133" s="29"/>
      <c r="JS133" s="29"/>
      <c r="JT133" s="29"/>
      <c r="JU133" s="29"/>
      <c r="JV133" s="29"/>
      <c r="JW133" s="29"/>
      <c r="JX133" s="29"/>
      <c r="JY133" s="29"/>
      <c r="JZ133" s="29"/>
      <c r="KA133" s="77"/>
      <c r="KB133" s="73"/>
      <c r="KC133" s="77"/>
      <c r="KD133" s="77"/>
      <c r="KE133" s="77"/>
      <c r="KF133" s="77"/>
      <c r="KG133" s="77"/>
      <c r="KH133" s="73"/>
      <c r="KI133" s="73"/>
      <c r="KJ133" s="73"/>
      <c r="KK133" s="73"/>
      <c r="KL133" s="73"/>
      <c r="KM133" s="11"/>
      <c r="KN133" s="75"/>
      <c r="KO133" s="75"/>
      <c r="KP133" s="75"/>
      <c r="KQ133" s="75"/>
      <c r="KR133" s="75"/>
      <c r="KS133" s="75"/>
      <c r="KT133" s="75"/>
      <c r="KU133" s="75"/>
      <c r="KV133" s="75"/>
      <c r="KW133" s="75"/>
      <c r="KX133" s="75"/>
      <c r="KY133" s="75"/>
      <c r="KZ133" s="75"/>
      <c r="LA133" s="75"/>
      <c r="LB133" s="75"/>
      <c r="LC133" s="75"/>
      <c r="LD133" s="11"/>
      <c r="LE133" s="28"/>
      <c r="LF133" s="28"/>
      <c r="LG133" s="28"/>
      <c r="LH133" s="28"/>
      <c r="LI133" s="11"/>
      <c r="LJ133" s="11"/>
      <c r="LK133" s="11"/>
      <c r="LL133" s="11"/>
      <c r="LM133" s="5"/>
      <c r="LN133" s="5"/>
      <c r="LO133" s="5"/>
      <c r="LP133" s="5"/>
      <c r="LQ133" s="5"/>
      <c r="LR133" s="5"/>
      <c r="LS133" s="5"/>
      <c r="LT133" s="5"/>
      <c r="LU133" s="5"/>
      <c r="LV133" s="5"/>
      <c r="LW133" s="5"/>
      <c r="LX133" s="5"/>
      <c r="LY133" s="5"/>
      <c r="LZ133" s="5"/>
      <c r="MA133" s="5"/>
      <c r="MB133" s="5"/>
      <c r="MC133" s="5"/>
      <c r="MD133" s="5"/>
      <c r="ME133" s="5"/>
      <c r="MF133" s="5"/>
      <c r="MG133" s="5"/>
      <c r="MH133" s="5"/>
      <c r="NC133" s="45"/>
      <c r="NW133" s="16"/>
      <c r="NX133" s="16"/>
      <c r="NY133" s="16"/>
      <c r="NZ133" s="16"/>
      <c r="OA133" s="16"/>
      <c r="OB133" s="16"/>
      <c r="OC133" s="16"/>
      <c r="OF133" s="16"/>
      <c r="OG133" s="11"/>
      <c r="OH133" s="11"/>
      <c r="OI133" s="11"/>
      <c r="OJ133" s="11"/>
      <c r="PD133" s="16"/>
      <c r="PE133" s="16"/>
      <c r="PF133" s="16"/>
      <c r="PG133" s="16"/>
      <c r="PH133" s="39"/>
      <c r="PI133" s="39"/>
      <c r="PJ133" s="16"/>
      <c r="PK133" s="16"/>
      <c r="PL133" s="16"/>
      <c r="PM133" s="16"/>
      <c r="PN133" s="16"/>
      <c r="PO133" s="16"/>
      <c r="PP133" s="16"/>
      <c r="PQ133" s="16"/>
      <c r="PR133" s="16"/>
      <c r="PS133" s="16"/>
      <c r="PT133" s="16"/>
      <c r="PU133" s="16"/>
      <c r="PV133" s="16"/>
      <c r="PW133" s="16"/>
      <c r="PX133" s="16"/>
      <c r="PY133" s="16"/>
      <c r="PZ133" s="16"/>
      <c r="QA133" s="16"/>
      <c r="QB133" s="16"/>
      <c r="QC133" s="16"/>
      <c r="QD133" s="16"/>
      <c r="QE133" s="16"/>
      <c r="QF133" s="16"/>
      <c r="QG133" s="16"/>
      <c r="RD133" s="12"/>
      <c r="RE133" s="11"/>
      <c r="RF133" s="11"/>
      <c r="RG133" s="44"/>
      <c r="RH133" s="44"/>
      <c r="RI133" s="44"/>
      <c r="RJ133" s="11"/>
      <c r="RK133" s="11"/>
      <c r="RL133" s="11"/>
      <c r="RM133" s="26"/>
      <c r="RV133" s="11"/>
      <c r="RW133" s="11"/>
      <c r="RX133" s="11"/>
      <c r="RY133" s="11"/>
      <c r="RZ133" s="11"/>
      <c r="SA133" s="11"/>
      <c r="SB133" s="11"/>
      <c r="SC133" s="11"/>
      <c r="SD133" s="11"/>
      <c r="SE133" s="11"/>
      <c r="SF133" s="11"/>
      <c r="SG133" s="11"/>
      <c r="SH133" s="11"/>
      <c r="SI133" s="11"/>
      <c r="SJ133" s="11"/>
      <c r="SK133" s="11"/>
      <c r="SL133" s="11"/>
      <c r="SM133" s="11"/>
      <c r="SN133" s="11"/>
      <c r="SO133" s="11"/>
      <c r="SP133" s="11"/>
      <c r="SQ133" s="11"/>
      <c r="SR133" s="11"/>
      <c r="SS133" s="11"/>
      <c r="ST133" s="11"/>
      <c r="SU133" s="11"/>
      <c r="SV133" s="11"/>
      <c r="SW133" s="11"/>
      <c r="SX133" s="11"/>
      <c r="SY133" s="11"/>
      <c r="SZ133" s="11"/>
      <c r="TA133" s="11"/>
      <c r="TB133" s="11"/>
      <c r="TC133" s="11"/>
      <c r="TD133" s="11"/>
      <c r="TE133" s="11"/>
      <c r="TF133" s="11"/>
      <c r="TG133" s="11"/>
      <c r="TH133" s="11"/>
      <c r="TI133" s="11"/>
      <c r="TJ133" s="11"/>
      <c r="TK133" s="11"/>
      <c r="TL133" s="11"/>
      <c r="TM133" s="11"/>
      <c r="TN133" s="11"/>
      <c r="TO133" s="11"/>
      <c r="TP133" s="11"/>
      <c r="TQ133" s="11"/>
      <c r="TR133" s="11"/>
      <c r="TS133" s="11"/>
      <c r="TT133" s="11"/>
      <c r="TU133" s="11"/>
      <c r="TV133" s="11"/>
      <c r="TW133" s="11"/>
      <c r="TX133" s="11"/>
      <c r="TY133" s="11"/>
      <c r="TZ133" s="11"/>
      <c r="UA133" s="11"/>
      <c r="UB133" s="11"/>
      <c r="UC133" s="11"/>
      <c r="UD133" s="11"/>
      <c r="UE133" s="11"/>
      <c r="UF133" s="11"/>
      <c r="UG133" s="11"/>
      <c r="UH133" s="11"/>
      <c r="UI133" s="11"/>
      <c r="UJ133" s="11"/>
      <c r="UK133" s="11"/>
      <c r="UL133" s="11"/>
      <c r="UM133" s="11"/>
      <c r="UN133" s="11"/>
      <c r="UO133" s="11"/>
      <c r="UP133" s="11"/>
      <c r="UQ133" s="11"/>
      <c r="UR133" s="11"/>
      <c r="US133" s="11"/>
      <c r="UT133" s="11"/>
      <c r="UU133" s="11"/>
      <c r="UV133" s="11"/>
      <c r="UW133" s="11"/>
      <c r="UX133" s="11"/>
      <c r="UY133" s="11"/>
      <c r="UZ133" s="11"/>
      <c r="VA133" s="11"/>
      <c r="VB133" s="11"/>
      <c r="VC133" s="11"/>
      <c r="VD133" s="11"/>
      <c r="VE133" s="11"/>
      <c r="VF133" s="11"/>
      <c r="VG133" s="11"/>
      <c r="VH133" s="11"/>
      <c r="VI133" s="11"/>
      <c r="VJ133" s="11"/>
      <c r="VK133" s="11"/>
      <c r="XH133" s="11"/>
      <c r="XI133" s="11"/>
      <c r="XJ133" s="11"/>
      <c r="XK133" s="11"/>
      <c r="XL133" s="11"/>
      <c r="XM133" s="11"/>
      <c r="XN133" s="11"/>
      <c r="XO133" s="11"/>
      <c r="XP133" s="11"/>
      <c r="XQ133" s="11"/>
      <c r="XR133" s="11"/>
      <c r="XS133" s="11"/>
      <c r="XT133" s="11"/>
      <c r="XU133" s="11"/>
      <c r="XV133" s="11"/>
      <c r="XW133" s="11"/>
      <c r="XX133" s="11"/>
      <c r="XY133" s="11"/>
      <c r="XZ133" s="11"/>
      <c r="YA133" s="11"/>
      <c r="YB133" s="11"/>
      <c r="YC133" s="11"/>
      <c r="YD133" s="11"/>
    </row>
    <row r="134" spans="51:654" ht="17.100000000000001" customHeight="1" x14ac:dyDescent="0.25"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5"/>
      <c r="BT134" s="75"/>
      <c r="BU134" s="75"/>
      <c r="BV134" s="75"/>
      <c r="BW134" s="75"/>
      <c r="BX134" s="75"/>
      <c r="BY134" s="75"/>
      <c r="BZ134" s="75"/>
      <c r="CA134" s="75"/>
      <c r="CB134" s="75"/>
      <c r="CC134" s="75"/>
      <c r="CD134" s="75"/>
      <c r="CE134" s="75"/>
      <c r="CF134" s="75"/>
      <c r="CG134" s="75"/>
      <c r="CH134" s="75"/>
      <c r="CI134" s="75"/>
      <c r="CJ134" s="75"/>
      <c r="CK134" s="75"/>
      <c r="CL134" s="75"/>
      <c r="CM134" s="75"/>
      <c r="CN134" s="75"/>
      <c r="CO134" s="75"/>
      <c r="CP134" s="75"/>
      <c r="CQ134" s="75"/>
      <c r="CR134" s="75"/>
      <c r="CS134" s="75"/>
      <c r="CT134" s="75"/>
      <c r="CU134" s="75"/>
      <c r="CV134" s="75"/>
      <c r="CW134" s="75"/>
      <c r="CX134" s="75"/>
      <c r="CY134" s="75"/>
      <c r="CZ134" s="75"/>
      <c r="DA134" s="75"/>
      <c r="DB134" s="75"/>
      <c r="DC134" s="75"/>
      <c r="DD134" s="75"/>
      <c r="DE134" s="75"/>
      <c r="DF134" s="75"/>
      <c r="DG134" s="75"/>
      <c r="DH134" s="75"/>
      <c r="DI134" s="75"/>
      <c r="DJ134" s="75"/>
      <c r="DK134" s="75"/>
      <c r="DL134" s="75"/>
      <c r="DM134" s="75"/>
      <c r="DN134" s="75"/>
      <c r="DO134" s="75"/>
      <c r="DP134" s="75"/>
      <c r="DQ134" s="75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5"/>
      <c r="EO134" s="5"/>
      <c r="EP134" s="5"/>
      <c r="EQ134" s="5"/>
      <c r="ER134" s="5"/>
      <c r="ES134" s="11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11"/>
      <c r="GN134" s="11"/>
      <c r="GO134" s="11"/>
      <c r="GP134" s="11"/>
      <c r="GQ134" s="11"/>
      <c r="GR134" s="11"/>
      <c r="GS134" s="11"/>
      <c r="GT134" s="11"/>
      <c r="GU134" s="11"/>
      <c r="GV134" s="11"/>
      <c r="GW134" s="11"/>
      <c r="GX134" s="11"/>
      <c r="GY134" s="11"/>
      <c r="GZ134" s="16"/>
      <c r="HA134" s="16"/>
      <c r="HB134" s="16"/>
      <c r="HC134" s="16"/>
      <c r="HD134" s="36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3"/>
      <c r="HP134" s="28"/>
      <c r="HQ134" s="28"/>
      <c r="HR134" s="28"/>
      <c r="HS134" s="28"/>
      <c r="HT134" s="28"/>
      <c r="HU134" s="28"/>
      <c r="HV134" s="28"/>
      <c r="HW134" s="7"/>
      <c r="HX134" s="63"/>
      <c r="HY134" s="8"/>
      <c r="HZ134" s="8"/>
      <c r="IA134" s="8"/>
      <c r="IB134" s="8"/>
      <c r="IC134" s="8"/>
      <c r="ID134" s="8"/>
      <c r="IE134" s="8"/>
      <c r="IF134" s="8"/>
      <c r="IG134" s="8"/>
      <c r="IH134" s="8"/>
      <c r="II134" s="8"/>
      <c r="IJ134" s="8"/>
      <c r="IK134" s="8"/>
      <c r="IL134" s="8"/>
      <c r="IM134" s="8"/>
      <c r="IN134" s="8"/>
      <c r="IO134" s="8"/>
      <c r="IP134" s="9"/>
      <c r="IQ134" s="28"/>
      <c r="IR134" s="28"/>
      <c r="IS134" s="28"/>
      <c r="IT134" s="28"/>
      <c r="IU134" s="73"/>
      <c r="IV134" s="73"/>
      <c r="IW134" s="49"/>
      <c r="IX134" s="49"/>
      <c r="IY134" s="49"/>
      <c r="IZ134" s="49"/>
      <c r="JA134" s="49"/>
      <c r="JB134" s="49"/>
      <c r="JC134" s="49"/>
      <c r="JD134" s="49"/>
      <c r="JE134" s="49"/>
      <c r="JF134" s="49"/>
      <c r="JG134" s="41"/>
      <c r="JH134" s="41"/>
      <c r="JI134" s="41"/>
      <c r="JJ134" s="41"/>
      <c r="JK134" s="41"/>
      <c r="JL134" s="41"/>
      <c r="JM134" s="41"/>
      <c r="JN134" s="41"/>
      <c r="JO134" s="41"/>
      <c r="JP134" s="41"/>
      <c r="JQ134" s="29"/>
      <c r="JR134" s="29"/>
      <c r="JS134" s="29"/>
      <c r="JT134" s="29"/>
      <c r="JU134" s="29"/>
      <c r="JV134" s="29"/>
      <c r="JW134" s="29"/>
      <c r="JX134" s="29"/>
      <c r="JY134" s="29"/>
      <c r="JZ134" s="29"/>
      <c r="KA134" s="77"/>
      <c r="KB134" s="73"/>
      <c r="KC134" s="77"/>
      <c r="KD134" s="77"/>
      <c r="KE134" s="77"/>
      <c r="KF134" s="77"/>
      <c r="KG134" s="77"/>
      <c r="KH134" s="73"/>
      <c r="KI134" s="73"/>
      <c r="KJ134" s="73"/>
      <c r="KK134" s="73"/>
      <c r="KL134" s="73"/>
      <c r="KM134" s="11"/>
      <c r="KN134" s="75"/>
      <c r="KO134" s="75"/>
      <c r="KP134" s="75"/>
      <c r="KQ134" s="75"/>
      <c r="KR134" s="75"/>
      <c r="KS134" s="75"/>
      <c r="KT134" s="75"/>
      <c r="KU134" s="75"/>
      <c r="KV134" s="75"/>
      <c r="KW134" s="75"/>
      <c r="KX134" s="75"/>
      <c r="KY134" s="75"/>
      <c r="KZ134" s="75"/>
      <c r="LA134" s="75"/>
      <c r="LB134" s="75"/>
      <c r="LC134" s="75"/>
      <c r="LD134" s="11"/>
      <c r="LE134" s="28"/>
      <c r="LF134" s="28"/>
      <c r="LG134" s="28"/>
      <c r="LH134" s="28"/>
      <c r="LI134" s="11"/>
      <c r="LJ134" s="11"/>
      <c r="LK134" s="11"/>
      <c r="LL134" s="11"/>
      <c r="LM134" s="5"/>
      <c r="LN134" s="5"/>
      <c r="LO134" s="5"/>
      <c r="LP134" s="5"/>
      <c r="LQ134" s="5"/>
      <c r="LR134" s="5"/>
      <c r="LS134" s="5"/>
      <c r="LT134" s="5"/>
      <c r="LU134" s="5"/>
      <c r="LV134" s="5"/>
      <c r="LW134" s="5"/>
      <c r="LX134" s="5"/>
      <c r="LY134" s="5"/>
      <c r="LZ134" s="5"/>
      <c r="MA134" s="5"/>
      <c r="MB134" s="5"/>
      <c r="MC134" s="5"/>
      <c r="MD134" s="5"/>
      <c r="ME134" s="5"/>
      <c r="MF134" s="5"/>
      <c r="NC134" s="45"/>
      <c r="NW134" s="16"/>
      <c r="NX134" s="16"/>
      <c r="NY134" s="16"/>
      <c r="NZ134" s="16"/>
      <c r="OA134" s="16"/>
      <c r="OB134" s="16"/>
      <c r="OC134" s="16"/>
      <c r="OF134" s="16"/>
      <c r="OG134" s="11"/>
      <c r="OH134" s="11"/>
      <c r="OI134" s="11"/>
      <c r="OJ134" s="11"/>
      <c r="PD134" s="16"/>
      <c r="PE134" s="16"/>
      <c r="PF134" s="16"/>
      <c r="PG134" s="16"/>
      <c r="PH134" s="39"/>
      <c r="PI134" s="39"/>
      <c r="PJ134" s="16"/>
      <c r="PK134" s="16"/>
      <c r="PL134" s="16"/>
      <c r="PM134" s="16"/>
      <c r="PN134" s="16"/>
      <c r="PO134" s="16"/>
      <c r="PP134" s="16"/>
      <c r="PQ134" s="16"/>
      <c r="PR134" s="16"/>
      <c r="PS134" s="16"/>
      <c r="PT134" s="16"/>
      <c r="PU134" s="16"/>
      <c r="PV134" s="16"/>
      <c r="PW134" s="16"/>
      <c r="PX134" s="16"/>
      <c r="PY134" s="16"/>
      <c r="PZ134" s="16"/>
      <c r="QA134" s="16"/>
      <c r="QB134" s="16"/>
      <c r="QC134" s="16"/>
      <c r="QD134" s="16"/>
      <c r="QE134" s="16"/>
      <c r="QF134" s="16"/>
      <c r="QG134" s="16"/>
      <c r="RD134" s="12"/>
      <c r="RE134" s="11"/>
      <c r="RF134" s="11"/>
      <c r="RG134" s="44"/>
      <c r="RH134" s="44"/>
      <c r="RI134" s="44"/>
      <c r="RJ134" s="11"/>
      <c r="RK134" s="11"/>
      <c r="RL134" s="11"/>
      <c r="RM134" s="26"/>
      <c r="RV134" s="11"/>
      <c r="RW134" s="11"/>
      <c r="RX134" s="11"/>
      <c r="RY134" s="11"/>
      <c r="RZ134" s="11"/>
      <c r="SA134" s="11"/>
      <c r="SB134" s="11"/>
      <c r="SC134" s="11"/>
      <c r="SD134" s="11"/>
      <c r="SE134" s="11"/>
      <c r="SF134" s="11"/>
      <c r="SG134" s="11"/>
      <c r="SH134" s="11"/>
      <c r="SI134" s="11"/>
      <c r="SJ134" s="11"/>
      <c r="SK134" s="11"/>
      <c r="SL134" s="11"/>
      <c r="SM134" s="11"/>
      <c r="SN134" s="11"/>
      <c r="SO134" s="11"/>
      <c r="SP134" s="11"/>
      <c r="SQ134" s="11"/>
      <c r="SR134" s="11"/>
      <c r="SS134" s="11"/>
      <c r="ST134" s="11"/>
      <c r="SU134" s="11"/>
      <c r="SV134" s="11"/>
      <c r="SW134" s="11"/>
      <c r="SX134" s="11"/>
      <c r="SY134" s="11"/>
      <c r="SZ134" s="11"/>
      <c r="TA134" s="11"/>
      <c r="TB134" s="11"/>
      <c r="TC134" s="11"/>
      <c r="TD134" s="11"/>
      <c r="TE134" s="11"/>
      <c r="TF134" s="11"/>
      <c r="TG134" s="11"/>
      <c r="TH134" s="11"/>
      <c r="TI134" s="11"/>
      <c r="TJ134" s="11"/>
      <c r="TK134" s="11"/>
      <c r="TL134" s="11"/>
      <c r="TM134" s="11"/>
      <c r="TN134" s="11"/>
      <c r="TO134" s="11"/>
      <c r="TP134" s="11"/>
      <c r="TQ134" s="11"/>
      <c r="TR134" s="11"/>
      <c r="TS134" s="11"/>
      <c r="TT134" s="11"/>
      <c r="TU134" s="11"/>
      <c r="TV134" s="11"/>
      <c r="TW134" s="11"/>
      <c r="TX134" s="11"/>
      <c r="TY134" s="11"/>
      <c r="TZ134" s="11"/>
      <c r="UA134" s="11"/>
      <c r="UB134" s="11"/>
      <c r="UC134" s="11"/>
      <c r="UD134" s="11"/>
      <c r="UE134" s="11"/>
      <c r="UF134" s="11"/>
      <c r="UG134" s="11"/>
      <c r="UH134" s="11"/>
      <c r="UI134" s="11"/>
      <c r="UJ134" s="11"/>
      <c r="UK134" s="11"/>
      <c r="UL134" s="11"/>
      <c r="UM134" s="11"/>
      <c r="UN134" s="11"/>
      <c r="UO134" s="11"/>
      <c r="UP134" s="11"/>
      <c r="UQ134" s="11"/>
      <c r="UR134" s="11"/>
      <c r="US134" s="11"/>
      <c r="UT134" s="11"/>
      <c r="UU134" s="11"/>
      <c r="UV134" s="11"/>
      <c r="UW134" s="11"/>
      <c r="UX134" s="11"/>
      <c r="UY134" s="11"/>
      <c r="UZ134" s="11"/>
      <c r="VA134" s="11"/>
      <c r="VB134" s="11"/>
      <c r="VC134" s="11"/>
      <c r="VD134" s="11"/>
      <c r="VE134" s="11"/>
      <c r="VF134" s="11"/>
      <c r="VG134" s="11"/>
      <c r="VH134" s="11"/>
      <c r="VI134" s="11"/>
      <c r="VJ134" s="11"/>
      <c r="VK134" s="11"/>
      <c r="XH134" s="11"/>
      <c r="XI134" s="11"/>
      <c r="XJ134" s="11"/>
      <c r="XK134" s="11"/>
      <c r="XL134" s="11"/>
      <c r="XM134" s="11"/>
      <c r="XN134" s="11"/>
      <c r="XO134" s="11"/>
      <c r="XP134" s="11"/>
      <c r="XQ134" s="11"/>
      <c r="XR134" s="11"/>
      <c r="XS134" s="11"/>
      <c r="XT134" s="11"/>
      <c r="XU134" s="11"/>
      <c r="XV134" s="11"/>
      <c r="XW134" s="11"/>
      <c r="XX134" s="11"/>
      <c r="XY134" s="11"/>
      <c r="XZ134" s="11"/>
      <c r="YA134" s="11"/>
      <c r="YB134" s="11"/>
      <c r="YC134" s="11"/>
      <c r="YD134" s="11"/>
    </row>
    <row r="135" spans="51:654" ht="17.100000000000001" customHeight="1" x14ac:dyDescent="0.25"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5"/>
      <c r="BT135" s="75"/>
      <c r="BU135" s="75"/>
      <c r="BV135" s="75"/>
      <c r="BW135" s="75"/>
      <c r="BX135" s="75"/>
      <c r="BY135" s="75"/>
      <c r="BZ135" s="75"/>
      <c r="CA135" s="75"/>
      <c r="CB135" s="75"/>
      <c r="CC135" s="75"/>
      <c r="CD135" s="75"/>
      <c r="CE135" s="75"/>
      <c r="CF135" s="75"/>
      <c r="CG135" s="75"/>
      <c r="CH135" s="75"/>
      <c r="CI135" s="75"/>
      <c r="CJ135" s="75"/>
      <c r="CK135" s="75"/>
      <c r="CL135" s="75"/>
      <c r="CM135" s="75"/>
      <c r="CN135" s="75"/>
      <c r="CO135" s="75"/>
      <c r="CP135" s="75"/>
      <c r="CQ135" s="75"/>
      <c r="CR135" s="75"/>
      <c r="CS135" s="75"/>
      <c r="CT135" s="75"/>
      <c r="CU135" s="75"/>
      <c r="CV135" s="75"/>
      <c r="CW135" s="75"/>
      <c r="CX135" s="75"/>
      <c r="CY135" s="75"/>
      <c r="CZ135" s="75"/>
      <c r="DA135" s="75"/>
      <c r="DB135" s="75"/>
      <c r="DC135" s="75"/>
      <c r="DD135" s="75"/>
      <c r="DE135" s="75"/>
      <c r="DF135" s="75"/>
      <c r="DG135" s="75"/>
      <c r="DH135" s="75"/>
      <c r="DI135" s="75"/>
      <c r="DJ135" s="75"/>
      <c r="DK135" s="75"/>
      <c r="DL135" s="75"/>
      <c r="DM135" s="75"/>
      <c r="DN135" s="75"/>
      <c r="DO135" s="75"/>
      <c r="DP135" s="75"/>
      <c r="DQ135" s="75"/>
      <c r="DR135" s="25"/>
      <c r="DS135" s="10"/>
      <c r="DT135" s="10"/>
      <c r="DU135" s="58"/>
      <c r="DV135" s="58"/>
      <c r="DW135" s="58"/>
      <c r="DX135" s="58"/>
      <c r="DY135" s="10"/>
      <c r="DZ135" s="10"/>
      <c r="EA135" s="52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11"/>
      <c r="GN135" s="11"/>
      <c r="GO135" s="11"/>
      <c r="GP135" s="11"/>
      <c r="GQ135" s="11"/>
      <c r="GR135" s="11"/>
      <c r="GS135" s="11"/>
      <c r="GT135" s="11"/>
      <c r="GU135" s="11"/>
      <c r="GV135" s="11"/>
      <c r="GW135" s="11"/>
      <c r="GX135" s="11"/>
      <c r="GY135" s="11"/>
      <c r="GZ135" s="16"/>
      <c r="HA135" s="16"/>
      <c r="HB135" s="16"/>
      <c r="HC135" s="16"/>
      <c r="HD135" s="36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3"/>
      <c r="HP135" s="28"/>
      <c r="HQ135" s="28"/>
      <c r="HR135" s="28"/>
      <c r="HS135" s="28"/>
      <c r="HT135" s="28"/>
      <c r="HX135" s="45"/>
      <c r="IU135" s="73"/>
      <c r="IV135" s="73"/>
      <c r="IW135" s="49"/>
      <c r="IX135" s="49"/>
      <c r="IY135" s="11"/>
      <c r="IZ135" s="11"/>
      <c r="JA135" s="11"/>
      <c r="JB135" s="11"/>
      <c r="JC135" s="11"/>
      <c r="JD135" s="11"/>
      <c r="JE135" s="49"/>
      <c r="JF135" s="49"/>
      <c r="JG135" s="41"/>
      <c r="JH135" s="41"/>
      <c r="JI135" s="41"/>
      <c r="JJ135" s="41"/>
      <c r="JK135" s="41"/>
      <c r="JL135" s="41"/>
      <c r="JM135" s="41"/>
      <c r="JN135" s="41"/>
      <c r="JO135" s="41"/>
      <c r="JP135" s="41"/>
      <c r="JQ135" s="29"/>
      <c r="JR135" s="29"/>
      <c r="JS135" s="29"/>
      <c r="JT135" s="29"/>
      <c r="JU135" s="29"/>
      <c r="JV135" s="29"/>
      <c r="JW135" s="29"/>
      <c r="JX135" s="29"/>
      <c r="JY135" s="29"/>
      <c r="JZ135" s="29"/>
      <c r="KA135" s="77"/>
      <c r="KB135" s="73"/>
      <c r="KC135" s="77"/>
      <c r="KD135" s="77"/>
      <c r="KE135" s="77"/>
      <c r="KF135" s="77"/>
      <c r="KG135" s="77"/>
      <c r="KH135" s="73"/>
      <c r="KI135" s="73"/>
      <c r="KJ135" s="73"/>
      <c r="KK135" s="73"/>
      <c r="KL135" s="73"/>
      <c r="KM135" s="11"/>
      <c r="KN135" s="75"/>
      <c r="KO135" s="75"/>
      <c r="KP135" s="75"/>
      <c r="KQ135" s="75"/>
      <c r="KR135" s="75"/>
      <c r="KS135" s="75"/>
      <c r="KT135" s="75"/>
      <c r="KU135" s="75"/>
      <c r="KV135" s="75"/>
      <c r="KW135" s="75"/>
      <c r="KX135" s="75"/>
      <c r="KY135" s="75"/>
      <c r="KZ135" s="75"/>
      <c r="LA135" s="75"/>
      <c r="LB135" s="75"/>
      <c r="LC135" s="75"/>
      <c r="LD135" s="11"/>
      <c r="LE135" s="28"/>
      <c r="LF135" s="28"/>
      <c r="LG135" s="28"/>
      <c r="LH135" s="28"/>
      <c r="LI135" s="11"/>
      <c r="LJ135" s="11"/>
      <c r="LK135" s="11"/>
      <c r="LL135" s="11"/>
      <c r="LM135" s="5"/>
      <c r="LN135" s="5"/>
      <c r="LO135" s="5"/>
      <c r="LP135" s="5"/>
      <c r="LQ135" s="5"/>
      <c r="LR135" s="5"/>
      <c r="LS135" s="5"/>
      <c r="LT135" s="5"/>
      <c r="LU135" s="5"/>
      <c r="LV135" s="5"/>
      <c r="LW135" s="5"/>
      <c r="LX135" s="5"/>
      <c r="LY135" s="5"/>
      <c r="LZ135" s="5"/>
      <c r="MA135" s="5"/>
      <c r="MB135" s="5"/>
      <c r="MC135" s="5"/>
      <c r="MD135" s="5"/>
      <c r="ME135" s="5"/>
      <c r="MF135" s="5"/>
      <c r="NC135" s="45"/>
      <c r="NW135" s="16"/>
      <c r="NX135" s="16"/>
      <c r="NY135" s="16"/>
      <c r="NZ135" s="16"/>
      <c r="OA135" s="16"/>
      <c r="OB135" s="16"/>
      <c r="OC135" s="16"/>
      <c r="OF135" s="16"/>
      <c r="OG135" s="11"/>
      <c r="OH135" s="11"/>
      <c r="OI135" s="11"/>
      <c r="OJ135" s="11"/>
      <c r="OK135" s="11"/>
      <c r="OL135" s="11"/>
      <c r="OM135" s="11"/>
      <c r="ON135" s="11"/>
      <c r="OO135" s="11"/>
      <c r="OP135" s="16"/>
      <c r="OQ135" s="16"/>
      <c r="OR135" s="16"/>
      <c r="OS135" s="16"/>
      <c r="OT135" s="16"/>
      <c r="OU135" s="16"/>
      <c r="OV135" s="16"/>
      <c r="OW135" s="16"/>
      <c r="OX135" s="16"/>
      <c r="OY135" s="16"/>
      <c r="OZ135" s="16"/>
      <c r="PA135" s="16"/>
      <c r="PB135" s="16"/>
      <c r="PC135" s="16"/>
      <c r="PD135" s="16"/>
      <c r="PE135" s="16"/>
      <c r="PF135" s="16"/>
      <c r="PG135" s="16"/>
      <c r="PH135" s="39"/>
      <c r="PI135" s="39"/>
      <c r="PJ135" s="16"/>
      <c r="PK135" s="16"/>
      <c r="PL135" s="16"/>
      <c r="PM135" s="16"/>
      <c r="PN135" s="16"/>
      <c r="PO135" s="16"/>
      <c r="PP135" s="16"/>
      <c r="PQ135" s="16"/>
      <c r="PR135" s="16"/>
      <c r="PS135" s="16"/>
      <c r="PT135" s="16"/>
      <c r="PU135" s="16"/>
      <c r="PV135" s="16"/>
      <c r="PW135" s="16"/>
      <c r="PX135" s="16"/>
      <c r="PY135" s="16"/>
      <c r="PZ135" s="16"/>
      <c r="QA135" s="16"/>
      <c r="QB135" s="16"/>
      <c r="QC135" s="16"/>
      <c r="QD135" s="16"/>
      <c r="QE135" s="16"/>
      <c r="QF135" s="16"/>
      <c r="QG135" s="16"/>
      <c r="RD135" s="12"/>
      <c r="RE135" s="11"/>
      <c r="RF135" s="11"/>
      <c r="RG135" s="44"/>
      <c r="RH135" s="44"/>
      <c r="RI135" s="44"/>
      <c r="RJ135" s="11"/>
      <c r="RK135" s="11"/>
      <c r="RL135" s="11"/>
      <c r="RM135" s="26"/>
      <c r="RV135" s="11"/>
      <c r="RW135" s="11"/>
      <c r="RX135" s="11"/>
      <c r="RY135" s="11"/>
      <c r="RZ135" s="11"/>
      <c r="SA135" s="11"/>
      <c r="SB135" s="11"/>
      <c r="SC135" s="11"/>
      <c r="SD135" s="11"/>
      <c r="SE135" s="11"/>
      <c r="SF135" s="11"/>
      <c r="SG135" s="11"/>
      <c r="SH135" s="11"/>
      <c r="SI135" s="11"/>
      <c r="SJ135" s="11"/>
      <c r="SK135" s="11"/>
      <c r="SL135" s="11"/>
      <c r="SM135" s="11"/>
      <c r="SN135" s="11"/>
      <c r="SO135" s="11"/>
      <c r="SP135" s="11"/>
      <c r="SQ135" s="11"/>
      <c r="SR135" s="11"/>
      <c r="SS135" s="11"/>
      <c r="ST135" s="11"/>
      <c r="SU135" s="11"/>
      <c r="SV135" s="11"/>
      <c r="SW135" s="11"/>
      <c r="SX135" s="11"/>
      <c r="SY135" s="11"/>
      <c r="SZ135" s="11"/>
      <c r="TA135" s="11"/>
      <c r="TB135" s="11"/>
      <c r="TC135" s="11"/>
      <c r="TD135" s="11"/>
      <c r="TE135" s="11"/>
      <c r="TF135" s="11"/>
      <c r="TG135" s="11"/>
      <c r="TH135" s="11"/>
      <c r="TI135" s="11"/>
      <c r="TJ135" s="11"/>
      <c r="TK135" s="11"/>
      <c r="TL135" s="11"/>
      <c r="TM135" s="11"/>
      <c r="TN135" s="11"/>
      <c r="TO135" s="11"/>
      <c r="TP135" s="11"/>
      <c r="TQ135" s="11"/>
      <c r="TR135" s="11"/>
      <c r="TS135" s="11"/>
      <c r="TT135" s="11"/>
      <c r="TU135" s="11"/>
      <c r="TV135" s="11"/>
      <c r="TW135" s="11"/>
      <c r="TX135" s="11"/>
      <c r="TY135" s="11"/>
      <c r="TZ135" s="11"/>
      <c r="UA135" s="11"/>
      <c r="UB135" s="11"/>
      <c r="UC135" s="11"/>
      <c r="UD135" s="11"/>
      <c r="UE135" s="11"/>
      <c r="UF135" s="11"/>
      <c r="UG135" s="11"/>
      <c r="UH135" s="11"/>
      <c r="UI135" s="11"/>
      <c r="UJ135" s="11"/>
      <c r="UK135" s="11"/>
      <c r="UL135" s="11"/>
      <c r="UM135" s="11"/>
      <c r="UN135" s="11"/>
      <c r="UO135" s="11"/>
      <c r="UP135" s="11"/>
      <c r="UQ135" s="11"/>
      <c r="UR135" s="11"/>
      <c r="US135" s="11"/>
      <c r="UT135" s="11"/>
      <c r="UU135" s="11"/>
      <c r="UV135" s="11"/>
      <c r="UW135" s="11"/>
      <c r="UX135" s="11"/>
      <c r="UY135" s="11"/>
      <c r="UZ135" s="11"/>
      <c r="VA135" s="11"/>
      <c r="VB135" s="11"/>
      <c r="VC135" s="11"/>
      <c r="VD135" s="11"/>
      <c r="VE135" s="11"/>
      <c r="VF135" s="11"/>
      <c r="VG135" s="11"/>
      <c r="VH135" s="11"/>
      <c r="VI135" s="11"/>
      <c r="VJ135" s="11"/>
      <c r="VK135" s="11"/>
      <c r="XH135" s="11"/>
      <c r="XI135" s="11"/>
      <c r="XJ135" s="11"/>
      <c r="XK135" s="11"/>
      <c r="XL135" s="11"/>
      <c r="XM135" s="11"/>
      <c r="XN135" s="11"/>
      <c r="XO135" s="11"/>
      <c r="XP135" s="11"/>
      <c r="XQ135" s="11"/>
      <c r="XR135" s="11"/>
      <c r="XS135" s="11"/>
      <c r="XT135" s="11"/>
      <c r="XU135" s="11"/>
      <c r="XV135" s="11"/>
      <c r="XW135" s="11"/>
      <c r="XX135" s="11"/>
      <c r="XY135" s="11"/>
      <c r="XZ135" s="11"/>
      <c r="YA135" s="11"/>
      <c r="YB135" s="11"/>
      <c r="YC135" s="11"/>
      <c r="YD135" s="11"/>
    </row>
    <row r="136" spans="51:654" ht="17.100000000000001" customHeight="1" x14ac:dyDescent="0.25"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5"/>
      <c r="BT136" s="75"/>
      <c r="BU136" s="75"/>
      <c r="BV136" s="75"/>
      <c r="BW136" s="75"/>
      <c r="BX136" s="75"/>
      <c r="BY136" s="75"/>
      <c r="BZ136" s="75"/>
      <c r="CA136" s="75"/>
      <c r="CB136" s="75"/>
      <c r="CC136" s="75"/>
      <c r="CD136" s="75"/>
      <c r="CE136" s="75"/>
      <c r="CF136" s="75"/>
      <c r="CG136" s="75"/>
      <c r="CH136" s="75"/>
      <c r="CI136" s="75"/>
      <c r="CJ136" s="75"/>
      <c r="CK136" s="75"/>
      <c r="CL136" s="75"/>
      <c r="CM136" s="75"/>
      <c r="CN136" s="75"/>
      <c r="CO136" s="75"/>
      <c r="CP136" s="75"/>
      <c r="CQ136" s="75"/>
      <c r="CR136" s="75"/>
      <c r="CS136" s="75"/>
      <c r="CT136" s="75"/>
      <c r="CU136" s="75"/>
      <c r="CV136" s="75"/>
      <c r="CW136" s="75"/>
      <c r="CX136" s="75"/>
      <c r="CY136" s="75"/>
      <c r="CZ136" s="75"/>
      <c r="DA136" s="75"/>
      <c r="DB136" s="75"/>
      <c r="DC136" s="75"/>
      <c r="DD136" s="75"/>
      <c r="DE136" s="75"/>
      <c r="DF136" s="75"/>
      <c r="DG136" s="75"/>
      <c r="DH136" s="75"/>
      <c r="DI136" s="75"/>
      <c r="DJ136" s="75"/>
      <c r="DK136" s="75"/>
      <c r="DL136" s="75"/>
      <c r="DM136" s="75"/>
      <c r="DN136" s="75"/>
      <c r="DO136" s="75"/>
      <c r="DP136" s="75"/>
      <c r="DQ136" s="75"/>
      <c r="DR136" s="12"/>
      <c r="DS136" s="11"/>
      <c r="DT136" s="11"/>
      <c r="DU136" s="44"/>
      <c r="DV136" s="44"/>
      <c r="DW136" s="44"/>
      <c r="DX136" s="44"/>
      <c r="DY136" s="11"/>
      <c r="DZ136" s="11"/>
      <c r="EA136" s="26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11"/>
      <c r="GN136" s="11"/>
      <c r="GO136" s="11"/>
      <c r="GP136" s="11"/>
      <c r="GQ136" s="11"/>
      <c r="GR136" s="11"/>
      <c r="GS136" s="11"/>
      <c r="GT136" s="11"/>
      <c r="GU136" s="11"/>
      <c r="GV136" s="11"/>
      <c r="GW136" s="11"/>
      <c r="GX136" s="11"/>
      <c r="GY136" s="11"/>
      <c r="GZ136" s="11"/>
      <c r="HA136" s="11"/>
      <c r="HB136" s="11"/>
      <c r="HC136" s="11"/>
      <c r="HD136" s="36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3"/>
      <c r="HP136" s="28"/>
      <c r="HQ136" s="28"/>
      <c r="HR136" s="28"/>
      <c r="HS136" s="28"/>
      <c r="HT136" s="28"/>
      <c r="HX136" s="45"/>
      <c r="IU136" s="73"/>
      <c r="IV136" s="73"/>
      <c r="IW136" s="49"/>
      <c r="IX136" s="49"/>
      <c r="IY136" s="11"/>
      <c r="IZ136" s="11"/>
      <c r="JA136" s="11"/>
      <c r="JB136" s="11"/>
      <c r="JC136" s="11"/>
      <c r="JD136" s="11"/>
      <c r="JE136" s="49"/>
      <c r="JF136" s="49"/>
      <c r="JG136" s="41"/>
      <c r="JH136" s="41"/>
      <c r="JI136" s="41"/>
      <c r="JJ136" s="41"/>
      <c r="JK136" s="41"/>
      <c r="JL136" s="41"/>
      <c r="JM136" s="41"/>
      <c r="JN136" s="41"/>
      <c r="JO136" s="41"/>
      <c r="JP136" s="41"/>
      <c r="JQ136" s="29"/>
      <c r="JR136" s="29"/>
      <c r="JS136" s="29"/>
      <c r="JT136" s="29"/>
      <c r="JU136" s="29"/>
      <c r="JV136" s="29"/>
      <c r="JW136" s="29"/>
      <c r="JX136" s="29"/>
      <c r="JY136" s="29"/>
      <c r="JZ136" s="29"/>
      <c r="KA136" s="77"/>
      <c r="KB136" s="73"/>
      <c r="KC136" s="77"/>
      <c r="KD136" s="77"/>
      <c r="KE136" s="77"/>
      <c r="KF136" s="77"/>
      <c r="KG136" s="77"/>
      <c r="KH136" s="73"/>
      <c r="KI136" s="73"/>
      <c r="KJ136" s="73"/>
      <c r="KK136" s="73"/>
      <c r="KL136" s="73"/>
      <c r="KM136" s="11"/>
      <c r="KN136" s="75"/>
      <c r="KO136" s="75"/>
      <c r="KP136" s="75"/>
      <c r="KQ136" s="75"/>
      <c r="KR136" s="75"/>
      <c r="KS136" s="75"/>
      <c r="KT136" s="75"/>
      <c r="KU136" s="75"/>
      <c r="KV136" s="75"/>
      <c r="KW136" s="75"/>
      <c r="KX136" s="75"/>
      <c r="KY136" s="75"/>
      <c r="KZ136" s="75"/>
      <c r="LA136" s="75"/>
      <c r="LB136" s="75"/>
      <c r="LC136" s="75"/>
      <c r="LD136" s="11"/>
      <c r="LE136" s="28"/>
      <c r="LF136" s="28"/>
      <c r="LG136" s="28"/>
      <c r="LH136" s="28"/>
      <c r="LI136" s="11"/>
      <c r="LJ136" s="11"/>
      <c r="LK136" s="11"/>
      <c r="LL136" s="11"/>
      <c r="LM136" s="5"/>
      <c r="LN136" s="5"/>
      <c r="LO136" s="5"/>
      <c r="LP136" s="5"/>
      <c r="LQ136" s="5"/>
      <c r="LR136" s="5"/>
      <c r="LS136" s="5"/>
      <c r="LT136" s="5"/>
      <c r="LU136" s="5"/>
      <c r="LV136" s="5"/>
      <c r="LW136" s="5"/>
      <c r="LX136" s="5"/>
      <c r="LY136" s="5"/>
      <c r="LZ136" s="5"/>
      <c r="MA136" s="5"/>
      <c r="MB136" s="5"/>
      <c r="MC136" s="5"/>
      <c r="MD136" s="5"/>
      <c r="ME136" s="5"/>
      <c r="MF136" s="5"/>
      <c r="NC136" s="45"/>
      <c r="NW136" s="16"/>
      <c r="NX136" s="16"/>
      <c r="NY136" s="16"/>
      <c r="NZ136" s="16"/>
      <c r="OA136" s="16"/>
      <c r="OB136" s="16"/>
      <c r="OC136" s="16"/>
      <c r="OF136" s="16"/>
      <c r="OG136" s="16"/>
      <c r="OH136" s="16"/>
      <c r="OI136" s="16"/>
      <c r="OJ136" s="16"/>
      <c r="OK136" s="16"/>
      <c r="OL136" s="16"/>
      <c r="OM136" s="16"/>
      <c r="ON136" s="16"/>
      <c r="OO136" s="16"/>
      <c r="OP136" s="16"/>
      <c r="OQ136" s="16"/>
      <c r="OR136" s="16"/>
      <c r="OS136" s="16"/>
      <c r="OT136" s="16"/>
      <c r="OU136" s="16"/>
      <c r="OV136" s="16"/>
      <c r="OW136" s="16"/>
      <c r="OX136" s="16"/>
      <c r="OY136" s="16"/>
      <c r="OZ136" s="16"/>
      <c r="PA136" s="16"/>
      <c r="PB136" s="16"/>
      <c r="PC136" s="16"/>
      <c r="PD136" s="16"/>
      <c r="PE136" s="16"/>
      <c r="PF136" s="16"/>
      <c r="PG136" s="16"/>
      <c r="PH136" s="39"/>
      <c r="PI136" s="39"/>
      <c r="PJ136" s="16"/>
      <c r="PK136" s="16"/>
      <c r="PL136" s="16"/>
      <c r="PM136" s="16"/>
      <c r="PN136" s="16"/>
      <c r="PO136" s="16"/>
      <c r="PP136" s="16"/>
      <c r="PQ136" s="16"/>
      <c r="PR136" s="16"/>
      <c r="PS136" s="16"/>
      <c r="PT136" s="16"/>
      <c r="PU136" s="16"/>
      <c r="PV136" s="16"/>
      <c r="PW136" s="16"/>
      <c r="PX136" s="16"/>
      <c r="PY136" s="16"/>
      <c r="PZ136" s="16"/>
      <c r="QA136" s="16"/>
      <c r="QB136" s="16"/>
      <c r="QC136" s="16"/>
      <c r="QD136" s="16"/>
      <c r="QE136" s="16"/>
      <c r="QF136" s="16"/>
      <c r="QG136" s="16"/>
      <c r="RD136" s="12"/>
      <c r="RE136" s="11"/>
      <c r="RF136" s="11"/>
      <c r="RG136" s="44"/>
      <c r="RH136" s="44"/>
      <c r="RI136" s="44"/>
      <c r="RJ136" s="11"/>
      <c r="RK136" s="11"/>
      <c r="RL136" s="11"/>
      <c r="RM136" s="26"/>
      <c r="RV136" s="11"/>
      <c r="RW136" s="11"/>
      <c r="RX136" s="11"/>
      <c r="RY136" s="11"/>
      <c r="RZ136" s="11"/>
      <c r="SA136" s="11"/>
      <c r="SB136" s="11"/>
      <c r="SC136" s="11"/>
      <c r="SD136" s="11"/>
      <c r="SE136" s="11"/>
      <c r="SF136" s="11"/>
      <c r="SG136" s="11"/>
      <c r="SH136" s="11"/>
      <c r="SI136" s="11"/>
      <c r="SJ136" s="11"/>
      <c r="SK136" s="11"/>
      <c r="SL136" s="11"/>
      <c r="SM136" s="11"/>
      <c r="SN136" s="11"/>
      <c r="SO136" s="11"/>
      <c r="SP136" s="11"/>
      <c r="SQ136" s="11"/>
      <c r="SR136" s="11"/>
      <c r="SS136" s="11"/>
      <c r="ST136" s="11"/>
      <c r="SU136" s="11"/>
      <c r="SV136" s="11"/>
      <c r="SW136" s="11"/>
      <c r="SX136" s="11"/>
      <c r="SY136" s="11"/>
      <c r="SZ136" s="11"/>
      <c r="TA136" s="11"/>
      <c r="TB136" s="11"/>
      <c r="TC136" s="11"/>
      <c r="TD136" s="11"/>
      <c r="TE136" s="11"/>
      <c r="TF136" s="11"/>
      <c r="TG136" s="11"/>
      <c r="TH136" s="11"/>
      <c r="TI136" s="11"/>
      <c r="TJ136" s="11"/>
      <c r="TK136" s="11"/>
      <c r="TL136" s="11"/>
      <c r="TM136" s="11"/>
      <c r="TN136" s="11"/>
      <c r="TO136" s="11"/>
      <c r="TP136" s="11"/>
      <c r="TQ136" s="11"/>
      <c r="TR136" s="11"/>
      <c r="TS136" s="11"/>
      <c r="TT136" s="11"/>
      <c r="TU136" s="11"/>
      <c r="TV136" s="11"/>
      <c r="TW136" s="11"/>
      <c r="TX136" s="11"/>
      <c r="TY136" s="11"/>
      <c r="TZ136" s="11"/>
      <c r="UA136" s="11"/>
      <c r="UB136" s="11"/>
      <c r="UC136" s="11"/>
      <c r="UD136" s="11"/>
      <c r="UE136" s="11"/>
      <c r="UF136" s="11"/>
      <c r="UG136" s="11"/>
      <c r="UH136" s="11"/>
      <c r="UI136" s="11"/>
      <c r="UJ136" s="11"/>
      <c r="UK136" s="11"/>
      <c r="UL136" s="11"/>
      <c r="UM136" s="11"/>
      <c r="UN136" s="11"/>
      <c r="UO136" s="11"/>
      <c r="UP136" s="11"/>
      <c r="UQ136" s="11"/>
      <c r="UR136" s="11"/>
      <c r="US136" s="11"/>
      <c r="UT136" s="11"/>
      <c r="UU136" s="11"/>
      <c r="UV136" s="11"/>
      <c r="UW136" s="11"/>
      <c r="UX136" s="11"/>
      <c r="UY136" s="11"/>
      <c r="UZ136" s="11"/>
      <c r="VA136" s="11"/>
      <c r="VB136" s="11"/>
      <c r="VC136" s="11"/>
      <c r="VD136" s="11"/>
      <c r="VE136" s="11"/>
      <c r="VF136" s="11"/>
      <c r="VG136" s="11"/>
      <c r="VH136" s="11"/>
      <c r="VI136" s="11"/>
      <c r="VJ136" s="11"/>
      <c r="VK136" s="11"/>
      <c r="XH136" s="11"/>
      <c r="XI136" s="11"/>
      <c r="XJ136" s="11"/>
      <c r="XK136" s="11"/>
      <c r="XL136" s="11"/>
      <c r="XM136" s="11"/>
      <c r="XN136" s="11"/>
      <c r="XO136" s="11"/>
      <c r="XP136" s="11"/>
      <c r="XQ136" s="11"/>
      <c r="XR136" s="11"/>
      <c r="XS136" s="11"/>
      <c r="XT136" s="11"/>
      <c r="XU136" s="11"/>
      <c r="XV136" s="11"/>
      <c r="XW136" s="11"/>
      <c r="XX136" s="11"/>
      <c r="XY136" s="11"/>
      <c r="XZ136" s="11"/>
      <c r="YA136" s="11"/>
      <c r="YB136" s="11"/>
      <c r="YC136" s="11"/>
      <c r="YD136" s="11"/>
    </row>
    <row r="137" spans="51:654" ht="17.100000000000001" customHeight="1" x14ac:dyDescent="0.25"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5"/>
      <c r="BT137" s="75"/>
      <c r="BU137" s="75"/>
      <c r="BV137" s="75"/>
      <c r="BW137" s="75"/>
      <c r="BX137" s="75"/>
      <c r="BY137" s="75"/>
      <c r="BZ137" s="75"/>
      <c r="CA137" s="75"/>
      <c r="CB137" s="75"/>
      <c r="CC137" s="75"/>
      <c r="CD137" s="75"/>
      <c r="CE137" s="75"/>
      <c r="CF137" s="75"/>
      <c r="CG137" s="75"/>
      <c r="CH137" s="75"/>
      <c r="CI137" s="75"/>
      <c r="CJ137" s="75"/>
      <c r="CK137" s="75"/>
      <c r="CL137" s="75"/>
      <c r="CM137" s="75"/>
      <c r="CN137" s="75"/>
      <c r="CO137" s="75"/>
      <c r="CP137" s="75"/>
      <c r="CQ137" s="75"/>
      <c r="CR137" s="75"/>
      <c r="CS137" s="75"/>
      <c r="CT137" s="75"/>
      <c r="CU137" s="75"/>
      <c r="CV137" s="75"/>
      <c r="CW137" s="75"/>
      <c r="CX137" s="75"/>
      <c r="CY137" s="75"/>
      <c r="CZ137" s="75"/>
      <c r="DA137" s="75"/>
      <c r="DB137" s="75"/>
      <c r="DC137" s="75"/>
      <c r="DD137" s="75"/>
      <c r="DE137" s="75"/>
      <c r="DF137" s="75"/>
      <c r="DG137" s="75"/>
      <c r="DH137" s="75"/>
      <c r="DI137" s="75"/>
      <c r="DJ137" s="75"/>
      <c r="DK137" s="75"/>
      <c r="DL137" s="75"/>
      <c r="DM137" s="75"/>
      <c r="DN137" s="75"/>
      <c r="DO137" s="75"/>
      <c r="DP137" s="75"/>
      <c r="DQ137" s="75"/>
      <c r="DR137" s="12"/>
      <c r="DS137" s="11"/>
      <c r="DT137" s="11"/>
      <c r="DU137" s="44"/>
      <c r="DV137" s="44"/>
      <c r="DW137" s="44"/>
      <c r="DX137" s="44"/>
      <c r="DY137" s="11"/>
      <c r="DZ137" s="11"/>
      <c r="EA137" s="26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V137" s="11"/>
      <c r="EW137" s="11"/>
      <c r="EX137" s="11"/>
      <c r="EY137" s="11"/>
      <c r="EZ137" s="11"/>
      <c r="FA137" s="11"/>
      <c r="FB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P137" s="11"/>
      <c r="GQ137" s="11"/>
      <c r="GR137" s="11"/>
      <c r="GS137" s="11"/>
      <c r="GT137" s="11"/>
      <c r="GU137" s="11"/>
      <c r="GV137" s="11"/>
      <c r="GW137" s="11"/>
      <c r="GX137" s="11"/>
      <c r="GY137" s="11"/>
      <c r="GZ137" s="11"/>
      <c r="HA137" s="11"/>
      <c r="HB137" s="11"/>
      <c r="HC137" s="11"/>
      <c r="HD137" s="36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3"/>
      <c r="HP137" s="28"/>
      <c r="HQ137" s="28"/>
      <c r="HR137" s="28"/>
      <c r="HS137" s="28"/>
      <c r="HT137" s="28"/>
      <c r="HX137" s="45"/>
      <c r="IU137" s="73"/>
      <c r="IV137" s="73"/>
      <c r="IW137" s="49"/>
      <c r="IX137" s="49"/>
      <c r="IY137" s="11"/>
      <c r="IZ137" s="11"/>
      <c r="JA137" s="11"/>
      <c r="JB137" s="11"/>
      <c r="JC137" s="11"/>
      <c r="JD137" s="11"/>
      <c r="JE137" s="49"/>
      <c r="JF137" s="49"/>
      <c r="JG137" s="41"/>
      <c r="JH137" s="41"/>
      <c r="JI137" s="41"/>
      <c r="JJ137" s="41"/>
      <c r="JK137" s="41"/>
      <c r="JL137" s="41"/>
      <c r="JM137" s="41"/>
      <c r="JN137" s="41"/>
      <c r="JO137" s="41"/>
      <c r="JP137" s="41"/>
      <c r="JQ137" s="29"/>
      <c r="JR137" s="29"/>
      <c r="JS137" s="29"/>
      <c r="JT137" s="29"/>
      <c r="JU137" s="29"/>
      <c r="JV137" s="29"/>
      <c r="JW137" s="29"/>
      <c r="JX137" s="29"/>
      <c r="JY137" s="29"/>
      <c r="JZ137" s="29"/>
      <c r="KA137" s="77"/>
      <c r="KB137" s="73"/>
      <c r="KC137" s="77"/>
      <c r="KD137" s="77"/>
      <c r="KE137" s="77"/>
      <c r="KF137" s="77"/>
      <c r="KG137" s="77"/>
      <c r="KH137" s="73"/>
      <c r="KI137" s="73"/>
      <c r="KJ137" s="73"/>
      <c r="KK137" s="73"/>
      <c r="KL137" s="73"/>
      <c r="KM137" s="11"/>
      <c r="KN137" s="11"/>
      <c r="KO137" s="11"/>
      <c r="KP137" s="11"/>
      <c r="KQ137" s="11"/>
      <c r="KR137" s="11"/>
      <c r="KS137" s="11"/>
      <c r="KT137" s="11"/>
      <c r="KU137" s="11"/>
      <c r="KV137" s="11"/>
      <c r="KW137" s="11"/>
      <c r="KX137" s="11"/>
      <c r="KY137" s="11"/>
      <c r="KZ137" s="11"/>
      <c r="LA137" s="11"/>
      <c r="LB137" s="11"/>
      <c r="LC137" s="11"/>
      <c r="LD137" s="11"/>
      <c r="LE137" s="39"/>
      <c r="LF137" s="28"/>
      <c r="LG137" s="28"/>
      <c r="LH137" s="28"/>
      <c r="LI137" s="11"/>
      <c r="LJ137" s="11"/>
      <c r="LK137" s="11"/>
      <c r="LL137" s="11"/>
      <c r="LM137" s="5"/>
      <c r="LN137" s="5"/>
      <c r="LO137" s="5"/>
      <c r="LP137" s="5"/>
      <c r="LQ137" s="5"/>
      <c r="LR137" s="5"/>
      <c r="LS137" s="5"/>
      <c r="LT137" s="5"/>
      <c r="LU137" s="5"/>
      <c r="LV137" s="5"/>
      <c r="LW137" s="5"/>
      <c r="LX137" s="5"/>
      <c r="LY137" s="5"/>
      <c r="LZ137" s="5"/>
      <c r="MA137" s="5"/>
      <c r="MB137" s="5"/>
      <c r="MC137" s="5"/>
      <c r="MD137" s="5"/>
      <c r="ME137" s="5"/>
      <c r="MF137" s="5"/>
      <c r="NC137" s="45"/>
      <c r="NW137" s="16"/>
      <c r="NX137" s="16"/>
      <c r="NY137" s="16"/>
      <c r="NZ137" s="16"/>
      <c r="OA137" s="16"/>
      <c r="OB137" s="16"/>
      <c r="OC137" s="16"/>
      <c r="OF137" s="16"/>
      <c r="OG137" s="16"/>
      <c r="OH137" s="16"/>
      <c r="OI137" s="16"/>
      <c r="OJ137" s="16"/>
      <c r="OK137" s="16"/>
      <c r="OL137" s="16"/>
      <c r="OM137" s="16"/>
      <c r="ON137" s="16"/>
      <c r="OO137" s="16"/>
      <c r="OP137" s="16"/>
      <c r="OQ137" s="16"/>
      <c r="OR137" s="16"/>
      <c r="OS137" s="16"/>
      <c r="OT137" s="16"/>
      <c r="OU137" s="16"/>
      <c r="OV137" s="16"/>
      <c r="OW137" s="16"/>
      <c r="OX137" s="16"/>
      <c r="OY137" s="16"/>
      <c r="OZ137" s="16"/>
      <c r="PA137" s="16"/>
      <c r="PB137" s="16"/>
      <c r="PC137" s="16"/>
      <c r="PD137" s="16"/>
      <c r="PE137" s="16"/>
      <c r="PF137" s="16"/>
      <c r="PG137" s="16"/>
      <c r="PH137" s="39"/>
      <c r="PI137" s="39"/>
      <c r="PJ137" s="16"/>
      <c r="PK137" s="16"/>
      <c r="PL137" s="16"/>
      <c r="PM137" s="16"/>
      <c r="PN137" s="16"/>
      <c r="PO137" s="16"/>
      <c r="PP137" s="16"/>
      <c r="PQ137" s="16"/>
      <c r="PR137" s="16"/>
      <c r="PS137" s="16"/>
      <c r="PT137" s="16"/>
      <c r="PU137" s="16"/>
      <c r="PV137" s="16"/>
      <c r="PW137" s="16"/>
      <c r="PX137" s="16"/>
      <c r="PY137" s="16"/>
      <c r="PZ137" s="16"/>
      <c r="QA137" s="16"/>
      <c r="QB137" s="16"/>
      <c r="QC137" s="16"/>
      <c r="QD137" s="16"/>
      <c r="QE137" s="16"/>
      <c r="QF137" s="16"/>
      <c r="QG137" s="16"/>
      <c r="RD137" s="12"/>
      <c r="RE137" s="11"/>
      <c r="RF137" s="11"/>
      <c r="RG137" s="44"/>
      <c r="RH137" s="44"/>
      <c r="RI137" s="44"/>
      <c r="RJ137" s="11"/>
      <c r="RK137" s="11"/>
      <c r="RL137" s="11"/>
      <c r="RM137" s="26"/>
      <c r="RV137" s="11"/>
      <c r="RW137" s="11"/>
      <c r="RX137" s="11"/>
      <c r="RY137" s="11"/>
      <c r="RZ137" s="11"/>
      <c r="SA137" s="11"/>
      <c r="SB137" s="11"/>
      <c r="SC137" s="11"/>
      <c r="SD137" s="11"/>
      <c r="SE137" s="11"/>
      <c r="SF137" s="11"/>
      <c r="SG137" s="11"/>
      <c r="SH137" s="11"/>
      <c r="SI137" s="11"/>
      <c r="SJ137" s="11"/>
      <c r="SK137" s="11"/>
      <c r="SL137" s="11"/>
      <c r="SM137" s="11"/>
      <c r="SN137" s="11"/>
      <c r="SO137" s="11"/>
      <c r="SP137" s="11"/>
      <c r="SQ137" s="11"/>
      <c r="SR137" s="11"/>
      <c r="SS137" s="11"/>
      <c r="ST137" s="11"/>
      <c r="SU137" s="11"/>
      <c r="SV137" s="11"/>
      <c r="SW137" s="11"/>
      <c r="SX137" s="11"/>
      <c r="SY137" s="11"/>
      <c r="SZ137" s="11"/>
      <c r="TA137" s="11"/>
      <c r="TB137" s="11"/>
      <c r="TC137" s="11"/>
      <c r="TD137" s="11"/>
      <c r="TE137" s="11"/>
      <c r="TF137" s="11"/>
      <c r="TG137" s="11"/>
      <c r="TH137" s="11"/>
      <c r="TI137" s="11"/>
      <c r="TJ137" s="11"/>
      <c r="TK137" s="11"/>
      <c r="TL137" s="11"/>
      <c r="TM137" s="11"/>
      <c r="TN137" s="11"/>
      <c r="TO137" s="11"/>
      <c r="TP137" s="11"/>
      <c r="TQ137" s="11"/>
      <c r="TR137" s="11"/>
      <c r="TS137" s="11"/>
      <c r="TT137" s="11"/>
      <c r="TU137" s="11"/>
      <c r="TV137" s="11"/>
      <c r="TW137" s="11"/>
      <c r="TX137" s="11"/>
      <c r="TY137" s="11"/>
      <c r="TZ137" s="11"/>
      <c r="UA137" s="11"/>
      <c r="UB137" s="11"/>
      <c r="UC137" s="11"/>
      <c r="UD137" s="11"/>
      <c r="UE137" s="11"/>
      <c r="UF137" s="11"/>
      <c r="UG137" s="11"/>
      <c r="UH137" s="11"/>
      <c r="UI137" s="11"/>
      <c r="UJ137" s="11"/>
      <c r="UK137" s="11"/>
      <c r="UL137" s="11"/>
      <c r="UM137" s="11"/>
      <c r="UN137" s="11"/>
      <c r="UO137" s="11"/>
      <c r="UP137" s="11"/>
      <c r="UQ137" s="11"/>
      <c r="UR137" s="11"/>
      <c r="US137" s="11"/>
      <c r="UT137" s="11"/>
      <c r="UU137" s="11"/>
      <c r="UV137" s="11"/>
      <c r="UW137" s="11"/>
      <c r="UX137" s="11"/>
      <c r="UY137" s="11"/>
      <c r="UZ137" s="11"/>
      <c r="VA137" s="11"/>
      <c r="VB137" s="11"/>
      <c r="VC137" s="11"/>
      <c r="VD137" s="11"/>
      <c r="VE137" s="11"/>
      <c r="VF137" s="11"/>
      <c r="VG137" s="11"/>
      <c r="VH137" s="11"/>
      <c r="VI137" s="11"/>
      <c r="VJ137" s="11"/>
      <c r="VK137" s="11"/>
      <c r="XH137" s="11"/>
      <c r="XI137" s="11"/>
      <c r="XJ137" s="11"/>
      <c r="XK137" s="11"/>
      <c r="XL137" s="11"/>
      <c r="XM137" s="11"/>
      <c r="XN137" s="11"/>
      <c r="XO137" s="11"/>
      <c r="XP137" s="11"/>
      <c r="XQ137" s="11"/>
      <c r="XR137" s="11"/>
      <c r="XS137" s="11"/>
      <c r="XT137" s="11"/>
      <c r="XU137" s="11"/>
      <c r="XV137" s="11"/>
      <c r="XW137" s="11"/>
      <c r="XX137" s="11"/>
      <c r="XY137" s="11"/>
      <c r="XZ137" s="11"/>
      <c r="YA137" s="11"/>
      <c r="YB137" s="11"/>
      <c r="YC137" s="11"/>
      <c r="YD137" s="11"/>
    </row>
    <row r="138" spans="51:654" ht="17.100000000000001" customHeight="1" x14ac:dyDescent="0.25"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5"/>
      <c r="BT138" s="75"/>
      <c r="BU138" s="75"/>
      <c r="BV138" s="75"/>
      <c r="BW138" s="75"/>
      <c r="BX138" s="75"/>
      <c r="BY138" s="75"/>
      <c r="BZ138" s="75"/>
      <c r="CA138" s="75"/>
      <c r="CB138" s="75"/>
      <c r="CC138" s="75"/>
      <c r="CD138" s="75"/>
      <c r="CE138" s="75"/>
      <c r="CF138" s="75"/>
      <c r="CG138" s="75"/>
      <c r="CH138" s="75"/>
      <c r="CI138" s="75"/>
      <c r="CJ138" s="75"/>
      <c r="CK138" s="75"/>
      <c r="CL138" s="75"/>
      <c r="CM138" s="75"/>
      <c r="CN138" s="75"/>
      <c r="CO138" s="75"/>
      <c r="CP138" s="75"/>
      <c r="CQ138" s="75"/>
      <c r="CR138" s="75"/>
      <c r="CS138" s="75"/>
      <c r="CT138" s="75"/>
      <c r="CU138" s="75"/>
      <c r="CV138" s="75"/>
      <c r="CW138" s="75"/>
      <c r="CX138" s="75"/>
      <c r="CY138" s="75"/>
      <c r="CZ138" s="75"/>
      <c r="DA138" s="75"/>
      <c r="DB138" s="75"/>
      <c r="DC138" s="75"/>
      <c r="DD138" s="75"/>
      <c r="DE138" s="75"/>
      <c r="DF138" s="75"/>
      <c r="DG138" s="75"/>
      <c r="DH138" s="75"/>
      <c r="DI138" s="75"/>
      <c r="DJ138" s="75"/>
      <c r="DK138" s="75"/>
      <c r="DL138" s="75"/>
      <c r="DM138" s="75"/>
      <c r="DN138" s="75"/>
      <c r="DO138" s="75"/>
      <c r="DP138" s="75"/>
      <c r="DQ138" s="75"/>
      <c r="DR138" s="12"/>
      <c r="DS138" s="11"/>
      <c r="DT138" s="11"/>
      <c r="DU138" s="44"/>
      <c r="DV138" s="44"/>
      <c r="DW138" s="44"/>
      <c r="DX138" s="44"/>
      <c r="DY138" s="11"/>
      <c r="DZ138" s="11"/>
      <c r="EA138" s="26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V138" s="11"/>
      <c r="EW138" s="11"/>
      <c r="EX138" s="11"/>
      <c r="EY138" s="11"/>
      <c r="EZ138" s="11"/>
      <c r="FA138" s="5"/>
      <c r="FB138" s="5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P138" s="11"/>
      <c r="GQ138" s="11"/>
      <c r="GR138" s="11"/>
      <c r="GS138" s="11"/>
      <c r="GT138" s="11"/>
      <c r="GU138" s="11"/>
      <c r="GV138" s="11"/>
      <c r="GW138" s="11"/>
      <c r="GX138" s="11"/>
      <c r="GY138" s="11"/>
      <c r="HD138" s="36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3"/>
      <c r="HP138" s="28"/>
      <c r="HQ138" s="28"/>
      <c r="HR138" s="28"/>
      <c r="HS138" s="28"/>
      <c r="HT138" s="28"/>
      <c r="HX138" s="45"/>
      <c r="IU138" s="73"/>
      <c r="IV138" s="73"/>
      <c r="IW138" s="49"/>
      <c r="IX138" s="49"/>
      <c r="IY138" s="11"/>
      <c r="IZ138" s="11"/>
      <c r="JA138" s="11"/>
      <c r="JB138" s="11"/>
      <c r="JC138" s="11"/>
      <c r="JD138" s="11"/>
      <c r="JE138" s="49"/>
      <c r="JF138" s="49"/>
      <c r="JG138" s="41"/>
      <c r="JH138" s="41"/>
      <c r="JI138" s="41"/>
      <c r="JJ138" s="41"/>
      <c r="JK138" s="41"/>
      <c r="JL138" s="41"/>
      <c r="JM138" s="41"/>
      <c r="JN138" s="41"/>
      <c r="JO138" s="41"/>
      <c r="JP138" s="41"/>
      <c r="JQ138" s="29"/>
      <c r="JR138" s="29"/>
      <c r="JS138" s="29"/>
      <c r="JT138" s="29"/>
      <c r="JU138" s="29"/>
      <c r="JV138" s="29"/>
      <c r="JW138" s="29"/>
      <c r="JX138" s="29"/>
      <c r="JY138" s="29"/>
      <c r="JZ138" s="29"/>
      <c r="KA138" s="39"/>
      <c r="KB138" s="28"/>
      <c r="KC138" s="39"/>
      <c r="KD138" s="39"/>
      <c r="KE138" s="39"/>
      <c r="KF138" s="39"/>
      <c r="KG138" s="39"/>
      <c r="KH138" s="28"/>
      <c r="KI138" s="28"/>
      <c r="KJ138" s="28"/>
      <c r="KK138" s="28"/>
      <c r="KL138" s="28"/>
      <c r="KM138" s="28"/>
      <c r="KN138" s="28"/>
      <c r="KO138" s="28"/>
      <c r="KP138" s="28"/>
      <c r="KQ138" s="28"/>
      <c r="KR138" s="28"/>
      <c r="KS138" s="28"/>
      <c r="KT138" s="28"/>
      <c r="KU138" s="28"/>
      <c r="KV138" s="28"/>
      <c r="KW138" s="28"/>
      <c r="KX138" s="28"/>
      <c r="KY138" s="28"/>
      <c r="KZ138" s="28"/>
      <c r="LA138" s="28"/>
      <c r="LB138" s="28"/>
      <c r="LC138" s="28"/>
      <c r="LD138" s="28"/>
      <c r="LE138" s="39"/>
      <c r="LF138" s="28"/>
      <c r="LG138" s="28"/>
      <c r="LH138" s="28"/>
      <c r="LI138" s="28"/>
      <c r="LJ138" s="28"/>
      <c r="LK138" s="28"/>
      <c r="LL138" s="28"/>
      <c r="LM138" s="39"/>
      <c r="LN138" s="39"/>
      <c r="LO138" s="39"/>
      <c r="LP138" s="25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52"/>
      <c r="MH138" s="39"/>
      <c r="MI138" s="39"/>
      <c r="MJ138" s="39"/>
      <c r="MK138" s="39"/>
      <c r="ML138" s="39"/>
      <c r="MM138" s="39"/>
      <c r="MN138" s="39"/>
      <c r="MO138" s="39"/>
      <c r="MP138" s="39"/>
      <c r="MQ138" s="39"/>
      <c r="MR138" s="39"/>
      <c r="MS138" s="39"/>
      <c r="MT138" s="39"/>
      <c r="MU138" s="39"/>
      <c r="MV138" s="39"/>
      <c r="MW138" s="39"/>
      <c r="MX138" s="39"/>
      <c r="MY138" s="39"/>
      <c r="MZ138" s="39"/>
      <c r="NA138" s="39"/>
      <c r="NB138" s="25"/>
      <c r="NC138" s="64"/>
      <c r="NE138" s="2"/>
      <c r="NF138" s="2"/>
      <c r="NG138" s="2"/>
      <c r="NH138" s="2"/>
      <c r="NI138" s="2"/>
      <c r="NJ138" s="2"/>
      <c r="NK138" s="2"/>
      <c r="NL138" s="2"/>
      <c r="NM138" s="2"/>
      <c r="NN138" s="2"/>
      <c r="NO138" s="2"/>
      <c r="NP138" s="2"/>
      <c r="NQ138" s="2"/>
      <c r="NS138" s="52"/>
      <c r="NT138" s="39"/>
      <c r="NU138" s="39"/>
      <c r="NV138" s="39"/>
      <c r="NW138" s="39"/>
      <c r="NX138" s="39"/>
      <c r="NY138" s="39"/>
      <c r="NZ138" s="39"/>
      <c r="OA138" s="39"/>
      <c r="OB138" s="39"/>
      <c r="OC138" s="39"/>
      <c r="OD138" s="39"/>
      <c r="OE138" s="39"/>
      <c r="OF138" s="39"/>
      <c r="OG138" s="39"/>
      <c r="OH138" s="39"/>
      <c r="OI138" s="39"/>
      <c r="OJ138" s="39"/>
      <c r="OK138" s="39"/>
      <c r="OL138" s="39"/>
      <c r="OM138" s="39"/>
      <c r="ON138" s="25"/>
      <c r="OO138" s="2"/>
      <c r="OP138" s="2"/>
      <c r="OQ138" s="2"/>
      <c r="OR138" s="2"/>
      <c r="OS138" s="2"/>
      <c r="OT138" s="2"/>
      <c r="OU138" s="2"/>
      <c r="OV138" s="2"/>
      <c r="OW138" s="2"/>
      <c r="OX138" s="2"/>
      <c r="OY138" s="2"/>
      <c r="OZ138" s="2"/>
      <c r="PA138" s="2"/>
      <c r="PB138" s="2"/>
      <c r="PC138" s="2"/>
      <c r="PD138" s="2"/>
      <c r="PE138" s="52"/>
      <c r="PF138" s="39"/>
      <c r="PG138" s="39"/>
      <c r="PH138" s="39"/>
      <c r="PI138" s="39"/>
      <c r="PJ138" s="16"/>
      <c r="PO138" s="16"/>
      <c r="PP138" s="16"/>
      <c r="PQ138" s="16"/>
      <c r="PR138" s="16"/>
      <c r="PS138" s="16"/>
      <c r="PT138" s="16"/>
      <c r="PU138" s="16"/>
      <c r="PV138" s="16"/>
      <c r="PW138" s="16"/>
      <c r="PX138" s="16"/>
      <c r="PY138" s="16"/>
      <c r="PZ138" s="16"/>
      <c r="QA138" s="16"/>
      <c r="QB138" s="16"/>
      <c r="QC138" s="16"/>
      <c r="QD138" s="16"/>
      <c r="QE138" s="16"/>
      <c r="QF138" s="16"/>
      <c r="QG138" s="16"/>
      <c r="RD138" s="12"/>
      <c r="RE138" s="11"/>
      <c r="RF138" s="11"/>
      <c r="RG138" s="44"/>
      <c r="RH138" s="44"/>
      <c r="RI138" s="44"/>
      <c r="RJ138" s="11"/>
      <c r="RK138" s="11"/>
      <c r="RL138" s="11"/>
      <c r="RM138" s="26"/>
      <c r="RV138" s="11"/>
      <c r="RW138" s="11"/>
      <c r="RX138" s="11"/>
      <c r="RY138" s="11"/>
      <c r="RZ138" s="11"/>
      <c r="SA138" s="11"/>
      <c r="SB138" s="11"/>
      <c r="SC138" s="11"/>
      <c r="SD138" s="11"/>
      <c r="SE138" s="11"/>
      <c r="SF138" s="11"/>
      <c r="SG138" s="11"/>
      <c r="SH138" s="11"/>
      <c r="SI138" s="11"/>
      <c r="SJ138" s="11"/>
      <c r="SK138" s="11"/>
      <c r="SL138" s="11"/>
      <c r="SM138" s="11"/>
      <c r="SN138" s="11"/>
      <c r="SO138" s="11"/>
      <c r="SP138" s="11"/>
      <c r="SQ138" s="11"/>
      <c r="SR138" s="11"/>
      <c r="SS138" s="11"/>
      <c r="ST138" s="11"/>
      <c r="SU138" s="11"/>
      <c r="SV138" s="11"/>
      <c r="SW138" s="11"/>
      <c r="SX138" s="11"/>
      <c r="SY138" s="11"/>
      <c r="SZ138" s="11"/>
      <c r="TA138" s="11"/>
      <c r="TB138" s="11"/>
      <c r="TC138" s="11"/>
      <c r="TD138" s="11"/>
      <c r="TE138" s="11"/>
      <c r="TF138" s="11"/>
      <c r="TG138" s="11"/>
      <c r="TH138" s="11"/>
      <c r="TI138" s="11"/>
      <c r="TJ138" s="11"/>
      <c r="TK138" s="11"/>
      <c r="TL138" s="11"/>
      <c r="TM138" s="11"/>
      <c r="TN138" s="11"/>
      <c r="TO138" s="11"/>
      <c r="TP138" s="11"/>
      <c r="TQ138" s="11"/>
      <c r="TR138" s="11"/>
      <c r="TS138" s="11"/>
      <c r="TT138" s="11"/>
      <c r="TU138" s="11"/>
      <c r="TV138" s="11"/>
      <c r="TW138" s="11"/>
      <c r="TX138" s="11"/>
      <c r="TY138" s="11"/>
      <c r="TZ138" s="11"/>
      <c r="UA138" s="11"/>
      <c r="UB138" s="11"/>
      <c r="UC138" s="11"/>
      <c r="UD138" s="11"/>
      <c r="UE138" s="11"/>
      <c r="UF138" s="11"/>
      <c r="UG138" s="11"/>
      <c r="UH138" s="11"/>
      <c r="UI138" s="11"/>
      <c r="UJ138" s="11"/>
      <c r="UK138" s="11"/>
      <c r="UL138" s="11"/>
      <c r="UM138" s="11"/>
      <c r="UN138" s="11"/>
      <c r="UO138" s="11"/>
      <c r="UP138" s="11"/>
      <c r="UQ138" s="11"/>
      <c r="UR138" s="11"/>
      <c r="US138" s="11"/>
      <c r="UT138" s="11"/>
      <c r="UU138" s="11"/>
      <c r="UV138" s="11"/>
      <c r="UW138" s="11"/>
      <c r="UX138" s="11"/>
      <c r="UY138" s="11"/>
      <c r="UZ138" s="11"/>
      <c r="VA138" s="11"/>
      <c r="VB138" s="11"/>
      <c r="VC138" s="11"/>
      <c r="VD138" s="11"/>
      <c r="VE138" s="11"/>
      <c r="VF138" s="11"/>
      <c r="VG138" s="11"/>
      <c r="VH138" s="11"/>
      <c r="VI138" s="11"/>
      <c r="VJ138" s="11"/>
      <c r="VK138" s="11"/>
      <c r="XH138" s="11"/>
      <c r="XI138" s="11"/>
      <c r="XJ138" s="11"/>
      <c r="XK138" s="11"/>
      <c r="XL138" s="11"/>
      <c r="XM138" s="11"/>
      <c r="XN138" s="11"/>
      <c r="XO138" s="11"/>
      <c r="XP138" s="11"/>
      <c r="XQ138" s="11"/>
      <c r="XR138" s="11"/>
      <c r="XS138" s="11"/>
      <c r="XT138" s="11"/>
      <c r="XU138" s="11"/>
      <c r="XV138" s="11"/>
      <c r="XW138" s="11"/>
      <c r="XX138" s="11"/>
      <c r="XY138" s="11"/>
      <c r="XZ138" s="11"/>
      <c r="YA138" s="11"/>
      <c r="YB138" s="11"/>
      <c r="YC138" s="11"/>
      <c r="YD138" s="11"/>
    </row>
    <row r="139" spans="51:654" ht="17.100000000000001" customHeight="1" x14ac:dyDescent="0.25"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5"/>
      <c r="BT139" s="75"/>
      <c r="BU139" s="75"/>
      <c r="BV139" s="75"/>
      <c r="BW139" s="75"/>
      <c r="BX139" s="75"/>
      <c r="BY139" s="75"/>
      <c r="BZ139" s="75"/>
      <c r="CA139" s="75"/>
      <c r="CB139" s="75"/>
      <c r="CC139" s="75"/>
      <c r="CD139" s="75"/>
      <c r="CE139" s="75"/>
      <c r="CF139" s="75"/>
      <c r="CG139" s="75"/>
      <c r="CH139" s="75"/>
      <c r="CI139" s="75"/>
      <c r="CJ139" s="75"/>
      <c r="CK139" s="75"/>
      <c r="CL139" s="75"/>
      <c r="CM139" s="75"/>
      <c r="CN139" s="75"/>
      <c r="CO139" s="75"/>
      <c r="CP139" s="75"/>
      <c r="CQ139" s="75"/>
      <c r="CR139" s="75"/>
      <c r="CS139" s="75"/>
      <c r="CT139" s="75"/>
      <c r="CU139" s="75"/>
      <c r="CV139" s="75"/>
      <c r="CW139" s="75"/>
      <c r="CX139" s="75"/>
      <c r="CY139" s="75"/>
      <c r="CZ139" s="75"/>
      <c r="DA139" s="75"/>
      <c r="DB139" s="75"/>
      <c r="DC139" s="75"/>
      <c r="DD139" s="75"/>
      <c r="DE139" s="75"/>
      <c r="DF139" s="75"/>
      <c r="DG139" s="75"/>
      <c r="DH139" s="75"/>
      <c r="DI139" s="75"/>
      <c r="DJ139" s="75"/>
      <c r="DK139" s="75"/>
      <c r="DL139" s="75"/>
      <c r="DM139" s="75"/>
      <c r="DN139" s="75"/>
      <c r="DO139" s="75"/>
      <c r="DP139" s="75"/>
      <c r="DQ139" s="75"/>
      <c r="DR139" s="12"/>
      <c r="DS139" s="11"/>
      <c r="DT139" s="11"/>
      <c r="DU139" s="44"/>
      <c r="DV139" s="44"/>
      <c r="DW139" s="44"/>
      <c r="DX139" s="44"/>
      <c r="DY139" s="11"/>
      <c r="DZ139" s="11"/>
      <c r="EA139" s="26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V139" s="11"/>
      <c r="EW139" s="11"/>
      <c r="EX139" s="11"/>
      <c r="EY139" s="11"/>
      <c r="EZ139" s="11"/>
      <c r="FA139" s="5"/>
      <c r="FB139" s="5"/>
      <c r="FS139" s="11"/>
      <c r="FT139" s="11"/>
      <c r="GP139" s="11"/>
      <c r="GQ139" s="11"/>
      <c r="GR139" s="11"/>
      <c r="GS139" s="11"/>
      <c r="GT139" s="11"/>
      <c r="GU139" s="11"/>
      <c r="GV139" s="11"/>
      <c r="GW139" s="11"/>
      <c r="GX139" s="11"/>
      <c r="GY139" s="11"/>
      <c r="HD139" s="36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3"/>
      <c r="HP139" s="28"/>
      <c r="HQ139" s="28"/>
      <c r="HR139" s="28"/>
      <c r="HS139" s="28"/>
      <c r="HT139" s="28"/>
      <c r="HX139" s="45"/>
      <c r="IU139" s="73"/>
      <c r="IV139" s="73"/>
      <c r="IW139" s="50"/>
      <c r="IX139" s="50"/>
      <c r="IY139" s="16"/>
      <c r="IZ139" s="16"/>
      <c r="JA139" s="16"/>
      <c r="JB139" s="16"/>
      <c r="JC139" s="16"/>
      <c r="JD139" s="16"/>
      <c r="JE139" s="49"/>
      <c r="JF139" s="49"/>
      <c r="JG139" s="41"/>
      <c r="JH139" s="41"/>
      <c r="JI139" s="41"/>
      <c r="JJ139" s="41"/>
      <c r="JK139" s="41"/>
      <c r="JL139" s="41"/>
      <c r="JM139" s="41"/>
      <c r="JN139" s="41"/>
      <c r="JO139" s="41"/>
      <c r="JP139" s="41"/>
      <c r="JQ139" s="29"/>
      <c r="JR139" s="29"/>
      <c r="JS139" s="29"/>
      <c r="JT139" s="29"/>
      <c r="JU139" s="29"/>
      <c r="JV139" s="29"/>
      <c r="JW139" s="29"/>
      <c r="JX139" s="29"/>
      <c r="JY139" s="29"/>
      <c r="JZ139" s="29"/>
      <c r="KA139" s="39"/>
      <c r="KB139" s="28"/>
      <c r="KC139" s="39"/>
      <c r="KD139" s="39"/>
      <c r="KE139" s="39"/>
      <c r="KF139" s="39"/>
      <c r="KG139" s="39"/>
      <c r="KH139" s="28"/>
      <c r="KI139" s="28"/>
      <c r="KJ139" s="28"/>
      <c r="KK139" s="28"/>
      <c r="KL139" s="28"/>
      <c r="KM139" s="28"/>
      <c r="KN139" s="28"/>
      <c r="KO139" s="28"/>
      <c r="KP139" s="28"/>
      <c r="KQ139" s="28"/>
      <c r="KR139" s="28"/>
      <c r="KS139" s="28"/>
      <c r="KT139" s="28"/>
      <c r="KU139" s="28"/>
      <c r="KV139" s="28"/>
      <c r="KW139" s="28"/>
      <c r="KX139" s="28"/>
      <c r="KY139" s="28"/>
      <c r="KZ139" s="28"/>
      <c r="LA139" s="28"/>
      <c r="LB139" s="28"/>
      <c r="LC139" s="28"/>
      <c r="LD139" s="28"/>
      <c r="LE139" s="39"/>
      <c r="LF139" s="28"/>
      <c r="LG139" s="28"/>
      <c r="LH139" s="28"/>
      <c r="LI139" s="28"/>
      <c r="LJ139" s="28"/>
      <c r="LK139" s="28"/>
      <c r="LL139" s="28"/>
      <c r="LM139" s="39"/>
      <c r="LN139" s="39"/>
      <c r="LO139" s="39"/>
      <c r="LP139" s="55"/>
      <c r="LQ139" s="5"/>
      <c r="LR139" s="5"/>
      <c r="LS139" s="5"/>
      <c r="LT139" s="5"/>
      <c r="LU139" s="5"/>
      <c r="LV139" s="5"/>
      <c r="LW139" s="5"/>
      <c r="LX139" s="5"/>
      <c r="LY139" s="5"/>
      <c r="LZ139" s="5"/>
      <c r="MA139" s="5"/>
      <c r="MB139" s="5"/>
      <c r="MC139" s="5"/>
      <c r="MD139" s="5"/>
      <c r="ME139" s="5"/>
      <c r="MF139" s="5"/>
      <c r="MG139" s="56"/>
      <c r="MH139" s="39"/>
      <c r="MI139" s="39"/>
      <c r="MJ139" s="39"/>
      <c r="MK139" s="39"/>
      <c r="ML139" s="39"/>
      <c r="MM139" s="39"/>
      <c r="MN139" s="39"/>
      <c r="MO139" s="39"/>
      <c r="MP139" s="39"/>
      <c r="MQ139" s="39"/>
      <c r="MR139" s="39"/>
      <c r="MS139" s="39"/>
      <c r="MT139" s="39"/>
      <c r="MU139" s="39"/>
      <c r="MV139" s="39"/>
      <c r="MW139" s="39"/>
      <c r="MX139" s="39"/>
      <c r="MY139" s="39"/>
      <c r="MZ139" s="39"/>
      <c r="NA139" s="39"/>
      <c r="NB139" s="55"/>
      <c r="NC139" s="5"/>
      <c r="ND139" s="5"/>
      <c r="NE139" s="5"/>
      <c r="NF139" s="5"/>
      <c r="NG139" s="5"/>
      <c r="NH139" s="5"/>
      <c r="NI139" s="5"/>
      <c r="NJ139" s="5"/>
      <c r="NK139" s="5"/>
      <c r="NL139" s="5"/>
      <c r="NM139" s="5"/>
      <c r="NN139" s="5"/>
      <c r="NO139" s="5"/>
      <c r="NP139" s="5"/>
      <c r="NQ139" s="5"/>
      <c r="NR139" s="5"/>
      <c r="NS139" s="56"/>
      <c r="NT139" s="39"/>
      <c r="NU139" s="39"/>
      <c r="NV139" s="39"/>
      <c r="NW139" s="39"/>
      <c r="NX139" s="39"/>
      <c r="NY139" s="39"/>
      <c r="NZ139" s="39"/>
      <c r="OA139" s="39"/>
      <c r="OB139" s="39"/>
      <c r="OC139" s="39"/>
      <c r="OD139" s="39"/>
      <c r="OE139" s="39"/>
      <c r="OF139" s="39"/>
      <c r="OG139" s="39"/>
      <c r="OH139" s="39"/>
      <c r="OI139" s="39"/>
      <c r="OJ139" s="39"/>
      <c r="OK139" s="39"/>
      <c r="OL139" s="39"/>
      <c r="OM139" s="39"/>
      <c r="ON139" s="55"/>
      <c r="OO139" s="5"/>
      <c r="OP139" s="5"/>
      <c r="OQ139" s="5"/>
      <c r="OR139" s="5"/>
      <c r="OS139" s="5"/>
      <c r="OT139" s="5"/>
      <c r="OU139" s="5"/>
      <c r="OV139" s="5"/>
      <c r="OW139" s="5"/>
      <c r="OX139" s="5"/>
      <c r="OY139" s="5"/>
      <c r="OZ139" s="5"/>
      <c r="PA139" s="5"/>
      <c r="PB139" s="5"/>
      <c r="PC139" s="5"/>
      <c r="PD139" s="5"/>
      <c r="PE139" s="56"/>
      <c r="PF139" s="39"/>
      <c r="PG139" s="39"/>
      <c r="PH139" s="39"/>
      <c r="PI139" s="39"/>
      <c r="PJ139" s="16"/>
      <c r="PO139" s="16"/>
      <c r="PP139" s="16"/>
      <c r="PQ139" s="16"/>
      <c r="PR139" s="16"/>
      <c r="PS139" s="16"/>
      <c r="PT139" s="16"/>
      <c r="PU139" s="16"/>
      <c r="PV139" s="16"/>
      <c r="PW139" s="16"/>
      <c r="PX139" s="16"/>
      <c r="PY139" s="16"/>
      <c r="PZ139" s="16"/>
      <c r="QA139" s="16"/>
      <c r="QB139" s="16"/>
      <c r="QC139" s="16"/>
      <c r="QD139" s="16"/>
      <c r="QE139" s="16"/>
      <c r="QF139" s="16"/>
      <c r="QG139" s="16"/>
      <c r="RD139" s="12"/>
      <c r="RE139" s="11"/>
      <c r="RF139" s="11"/>
      <c r="RG139" s="44"/>
      <c r="RH139" s="44"/>
      <c r="RI139" s="44"/>
      <c r="RJ139" s="11"/>
      <c r="RK139" s="11"/>
      <c r="RL139" s="11"/>
      <c r="RM139" s="26"/>
      <c r="RV139" s="11"/>
      <c r="RW139" s="11"/>
      <c r="RX139" s="11"/>
      <c r="RY139" s="11"/>
      <c r="RZ139" s="11"/>
      <c r="SA139" s="11"/>
      <c r="SB139" s="11"/>
      <c r="SC139" s="11"/>
      <c r="SD139" s="11"/>
      <c r="SE139" s="11"/>
      <c r="SF139" s="11"/>
      <c r="SG139" s="11"/>
      <c r="SH139" s="11"/>
      <c r="SI139" s="11"/>
      <c r="SJ139" s="11"/>
      <c r="SK139" s="11"/>
      <c r="SL139" s="11"/>
      <c r="SM139" s="11"/>
      <c r="SN139" s="11"/>
      <c r="SO139" s="11"/>
      <c r="SP139" s="11"/>
      <c r="SQ139" s="11"/>
      <c r="SR139" s="11"/>
      <c r="SS139" s="11"/>
      <c r="ST139" s="11"/>
      <c r="SU139" s="11"/>
      <c r="SV139" s="11"/>
      <c r="SW139" s="11"/>
      <c r="SX139" s="11"/>
      <c r="SY139" s="11"/>
      <c r="SZ139" s="11"/>
      <c r="TA139" s="11"/>
      <c r="TB139" s="11"/>
      <c r="TC139" s="11"/>
      <c r="TD139" s="11"/>
      <c r="TE139" s="11"/>
      <c r="TF139" s="11"/>
      <c r="TG139" s="11"/>
      <c r="TH139" s="11"/>
      <c r="TI139" s="11"/>
      <c r="TJ139" s="11"/>
      <c r="TK139" s="11"/>
      <c r="TL139" s="11"/>
      <c r="TM139" s="11"/>
      <c r="TN139" s="11"/>
      <c r="TO139" s="11"/>
      <c r="TP139" s="11"/>
      <c r="TQ139" s="11"/>
      <c r="TR139" s="11"/>
      <c r="TS139" s="11"/>
      <c r="TT139" s="11"/>
      <c r="TU139" s="11"/>
      <c r="TV139" s="11"/>
      <c r="TW139" s="11"/>
      <c r="TX139" s="11"/>
      <c r="TY139" s="11"/>
      <c r="TZ139" s="11"/>
      <c r="UA139" s="11"/>
      <c r="UB139" s="11"/>
      <c r="UC139" s="11"/>
      <c r="UD139" s="11"/>
      <c r="UE139" s="11"/>
      <c r="UF139" s="11"/>
      <c r="UG139" s="11"/>
      <c r="UH139" s="11"/>
      <c r="UI139" s="11"/>
      <c r="UJ139" s="11"/>
      <c r="UK139" s="11"/>
      <c r="UL139" s="11"/>
      <c r="UM139" s="11"/>
      <c r="UN139" s="11"/>
      <c r="UO139" s="11"/>
      <c r="UP139" s="11"/>
      <c r="UQ139" s="11"/>
      <c r="UR139" s="11"/>
      <c r="US139" s="11"/>
      <c r="UT139" s="11"/>
      <c r="UU139" s="11"/>
      <c r="UV139" s="11"/>
      <c r="UW139" s="11"/>
      <c r="UX139" s="11"/>
      <c r="UY139" s="11"/>
      <c r="UZ139" s="11"/>
      <c r="VA139" s="11"/>
      <c r="VB139" s="11"/>
      <c r="VC139" s="11"/>
      <c r="VD139" s="11"/>
      <c r="VE139" s="11"/>
      <c r="VF139" s="11"/>
      <c r="VG139" s="11"/>
      <c r="VH139" s="11"/>
      <c r="VI139" s="11"/>
      <c r="VJ139" s="11"/>
      <c r="VK139" s="11"/>
      <c r="VL139" s="11"/>
      <c r="VM139" s="11"/>
      <c r="VN139" s="11"/>
      <c r="VO139" s="11"/>
      <c r="VP139" s="11"/>
      <c r="VQ139" s="11"/>
      <c r="VR139" s="11"/>
      <c r="VS139" s="11"/>
      <c r="VT139" s="11"/>
      <c r="VU139" s="11"/>
      <c r="VV139" s="11"/>
      <c r="VW139" s="11"/>
      <c r="VX139" s="11"/>
      <c r="VY139" s="11"/>
      <c r="VZ139" s="11"/>
      <c r="WA139" s="11"/>
      <c r="WB139" s="11"/>
      <c r="WC139" s="11"/>
      <c r="WD139" s="11"/>
      <c r="WE139" s="11"/>
      <c r="WF139" s="11"/>
      <c r="WG139" s="11"/>
      <c r="WH139" s="11"/>
      <c r="WI139" s="11"/>
      <c r="WJ139" s="11"/>
      <c r="WK139" s="11"/>
      <c r="WL139" s="11"/>
      <c r="WM139" s="11"/>
      <c r="WN139" s="11"/>
      <c r="WO139" s="11"/>
      <c r="WP139" s="11"/>
      <c r="WQ139" s="11"/>
      <c r="WR139" s="11"/>
      <c r="WS139" s="11"/>
      <c r="WT139" s="11"/>
      <c r="WU139" s="11"/>
      <c r="WV139" s="11"/>
      <c r="WW139" s="11"/>
      <c r="WX139" s="11"/>
      <c r="WY139" s="11"/>
      <c r="WZ139" s="11"/>
      <c r="XA139" s="11"/>
      <c r="XB139" s="11"/>
      <c r="XC139" s="11"/>
      <c r="XD139" s="11"/>
      <c r="XE139" s="11"/>
      <c r="XF139" s="11"/>
      <c r="XG139" s="11"/>
      <c r="XH139" s="11"/>
      <c r="XI139" s="11"/>
      <c r="XJ139" s="11"/>
      <c r="XK139" s="11"/>
      <c r="XL139" s="11"/>
      <c r="XM139" s="11"/>
      <c r="XN139" s="11"/>
      <c r="XO139" s="11"/>
      <c r="XP139" s="11"/>
      <c r="XQ139" s="11"/>
      <c r="XR139" s="11"/>
      <c r="XS139" s="11"/>
      <c r="XT139" s="11"/>
      <c r="XU139" s="11"/>
      <c r="XV139" s="11"/>
      <c r="XW139" s="11"/>
      <c r="XX139" s="11"/>
      <c r="XY139" s="11"/>
      <c r="XZ139" s="11"/>
      <c r="YA139" s="11"/>
      <c r="YB139" s="11"/>
      <c r="YC139" s="11"/>
      <c r="YD139" s="11"/>
    </row>
    <row r="140" spans="51:654" ht="17.100000000000001" customHeight="1" x14ac:dyDescent="0.25"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5"/>
      <c r="BT140" s="75"/>
      <c r="BU140" s="75"/>
      <c r="BV140" s="75"/>
      <c r="BW140" s="75"/>
      <c r="BX140" s="75"/>
      <c r="BY140" s="75"/>
      <c r="BZ140" s="75"/>
      <c r="CA140" s="75"/>
      <c r="CB140" s="75"/>
      <c r="CC140" s="75"/>
      <c r="CD140" s="75"/>
      <c r="CE140" s="75"/>
      <c r="CF140" s="75"/>
      <c r="CG140" s="75"/>
      <c r="CH140" s="75"/>
      <c r="CI140" s="75"/>
      <c r="CJ140" s="75"/>
      <c r="CK140" s="75"/>
      <c r="CL140" s="75"/>
      <c r="CM140" s="75"/>
      <c r="CN140" s="75"/>
      <c r="CO140" s="75"/>
      <c r="CP140" s="75"/>
      <c r="CQ140" s="75"/>
      <c r="CR140" s="75"/>
      <c r="CS140" s="75"/>
      <c r="CT140" s="75"/>
      <c r="CU140" s="75"/>
      <c r="CV140" s="75"/>
      <c r="CW140" s="75"/>
      <c r="CX140" s="75"/>
      <c r="CY140" s="75"/>
      <c r="CZ140" s="75"/>
      <c r="DA140" s="75"/>
      <c r="DB140" s="75"/>
      <c r="DC140" s="75"/>
      <c r="DD140" s="75"/>
      <c r="DE140" s="75"/>
      <c r="DF140" s="75"/>
      <c r="DG140" s="75"/>
      <c r="DH140" s="75"/>
      <c r="DI140" s="75"/>
      <c r="DJ140" s="75"/>
      <c r="DK140" s="75"/>
      <c r="DL140" s="75"/>
      <c r="DM140" s="75"/>
      <c r="DN140" s="75"/>
      <c r="DO140" s="75"/>
      <c r="DP140" s="75"/>
      <c r="DQ140" s="75"/>
      <c r="DR140" s="12"/>
      <c r="DS140" s="11"/>
      <c r="DT140" s="11"/>
      <c r="DU140" s="44"/>
      <c r="DV140" s="44"/>
      <c r="DW140" s="44"/>
      <c r="DX140" s="44"/>
      <c r="DY140" s="11"/>
      <c r="DZ140" s="11"/>
      <c r="EA140" s="26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V140" s="11"/>
      <c r="EW140" s="11"/>
      <c r="EX140" s="11"/>
      <c r="EY140" s="11"/>
      <c r="EZ140" s="11"/>
      <c r="FA140" s="5"/>
      <c r="FB140" s="5"/>
      <c r="FS140" s="11"/>
      <c r="FT140" s="11"/>
      <c r="GP140" s="11"/>
      <c r="GQ140" s="11"/>
      <c r="GR140" s="11"/>
      <c r="GS140" s="11"/>
      <c r="GT140" s="11"/>
      <c r="GU140" s="11"/>
      <c r="GV140" s="11"/>
      <c r="GW140" s="11"/>
      <c r="GX140" s="11"/>
      <c r="GY140" s="11"/>
      <c r="HD140" s="36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3"/>
      <c r="HP140" s="28"/>
      <c r="HQ140" s="28"/>
      <c r="HR140" s="28"/>
      <c r="HS140" s="28"/>
      <c r="HT140" s="28"/>
      <c r="HX140" s="45"/>
      <c r="IU140" s="73"/>
      <c r="IV140" s="73"/>
      <c r="IW140" s="50"/>
      <c r="IX140" s="50"/>
      <c r="IY140" s="16"/>
      <c r="IZ140" s="16"/>
      <c r="JA140" s="16"/>
      <c r="JB140" s="16"/>
      <c r="JC140" s="16"/>
      <c r="JD140" s="16"/>
      <c r="JE140" s="49"/>
      <c r="JF140" s="49"/>
      <c r="JG140" s="41"/>
      <c r="JH140" s="41"/>
      <c r="JI140" s="41"/>
      <c r="JJ140" s="41"/>
      <c r="JK140" s="41"/>
      <c r="JL140" s="41"/>
      <c r="JM140" s="41"/>
      <c r="JN140" s="41"/>
      <c r="JO140" s="41"/>
      <c r="JP140" s="41"/>
      <c r="JQ140" s="29"/>
      <c r="JR140" s="29"/>
      <c r="JS140" s="29"/>
      <c r="JT140" s="29"/>
      <c r="JU140" s="29"/>
      <c r="JV140" s="29"/>
      <c r="JW140" s="29"/>
      <c r="JX140" s="29"/>
      <c r="JY140" s="29"/>
      <c r="JZ140" s="29"/>
      <c r="KA140" s="39"/>
      <c r="KB140" s="28"/>
      <c r="KC140" s="39"/>
      <c r="KD140" s="39"/>
      <c r="KE140" s="39"/>
      <c r="KF140" s="39"/>
      <c r="KG140" s="39"/>
      <c r="KH140" s="28"/>
      <c r="KI140" s="28"/>
      <c r="KJ140" s="28"/>
      <c r="KK140" s="28"/>
      <c r="KL140" s="28"/>
      <c r="KM140" s="28"/>
      <c r="KN140" s="28"/>
      <c r="KO140" s="28"/>
      <c r="KP140" s="28"/>
      <c r="KQ140" s="28"/>
      <c r="KR140" s="28"/>
      <c r="KS140" s="28"/>
      <c r="KT140" s="28"/>
      <c r="KU140" s="28"/>
      <c r="KV140" s="28"/>
      <c r="KW140" s="28"/>
      <c r="KX140" s="28"/>
      <c r="KY140" s="28"/>
      <c r="KZ140" s="28"/>
      <c r="LA140" s="28"/>
      <c r="LB140" s="28"/>
      <c r="LC140" s="28"/>
      <c r="LD140" s="28"/>
      <c r="LE140" s="39"/>
      <c r="LF140" s="28"/>
      <c r="LG140" s="28"/>
      <c r="LH140" s="28"/>
      <c r="LI140" s="28"/>
      <c r="LJ140" s="28"/>
      <c r="LK140" s="28"/>
      <c r="LL140" s="28"/>
      <c r="LM140" s="39"/>
      <c r="LN140" s="39"/>
      <c r="LO140" s="39"/>
      <c r="LP140" s="55"/>
      <c r="LQ140" s="5"/>
      <c r="LR140" s="5"/>
      <c r="LS140" s="5"/>
      <c r="LT140" s="5"/>
      <c r="LU140" s="5"/>
      <c r="LV140" s="5"/>
      <c r="LW140" s="5"/>
      <c r="LX140" s="5"/>
      <c r="LY140" s="5"/>
      <c r="LZ140" s="5"/>
      <c r="MA140" s="5"/>
      <c r="MB140" s="5"/>
      <c r="MC140" s="5"/>
      <c r="MD140" s="5"/>
      <c r="ME140" s="5"/>
      <c r="MF140" s="45"/>
      <c r="MG140" s="56"/>
      <c r="MH140" s="39"/>
      <c r="MI140" s="39"/>
      <c r="MJ140" s="39"/>
      <c r="MK140" s="39"/>
      <c r="ML140" s="39"/>
      <c r="MM140" s="39"/>
      <c r="MN140" s="39"/>
      <c r="MO140" s="39"/>
      <c r="MP140" s="39"/>
      <c r="MQ140" s="39"/>
      <c r="MR140" s="39"/>
      <c r="MS140" s="39"/>
      <c r="MT140" s="39"/>
      <c r="MU140" s="39"/>
      <c r="MV140" s="39"/>
      <c r="MW140" s="39"/>
      <c r="MX140" s="39"/>
      <c r="MY140" s="39"/>
      <c r="MZ140" s="39"/>
      <c r="NA140" s="39"/>
      <c r="NB140" s="55"/>
      <c r="NC140" s="5"/>
      <c r="ND140" s="5"/>
      <c r="NE140" s="5"/>
      <c r="NF140" s="5"/>
      <c r="NG140" s="5"/>
      <c r="NH140" s="5"/>
      <c r="NI140" s="5"/>
      <c r="NJ140" s="5"/>
      <c r="NK140" s="5"/>
      <c r="NL140" s="5"/>
      <c r="NM140" s="5"/>
      <c r="NN140" s="5"/>
      <c r="NO140" s="5"/>
      <c r="NP140" s="5"/>
      <c r="NQ140" s="5"/>
      <c r="NR140" s="5"/>
      <c r="NS140" s="56"/>
      <c r="NT140" s="39"/>
      <c r="NU140" s="39"/>
      <c r="NV140" s="39"/>
      <c r="NW140" s="39"/>
      <c r="NX140" s="39"/>
      <c r="NY140" s="39"/>
      <c r="NZ140" s="39"/>
      <c r="OA140" s="39"/>
      <c r="OB140" s="39"/>
      <c r="OC140" s="39"/>
      <c r="OD140" s="39"/>
      <c r="OE140" s="39"/>
      <c r="OF140" s="39"/>
      <c r="OG140" s="39"/>
      <c r="OH140" s="39"/>
      <c r="OI140" s="39"/>
      <c r="OJ140" s="39"/>
      <c r="OK140" s="39"/>
      <c r="OL140" s="39"/>
      <c r="OM140" s="39"/>
      <c r="ON140" s="55"/>
      <c r="OO140" s="45"/>
      <c r="OP140" s="5"/>
      <c r="OQ140" s="5"/>
      <c r="OR140" s="5"/>
      <c r="OS140" s="5"/>
      <c r="OT140" s="5"/>
      <c r="OU140" s="5"/>
      <c r="OV140" s="5"/>
      <c r="OW140" s="5"/>
      <c r="OX140" s="5"/>
      <c r="OY140" s="5"/>
      <c r="OZ140" s="5"/>
      <c r="PA140" s="5"/>
      <c r="PB140" s="5"/>
      <c r="PC140" s="5"/>
      <c r="PE140" s="56"/>
      <c r="PF140" s="39"/>
      <c r="PG140" s="39"/>
      <c r="PH140" s="39"/>
      <c r="PI140" s="39"/>
      <c r="PJ140" s="16"/>
      <c r="PO140" s="16"/>
      <c r="PP140" s="16"/>
      <c r="PQ140" s="16"/>
      <c r="PR140" s="16"/>
      <c r="PS140" s="16"/>
      <c r="PT140" s="16"/>
      <c r="PU140" s="16"/>
      <c r="PV140" s="16"/>
      <c r="PW140" s="16"/>
      <c r="PX140" s="16"/>
      <c r="PY140" s="16"/>
      <c r="PZ140" s="16"/>
      <c r="QA140" s="16"/>
      <c r="QB140" s="16"/>
      <c r="QC140" s="16"/>
      <c r="QD140" s="16"/>
      <c r="QE140" s="16"/>
      <c r="QF140" s="16"/>
      <c r="QG140" s="16"/>
      <c r="RD140" s="12"/>
      <c r="RE140" s="11"/>
      <c r="RF140" s="11"/>
      <c r="RG140" s="44"/>
      <c r="RH140" s="44"/>
      <c r="RI140" s="44"/>
      <c r="RJ140" s="11"/>
      <c r="RK140" s="11"/>
      <c r="RL140" s="11"/>
      <c r="RM140" s="26"/>
      <c r="RV140" s="11"/>
      <c r="RW140" s="11"/>
      <c r="RX140" s="11"/>
      <c r="RY140" s="11"/>
      <c r="RZ140" s="11"/>
      <c r="SA140" s="11"/>
      <c r="SB140" s="11"/>
      <c r="SC140" s="11"/>
      <c r="SD140" s="11"/>
      <c r="SE140" s="11"/>
      <c r="SF140" s="11"/>
      <c r="SG140" s="11"/>
      <c r="SH140" s="11"/>
      <c r="SI140" s="11"/>
      <c r="SJ140" s="11"/>
      <c r="SK140" s="11"/>
      <c r="SL140" s="11"/>
      <c r="SM140" s="11"/>
      <c r="SN140" s="11"/>
      <c r="SO140" s="11"/>
      <c r="SP140" s="11"/>
      <c r="SQ140" s="11"/>
      <c r="SR140" s="11"/>
      <c r="SS140" s="11"/>
      <c r="ST140" s="11"/>
      <c r="SU140" s="11"/>
      <c r="SV140" s="11"/>
      <c r="SW140" s="11"/>
      <c r="SX140" s="11"/>
      <c r="SY140" s="11"/>
      <c r="SZ140" s="11"/>
      <c r="TA140" s="11"/>
      <c r="TB140" s="11"/>
      <c r="TC140" s="11"/>
      <c r="TD140" s="11"/>
      <c r="TE140" s="11"/>
      <c r="TF140" s="11"/>
      <c r="TG140" s="11"/>
      <c r="TH140" s="11"/>
      <c r="TI140" s="11"/>
      <c r="TJ140" s="11"/>
      <c r="TK140" s="11"/>
      <c r="TL140" s="11"/>
      <c r="TM140" s="11"/>
      <c r="TN140" s="11"/>
      <c r="TO140" s="11"/>
      <c r="TP140" s="11"/>
      <c r="TQ140" s="11"/>
      <c r="TR140" s="11"/>
      <c r="TS140" s="11"/>
      <c r="TT140" s="11"/>
      <c r="TU140" s="11"/>
      <c r="TV140" s="11"/>
      <c r="TW140" s="11"/>
      <c r="TX140" s="11"/>
      <c r="TY140" s="11"/>
      <c r="TZ140" s="11"/>
      <c r="UA140" s="11"/>
      <c r="UB140" s="11"/>
      <c r="UC140" s="11"/>
      <c r="UD140" s="11"/>
      <c r="UE140" s="11"/>
      <c r="UF140" s="11"/>
      <c r="UG140" s="11"/>
      <c r="UH140" s="11"/>
      <c r="UI140" s="11"/>
      <c r="UJ140" s="11"/>
      <c r="UK140" s="11"/>
      <c r="UL140" s="11"/>
      <c r="UM140" s="11"/>
      <c r="UN140" s="11"/>
      <c r="UO140" s="11"/>
      <c r="UP140" s="11"/>
      <c r="UQ140" s="11"/>
      <c r="UR140" s="11"/>
      <c r="US140" s="11"/>
      <c r="UT140" s="11"/>
      <c r="UU140" s="11"/>
      <c r="UV140" s="11"/>
      <c r="UW140" s="11"/>
      <c r="UX140" s="11"/>
      <c r="UY140" s="11"/>
      <c r="UZ140" s="11"/>
      <c r="VA140" s="11"/>
      <c r="VB140" s="11"/>
      <c r="VC140" s="11"/>
      <c r="VD140" s="11"/>
      <c r="VE140" s="11"/>
      <c r="VF140" s="11"/>
      <c r="VG140" s="11"/>
      <c r="VH140" s="11"/>
      <c r="VI140" s="11"/>
      <c r="VJ140" s="11"/>
      <c r="VK140" s="11"/>
      <c r="VL140" s="11"/>
      <c r="VM140" s="11"/>
      <c r="VN140" s="11"/>
      <c r="VO140" s="11"/>
      <c r="VP140" s="11"/>
      <c r="VQ140" s="11"/>
      <c r="VR140" s="11"/>
      <c r="VS140" s="11"/>
      <c r="VT140" s="11"/>
      <c r="VU140" s="11"/>
      <c r="VV140" s="11"/>
      <c r="VW140" s="11"/>
      <c r="VX140" s="11"/>
      <c r="VY140" s="11"/>
      <c r="VZ140" s="11"/>
      <c r="WA140" s="11"/>
      <c r="WB140" s="11"/>
      <c r="WC140" s="11"/>
      <c r="WD140" s="11"/>
      <c r="WE140" s="11"/>
      <c r="WF140" s="11"/>
      <c r="WG140" s="11"/>
      <c r="WH140" s="11"/>
      <c r="WI140" s="11"/>
      <c r="WJ140" s="11"/>
      <c r="WK140" s="11"/>
      <c r="WL140" s="11"/>
      <c r="WM140" s="11"/>
      <c r="WN140" s="11"/>
      <c r="WO140" s="11"/>
      <c r="WP140" s="11"/>
      <c r="WQ140" s="11"/>
      <c r="WR140" s="11"/>
      <c r="WS140" s="11"/>
      <c r="WT140" s="11"/>
      <c r="WU140" s="11"/>
      <c r="WV140" s="11"/>
      <c r="WW140" s="11"/>
      <c r="WX140" s="11"/>
      <c r="WY140" s="11"/>
      <c r="WZ140" s="11"/>
      <c r="XA140" s="11"/>
      <c r="XB140" s="11"/>
      <c r="XC140" s="11"/>
      <c r="XD140" s="11"/>
      <c r="XE140" s="11"/>
      <c r="XF140" s="11"/>
      <c r="XG140" s="11"/>
      <c r="XH140" s="11"/>
      <c r="XI140" s="11"/>
      <c r="XJ140" s="11"/>
      <c r="XK140" s="11"/>
      <c r="XL140" s="11"/>
      <c r="XM140" s="11"/>
      <c r="XN140" s="11"/>
      <c r="XO140" s="11"/>
      <c r="XP140" s="11"/>
      <c r="XQ140" s="11"/>
      <c r="XR140" s="11"/>
      <c r="XS140" s="11"/>
      <c r="XT140" s="11"/>
      <c r="XU140" s="11"/>
      <c r="XV140" s="11"/>
      <c r="XW140" s="11"/>
      <c r="XX140" s="11"/>
      <c r="XY140" s="11"/>
      <c r="XZ140" s="11"/>
      <c r="YA140" s="11"/>
      <c r="YB140" s="11"/>
      <c r="YC140" s="11"/>
      <c r="YD140" s="11"/>
    </row>
    <row r="141" spans="51:654" ht="17.100000000000001" customHeight="1" x14ac:dyDescent="0.25"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5"/>
      <c r="BT141" s="75"/>
      <c r="BU141" s="75"/>
      <c r="BV141" s="75"/>
      <c r="BW141" s="75"/>
      <c r="BX141" s="75"/>
      <c r="BY141" s="75"/>
      <c r="BZ141" s="75"/>
      <c r="CA141" s="75"/>
      <c r="CB141" s="75"/>
      <c r="CC141" s="75"/>
      <c r="CD141" s="75"/>
      <c r="CE141" s="75"/>
      <c r="CF141" s="75"/>
      <c r="CG141" s="75"/>
      <c r="CH141" s="75"/>
      <c r="CI141" s="75"/>
      <c r="CJ141" s="75"/>
      <c r="CK141" s="75"/>
      <c r="CL141" s="75"/>
      <c r="CM141" s="75"/>
      <c r="CN141" s="75"/>
      <c r="CO141" s="75"/>
      <c r="CP141" s="75"/>
      <c r="CQ141" s="75"/>
      <c r="CR141" s="75"/>
      <c r="CS141" s="75"/>
      <c r="CT141" s="75"/>
      <c r="CU141" s="75"/>
      <c r="CV141" s="75"/>
      <c r="CW141" s="75"/>
      <c r="CX141" s="75"/>
      <c r="CY141" s="75"/>
      <c r="CZ141" s="75"/>
      <c r="DA141" s="75"/>
      <c r="DB141" s="75"/>
      <c r="DC141" s="75"/>
      <c r="DD141" s="75"/>
      <c r="DE141" s="75"/>
      <c r="DF141" s="75"/>
      <c r="DG141" s="75"/>
      <c r="DH141" s="75"/>
      <c r="DI141" s="75"/>
      <c r="DJ141" s="75"/>
      <c r="DK141" s="75"/>
      <c r="DL141" s="75"/>
      <c r="DM141" s="75"/>
      <c r="DN141" s="75"/>
      <c r="DO141" s="75"/>
      <c r="DP141" s="75"/>
      <c r="DQ141" s="75"/>
      <c r="DR141" s="12"/>
      <c r="DS141" s="11"/>
      <c r="DT141" s="11"/>
      <c r="DU141" s="44"/>
      <c r="DV141" s="44"/>
      <c r="DW141" s="44"/>
      <c r="DX141" s="44"/>
      <c r="DY141" s="11"/>
      <c r="DZ141" s="11"/>
      <c r="EA141" s="26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V141" s="11"/>
      <c r="EW141" s="11"/>
      <c r="EX141" s="11"/>
      <c r="EY141" s="11"/>
      <c r="EZ141" s="11"/>
      <c r="FA141" s="5"/>
      <c r="FB141" s="5"/>
      <c r="FS141" s="11"/>
      <c r="FT141" s="11"/>
      <c r="GP141" s="11"/>
      <c r="GQ141" s="11"/>
      <c r="GR141" s="11"/>
      <c r="GS141" s="11"/>
      <c r="GT141" s="11"/>
      <c r="GU141" s="11"/>
      <c r="GV141" s="11"/>
      <c r="GW141" s="11"/>
      <c r="GX141" s="11"/>
      <c r="GY141" s="11"/>
      <c r="HD141" s="36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3"/>
      <c r="HP141" s="28"/>
      <c r="HQ141" s="28"/>
      <c r="HR141" s="28"/>
      <c r="HS141" s="28"/>
      <c r="HT141" s="28"/>
      <c r="HU141" s="11"/>
      <c r="HV141" s="11"/>
      <c r="HX141" s="45"/>
      <c r="IU141" s="73"/>
      <c r="IV141" s="73"/>
      <c r="IW141" s="50"/>
      <c r="IX141" s="50"/>
      <c r="IY141" s="50"/>
      <c r="IZ141" s="50"/>
      <c r="JA141" s="50"/>
      <c r="JB141" s="49"/>
      <c r="JC141" s="49"/>
      <c r="JD141" s="49"/>
      <c r="JE141" s="49"/>
      <c r="JF141" s="49"/>
      <c r="JG141" s="41"/>
      <c r="JH141" s="41"/>
      <c r="JI141" s="41"/>
      <c r="JJ141" s="41"/>
      <c r="JK141" s="41"/>
      <c r="JL141" s="41"/>
      <c r="JM141" s="41"/>
      <c r="JN141" s="41"/>
      <c r="JO141" s="41"/>
      <c r="JP141" s="41"/>
      <c r="JQ141" s="29"/>
      <c r="JR141" s="41"/>
      <c r="JS141" s="41"/>
      <c r="JT141" s="41"/>
      <c r="JU141" s="41"/>
      <c r="JV141" s="41"/>
      <c r="JW141" s="41"/>
      <c r="JX141" s="41"/>
      <c r="JY141" s="41"/>
      <c r="JZ141" s="41"/>
      <c r="KA141" s="39"/>
      <c r="KB141" s="28"/>
      <c r="KC141" s="39"/>
      <c r="KD141" s="39"/>
      <c r="KE141" s="39"/>
      <c r="KF141" s="39"/>
      <c r="KG141" s="39"/>
      <c r="KH141" s="28"/>
      <c r="KI141" s="28"/>
      <c r="KJ141" s="28"/>
      <c r="KK141" s="28"/>
      <c r="KL141" s="28"/>
      <c r="KM141" s="28"/>
      <c r="KN141" s="28"/>
      <c r="KO141" s="28"/>
      <c r="KP141" s="28"/>
      <c r="KQ141" s="28"/>
      <c r="KR141" s="28"/>
      <c r="KS141" s="28"/>
      <c r="KT141" s="28"/>
      <c r="KU141" s="28"/>
      <c r="KV141" s="28"/>
      <c r="KW141" s="28"/>
      <c r="KX141" s="28"/>
      <c r="KY141" s="28"/>
      <c r="KZ141" s="28"/>
      <c r="LA141" s="28"/>
      <c r="LB141" s="28"/>
      <c r="LC141" s="28"/>
      <c r="LD141" s="28"/>
      <c r="LE141" s="39"/>
      <c r="LF141" s="28"/>
      <c r="LG141" s="28"/>
      <c r="LH141" s="28"/>
      <c r="LI141" s="28"/>
      <c r="LJ141" s="28"/>
      <c r="LK141" s="28"/>
      <c r="LL141" s="28"/>
      <c r="LM141" s="39"/>
      <c r="LN141" s="39"/>
      <c r="LO141" s="39"/>
      <c r="LP141" s="7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63"/>
      <c r="MG141" s="9"/>
      <c r="MH141" s="39"/>
      <c r="MI141" s="39"/>
      <c r="MJ141" s="39"/>
      <c r="MK141" s="39"/>
      <c r="ML141" s="39"/>
      <c r="MM141" s="39"/>
      <c r="MN141" s="39"/>
      <c r="MO141" s="39"/>
      <c r="MP141" s="39"/>
      <c r="MQ141" s="39"/>
      <c r="MR141" s="39"/>
      <c r="MS141" s="39"/>
      <c r="MT141" s="39"/>
      <c r="MU141" s="39"/>
      <c r="MV141" s="39"/>
      <c r="MW141" s="39"/>
      <c r="MX141" s="39"/>
      <c r="MY141" s="39"/>
      <c r="MZ141" s="39"/>
      <c r="NA141" s="39"/>
      <c r="NB141" s="7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9"/>
      <c r="NT141" s="39"/>
      <c r="NU141" s="39"/>
      <c r="NV141" s="39"/>
      <c r="NW141" s="39"/>
      <c r="NX141" s="39"/>
      <c r="NY141" s="39"/>
      <c r="NZ141" s="39"/>
      <c r="OA141" s="39"/>
      <c r="OB141" s="39"/>
      <c r="OC141" s="39"/>
      <c r="OD141" s="39"/>
      <c r="OE141" s="39"/>
      <c r="OF141" s="39"/>
      <c r="OG141" s="39"/>
      <c r="OH141" s="39"/>
      <c r="OI141" s="39"/>
      <c r="OJ141" s="39"/>
      <c r="OK141" s="39"/>
      <c r="OL141" s="39"/>
      <c r="OM141" s="39"/>
      <c r="ON141" s="7"/>
      <c r="OO141" s="63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E141" s="9"/>
      <c r="PF141" s="39"/>
      <c r="PG141" s="39"/>
      <c r="PH141" s="39"/>
      <c r="PI141" s="39"/>
      <c r="PJ141" s="16"/>
      <c r="PO141" s="16"/>
      <c r="PP141" s="16"/>
      <c r="PQ141" s="16"/>
      <c r="PR141" s="16"/>
      <c r="PS141" s="16"/>
      <c r="PT141" s="16"/>
      <c r="PU141" s="16"/>
      <c r="PV141" s="16"/>
      <c r="PW141" s="16"/>
      <c r="PX141" s="16"/>
      <c r="PY141" s="16"/>
      <c r="PZ141" s="16"/>
      <c r="QA141" s="16"/>
      <c r="QB141" s="16"/>
      <c r="QC141" s="16"/>
      <c r="QD141" s="16"/>
      <c r="QE141" s="16"/>
      <c r="QF141" s="16"/>
      <c r="QG141" s="16"/>
      <c r="RD141" s="12"/>
      <c r="RE141" s="11"/>
      <c r="RF141" s="11"/>
      <c r="RG141" s="44"/>
      <c r="RH141" s="44"/>
      <c r="RI141" s="44"/>
      <c r="RJ141" s="11"/>
      <c r="RK141" s="11"/>
      <c r="RL141" s="11"/>
      <c r="RM141" s="26"/>
      <c r="RV141" s="11"/>
      <c r="RW141" s="11"/>
      <c r="RX141" s="11"/>
      <c r="RY141" s="11"/>
      <c r="RZ141" s="11"/>
      <c r="SA141" s="11"/>
      <c r="SB141" s="11"/>
      <c r="SC141" s="11"/>
      <c r="SD141" s="11"/>
      <c r="SE141" s="11"/>
      <c r="SF141" s="11"/>
      <c r="SG141" s="11"/>
      <c r="SH141" s="11"/>
      <c r="SI141" s="11"/>
      <c r="SJ141" s="11"/>
      <c r="SK141" s="11"/>
      <c r="SL141" s="11"/>
      <c r="SM141" s="11"/>
      <c r="SN141" s="11"/>
      <c r="SO141" s="11"/>
      <c r="SP141" s="11"/>
      <c r="SQ141" s="11"/>
      <c r="SR141" s="11"/>
      <c r="SS141" s="11"/>
      <c r="ST141" s="11"/>
      <c r="SU141" s="11"/>
      <c r="SV141" s="11"/>
      <c r="SW141" s="11"/>
      <c r="SX141" s="11"/>
      <c r="SY141" s="11"/>
      <c r="SZ141" s="11"/>
      <c r="TA141" s="11"/>
      <c r="TB141" s="11"/>
      <c r="TC141" s="11"/>
      <c r="TD141" s="11"/>
      <c r="TE141" s="11"/>
      <c r="TF141" s="11"/>
      <c r="TG141" s="11"/>
      <c r="TH141" s="11"/>
      <c r="TI141" s="11"/>
      <c r="TJ141" s="11"/>
      <c r="TK141" s="11"/>
      <c r="TL141" s="11"/>
      <c r="TM141" s="11"/>
      <c r="TN141" s="11"/>
      <c r="TO141" s="11"/>
      <c r="TP141" s="11"/>
      <c r="TQ141" s="11"/>
      <c r="TR141" s="11"/>
      <c r="TS141" s="11"/>
      <c r="TT141" s="11"/>
      <c r="TU141" s="11"/>
      <c r="TV141" s="11"/>
      <c r="TW141" s="11"/>
      <c r="TX141" s="11"/>
      <c r="TY141" s="11"/>
      <c r="TZ141" s="11"/>
      <c r="UA141" s="11"/>
      <c r="UB141" s="11"/>
      <c r="UC141" s="11"/>
      <c r="UD141" s="11"/>
      <c r="UE141" s="11"/>
      <c r="UF141" s="11"/>
      <c r="UG141" s="11"/>
      <c r="UH141" s="11"/>
      <c r="UI141" s="11"/>
      <c r="UJ141" s="11"/>
      <c r="UK141" s="11"/>
      <c r="UL141" s="11"/>
      <c r="UM141" s="11"/>
      <c r="UN141" s="11"/>
      <c r="UO141" s="11"/>
      <c r="UP141" s="11"/>
      <c r="UQ141" s="11"/>
      <c r="UR141" s="11"/>
      <c r="US141" s="11"/>
      <c r="UT141" s="11"/>
      <c r="UU141" s="11"/>
      <c r="UV141" s="11"/>
      <c r="UW141" s="11"/>
      <c r="UX141" s="11"/>
      <c r="UY141" s="11"/>
      <c r="UZ141" s="11"/>
      <c r="VA141" s="11"/>
      <c r="VB141" s="11"/>
      <c r="VC141" s="11"/>
      <c r="VD141" s="11"/>
      <c r="VE141" s="11"/>
      <c r="VF141" s="11"/>
      <c r="VG141" s="11"/>
      <c r="VH141" s="11"/>
      <c r="VI141" s="11"/>
      <c r="VJ141" s="11"/>
      <c r="VK141" s="11"/>
      <c r="VL141" s="11"/>
      <c r="VM141" s="11"/>
      <c r="VN141" s="11"/>
      <c r="VO141" s="11"/>
      <c r="VP141" s="11"/>
      <c r="VQ141" s="11"/>
      <c r="VR141" s="11"/>
      <c r="VS141" s="11"/>
      <c r="VT141" s="11"/>
      <c r="VU141" s="11"/>
      <c r="VV141" s="11"/>
      <c r="VW141" s="11"/>
      <c r="VX141" s="11"/>
      <c r="VY141" s="11"/>
      <c r="VZ141" s="11"/>
      <c r="WA141" s="11"/>
      <c r="WB141" s="11"/>
      <c r="WC141" s="11"/>
      <c r="WD141" s="11"/>
      <c r="WE141" s="11"/>
      <c r="WF141" s="11"/>
      <c r="WG141" s="11"/>
      <c r="WH141" s="11"/>
      <c r="WI141" s="11"/>
      <c r="WJ141" s="11"/>
      <c r="WK141" s="11"/>
      <c r="WL141" s="11"/>
      <c r="WM141" s="11"/>
      <c r="WN141" s="11"/>
      <c r="WO141" s="11"/>
      <c r="WP141" s="11"/>
      <c r="WQ141" s="11"/>
      <c r="WR141" s="11"/>
      <c r="WS141" s="11"/>
      <c r="WT141" s="11"/>
      <c r="WU141" s="11"/>
      <c r="WV141" s="11"/>
      <c r="WW141" s="11"/>
      <c r="WX141" s="11"/>
      <c r="WY141" s="11"/>
      <c r="WZ141" s="11"/>
      <c r="XA141" s="11"/>
      <c r="XB141" s="11"/>
      <c r="XC141" s="11"/>
      <c r="XD141" s="11"/>
      <c r="XE141" s="11"/>
      <c r="XF141" s="11"/>
      <c r="XG141" s="11"/>
      <c r="XH141" s="11"/>
      <c r="XI141" s="11"/>
      <c r="XJ141" s="11"/>
      <c r="XK141" s="11"/>
      <c r="XL141" s="11"/>
      <c r="XM141" s="11"/>
      <c r="XN141" s="11"/>
      <c r="XO141" s="11"/>
      <c r="XP141" s="11"/>
      <c r="XQ141" s="11"/>
      <c r="XR141" s="11"/>
      <c r="XS141" s="11"/>
      <c r="XT141" s="11"/>
      <c r="XU141" s="11"/>
      <c r="XV141" s="11"/>
      <c r="XW141" s="11"/>
      <c r="XX141" s="11"/>
      <c r="XY141" s="11"/>
      <c r="XZ141" s="11"/>
      <c r="YA141" s="11"/>
      <c r="YB141" s="11"/>
      <c r="YC141" s="11"/>
      <c r="YD141" s="11"/>
    </row>
    <row r="142" spans="51:654" ht="17.100000000000001" customHeight="1" x14ac:dyDescent="0.25"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5"/>
      <c r="BT142" s="75"/>
      <c r="BU142" s="75"/>
      <c r="BV142" s="75"/>
      <c r="BW142" s="75"/>
      <c r="BX142" s="75"/>
      <c r="BY142" s="75"/>
      <c r="BZ142" s="75"/>
      <c r="CA142" s="75"/>
      <c r="CB142" s="75"/>
      <c r="CC142" s="75"/>
      <c r="CD142" s="75"/>
      <c r="CE142" s="75"/>
      <c r="CF142" s="75"/>
      <c r="CG142" s="75"/>
      <c r="CH142" s="75"/>
      <c r="CI142" s="75"/>
      <c r="CJ142" s="75"/>
      <c r="CK142" s="75"/>
      <c r="CL142" s="75"/>
      <c r="CM142" s="75"/>
      <c r="CN142" s="75"/>
      <c r="CO142" s="75"/>
      <c r="CP142" s="75"/>
      <c r="CQ142" s="75"/>
      <c r="CR142" s="75"/>
      <c r="CS142" s="75"/>
      <c r="CT142" s="75"/>
      <c r="CU142" s="75"/>
      <c r="CV142" s="75"/>
      <c r="CW142" s="75"/>
      <c r="CX142" s="75"/>
      <c r="CY142" s="75"/>
      <c r="CZ142" s="75"/>
      <c r="DA142" s="75"/>
      <c r="DB142" s="75"/>
      <c r="DC142" s="75"/>
      <c r="DD142" s="75"/>
      <c r="DE142" s="75"/>
      <c r="DF142" s="75"/>
      <c r="DG142" s="75"/>
      <c r="DH142" s="75"/>
      <c r="DI142" s="75"/>
      <c r="DJ142" s="75"/>
      <c r="DK142" s="75"/>
      <c r="DL142" s="75"/>
      <c r="DM142" s="75"/>
      <c r="DN142" s="75"/>
      <c r="DO142" s="75"/>
      <c r="DP142" s="75"/>
      <c r="DQ142" s="75"/>
      <c r="DR142" s="12"/>
      <c r="DS142" s="11"/>
      <c r="DT142" s="11"/>
      <c r="DU142" s="44"/>
      <c r="DV142" s="44"/>
      <c r="DW142" s="44"/>
      <c r="DX142" s="44"/>
      <c r="DY142" s="11"/>
      <c r="DZ142" s="11"/>
      <c r="EA142" s="26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V142" s="11"/>
      <c r="EW142" s="11"/>
      <c r="EX142" s="11"/>
      <c r="EY142" s="11"/>
      <c r="EZ142" s="11"/>
      <c r="FA142" s="5"/>
      <c r="FB142" s="5"/>
      <c r="FS142" s="11"/>
      <c r="FT142" s="11"/>
      <c r="GP142" s="11"/>
      <c r="GQ142" s="11"/>
      <c r="GR142" s="11"/>
      <c r="GS142" s="11"/>
      <c r="GT142" s="11"/>
      <c r="GU142" s="11"/>
      <c r="GV142" s="11"/>
      <c r="GW142" s="11"/>
      <c r="GX142" s="11"/>
      <c r="GY142" s="11"/>
      <c r="HD142" s="36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3"/>
      <c r="HP142" s="28"/>
      <c r="HQ142" s="28"/>
      <c r="HR142" s="28"/>
      <c r="HS142" s="28"/>
      <c r="HT142" s="28"/>
      <c r="HU142" s="11"/>
      <c r="HV142" s="11"/>
      <c r="HX142" s="45"/>
      <c r="IQ142" s="5"/>
      <c r="IR142" s="5"/>
      <c r="IS142" s="5"/>
      <c r="IT142" s="5"/>
      <c r="IU142" s="73"/>
      <c r="IV142" s="73"/>
      <c r="IW142" s="49"/>
      <c r="IX142" s="49"/>
      <c r="IY142" s="49"/>
      <c r="IZ142" s="49"/>
      <c r="JA142" s="49"/>
      <c r="JB142" s="49"/>
      <c r="JC142" s="49"/>
      <c r="JD142" s="49"/>
      <c r="JE142" s="49"/>
      <c r="JF142" s="49"/>
      <c r="JG142" s="41"/>
      <c r="JH142" s="41"/>
      <c r="JI142" s="41"/>
      <c r="JJ142" s="41"/>
      <c r="JK142" s="41"/>
      <c r="JL142" s="41"/>
      <c r="JM142" s="41"/>
      <c r="JN142" s="41"/>
      <c r="JO142" s="41"/>
      <c r="JP142" s="41"/>
      <c r="JQ142" s="29"/>
      <c r="JR142" s="41"/>
      <c r="JS142" s="41"/>
      <c r="JT142" s="41"/>
      <c r="JU142" s="41"/>
      <c r="JV142" s="41"/>
      <c r="JW142" s="41"/>
      <c r="JX142" s="41"/>
      <c r="JY142" s="41"/>
      <c r="JZ142" s="41"/>
      <c r="KA142" s="39"/>
      <c r="KB142" s="39"/>
      <c r="KC142" s="39"/>
      <c r="KD142" s="39"/>
      <c r="KE142" s="39"/>
      <c r="KF142" s="30"/>
      <c r="KG142" s="30"/>
      <c r="KH142" s="30"/>
      <c r="KI142" s="30"/>
      <c r="KJ142" s="30"/>
      <c r="KK142" s="30"/>
      <c r="KL142" s="30"/>
      <c r="KM142" s="30"/>
      <c r="KN142" s="30"/>
      <c r="KO142" s="30"/>
      <c r="KP142" s="30"/>
      <c r="KQ142" s="30"/>
      <c r="KR142" s="30"/>
      <c r="KS142" s="30"/>
      <c r="KT142" s="30"/>
      <c r="KU142" s="30"/>
      <c r="KV142" s="30"/>
      <c r="KW142" s="30"/>
      <c r="KX142" s="30"/>
      <c r="KY142" s="30"/>
      <c r="KZ142" s="30"/>
      <c r="LA142" s="30"/>
      <c r="LB142" s="30"/>
      <c r="LC142" s="30"/>
      <c r="LD142" s="30"/>
      <c r="LE142" s="30"/>
      <c r="MF142" s="63"/>
      <c r="MM142" s="30"/>
      <c r="MN142" s="30"/>
      <c r="MO142" s="30"/>
      <c r="MP142" s="30"/>
      <c r="MQ142" s="30"/>
      <c r="MR142" s="30"/>
      <c r="MS142" s="30"/>
      <c r="MT142" s="30"/>
      <c r="MU142" s="39"/>
      <c r="MV142" s="39"/>
      <c r="MW142" s="39"/>
      <c r="MX142" s="39"/>
      <c r="OE142" s="73"/>
      <c r="OF142" s="73"/>
      <c r="OG142" s="73"/>
      <c r="OH142" s="73"/>
      <c r="OI142" s="28"/>
      <c r="OJ142" s="28"/>
      <c r="OK142" s="28"/>
      <c r="OL142" s="16"/>
      <c r="OM142" s="16"/>
      <c r="OO142" s="63"/>
      <c r="PO142" s="16"/>
      <c r="PP142" s="16"/>
      <c r="PQ142" s="16"/>
      <c r="PR142" s="16"/>
      <c r="PS142" s="16"/>
      <c r="PT142" s="16"/>
      <c r="PU142" s="16"/>
      <c r="PV142" s="16"/>
      <c r="PW142" s="16"/>
      <c r="PX142" s="16"/>
      <c r="PY142" s="16"/>
      <c r="PZ142" s="16"/>
      <c r="QA142" s="16"/>
      <c r="QB142" s="16"/>
      <c r="QC142" s="16"/>
      <c r="QD142" s="16"/>
      <c r="QE142" s="16"/>
      <c r="QF142" s="16"/>
      <c r="QG142" s="16"/>
      <c r="RD142" s="12"/>
      <c r="RE142" s="11"/>
      <c r="RF142" s="11"/>
      <c r="RG142" s="44"/>
      <c r="RH142" s="44"/>
      <c r="RI142" s="44"/>
      <c r="RJ142" s="11"/>
      <c r="RK142" s="11"/>
      <c r="RL142" s="11"/>
      <c r="RM142" s="26"/>
      <c r="RV142" s="11"/>
      <c r="RW142" s="11"/>
      <c r="RX142" s="11"/>
      <c r="RY142" s="11"/>
      <c r="RZ142" s="11"/>
      <c r="SA142" s="11"/>
      <c r="SB142" s="11"/>
      <c r="SC142" s="11"/>
      <c r="SD142" s="11"/>
      <c r="SE142" s="11"/>
      <c r="SF142" s="11"/>
      <c r="SG142" s="11"/>
      <c r="SH142" s="11"/>
      <c r="SI142" s="11"/>
      <c r="SJ142" s="11"/>
      <c r="SK142" s="11"/>
      <c r="SL142" s="11"/>
      <c r="SM142" s="11"/>
      <c r="SN142" s="11"/>
      <c r="SO142" s="11"/>
      <c r="SP142" s="11"/>
      <c r="SQ142" s="11"/>
      <c r="SR142" s="11"/>
      <c r="SS142" s="11"/>
      <c r="ST142" s="11"/>
      <c r="SU142" s="11"/>
      <c r="SV142" s="11"/>
      <c r="SW142" s="11"/>
      <c r="SX142" s="11"/>
      <c r="SY142" s="11"/>
      <c r="SZ142" s="11"/>
      <c r="TA142" s="11"/>
      <c r="TB142" s="11"/>
      <c r="TC142" s="11"/>
      <c r="TD142" s="11"/>
      <c r="TE142" s="11"/>
      <c r="TF142" s="11"/>
      <c r="TG142" s="11"/>
      <c r="TH142" s="11"/>
      <c r="TI142" s="11"/>
      <c r="TJ142" s="11"/>
      <c r="TK142" s="11"/>
      <c r="TL142" s="11"/>
      <c r="TM142" s="11"/>
      <c r="TN142" s="11"/>
      <c r="TO142" s="11"/>
      <c r="TP142" s="11"/>
      <c r="TQ142" s="11"/>
      <c r="TR142" s="11"/>
      <c r="TS142" s="11"/>
      <c r="TT142" s="11"/>
      <c r="TU142" s="11"/>
      <c r="TV142" s="11"/>
      <c r="TW142" s="11"/>
      <c r="TX142" s="11"/>
      <c r="TY142" s="11"/>
      <c r="TZ142" s="11"/>
      <c r="UA142" s="11"/>
      <c r="UB142" s="11"/>
      <c r="UC142" s="11"/>
      <c r="UD142" s="11"/>
      <c r="UE142" s="11"/>
      <c r="UF142" s="11"/>
      <c r="UG142" s="11"/>
      <c r="UH142" s="11"/>
      <c r="UI142" s="11"/>
      <c r="UJ142" s="11"/>
      <c r="UK142" s="11"/>
      <c r="UL142" s="11"/>
      <c r="UM142" s="11"/>
      <c r="UN142" s="11"/>
      <c r="UO142" s="11"/>
      <c r="UP142" s="11"/>
      <c r="UQ142" s="11"/>
      <c r="UR142" s="11"/>
      <c r="US142" s="11"/>
      <c r="UT142" s="11"/>
      <c r="UU142" s="11"/>
      <c r="UV142" s="11"/>
      <c r="UW142" s="11"/>
      <c r="UX142" s="11"/>
      <c r="UY142" s="11"/>
      <c r="UZ142" s="11"/>
      <c r="VA142" s="11"/>
      <c r="VB142" s="11"/>
      <c r="VC142" s="11"/>
      <c r="VD142" s="11"/>
      <c r="VE142" s="11"/>
      <c r="VF142" s="11"/>
      <c r="VG142" s="11"/>
      <c r="VH142" s="11"/>
      <c r="VI142" s="11"/>
      <c r="VJ142" s="11"/>
      <c r="VK142" s="11"/>
      <c r="VL142" s="11"/>
      <c r="VM142" s="11"/>
      <c r="VN142" s="11"/>
      <c r="VO142" s="11"/>
      <c r="VP142" s="11"/>
      <c r="VQ142" s="11"/>
      <c r="VR142" s="11"/>
      <c r="VS142" s="11"/>
      <c r="VT142" s="11"/>
      <c r="VU142" s="11"/>
      <c r="VV142" s="11"/>
      <c r="VW142" s="11"/>
      <c r="VX142" s="11"/>
      <c r="VY142" s="11"/>
      <c r="VZ142" s="11"/>
      <c r="WA142" s="11"/>
      <c r="WB142" s="11"/>
      <c r="WC142" s="11"/>
      <c r="WD142" s="11"/>
      <c r="WE142" s="11"/>
      <c r="WF142" s="11"/>
      <c r="WG142" s="11"/>
      <c r="WH142" s="11"/>
      <c r="WI142" s="11"/>
      <c r="WJ142" s="11"/>
      <c r="WK142" s="11"/>
      <c r="WL142" s="11"/>
      <c r="WM142" s="11"/>
      <c r="WN142" s="11"/>
      <c r="WO142" s="11"/>
      <c r="WP142" s="11"/>
      <c r="WQ142" s="11"/>
      <c r="WR142" s="11"/>
      <c r="WS142" s="11"/>
      <c r="WT142" s="11"/>
      <c r="WU142" s="11"/>
      <c r="WV142" s="11"/>
      <c r="WW142" s="11"/>
      <c r="WX142" s="11"/>
      <c r="WY142" s="11"/>
      <c r="WZ142" s="11"/>
      <c r="XA142" s="11"/>
      <c r="XB142" s="11"/>
      <c r="XC142" s="11"/>
      <c r="XD142" s="11"/>
      <c r="XE142" s="11"/>
      <c r="XF142" s="11"/>
      <c r="XG142" s="11"/>
      <c r="XH142" s="11"/>
      <c r="XI142" s="11"/>
      <c r="XJ142" s="11"/>
      <c r="XK142" s="11"/>
      <c r="XL142" s="11"/>
      <c r="XM142" s="11"/>
      <c r="XN142" s="11"/>
      <c r="XO142" s="11"/>
      <c r="XP142" s="11"/>
      <c r="XQ142" s="11"/>
      <c r="XR142" s="11"/>
      <c r="XS142" s="11"/>
      <c r="XT142" s="11"/>
      <c r="XU142" s="11"/>
      <c r="XV142" s="11"/>
      <c r="XW142" s="11"/>
      <c r="XX142" s="11"/>
      <c r="XY142" s="11"/>
      <c r="XZ142" s="11"/>
      <c r="YA142" s="11"/>
      <c r="YB142" s="11"/>
      <c r="YC142" s="11"/>
      <c r="YD142" s="11"/>
    </row>
    <row r="143" spans="51:654" ht="17.100000000000001" customHeight="1" x14ac:dyDescent="0.25"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5"/>
      <c r="BT143" s="75"/>
      <c r="BU143" s="75"/>
      <c r="BV143" s="75"/>
      <c r="BW143" s="75"/>
      <c r="BX143" s="75"/>
      <c r="BY143" s="75"/>
      <c r="BZ143" s="75"/>
      <c r="CA143" s="75"/>
      <c r="CB143" s="75"/>
      <c r="CC143" s="75"/>
      <c r="CD143" s="75"/>
      <c r="CE143" s="75"/>
      <c r="CF143" s="75"/>
      <c r="CG143" s="75"/>
      <c r="CH143" s="75"/>
      <c r="CI143" s="75"/>
      <c r="CJ143" s="75"/>
      <c r="CK143" s="75"/>
      <c r="CL143" s="75"/>
      <c r="CM143" s="75"/>
      <c r="CN143" s="75"/>
      <c r="CO143" s="75"/>
      <c r="CP143" s="75"/>
      <c r="CQ143" s="75"/>
      <c r="CR143" s="75"/>
      <c r="CS143" s="75"/>
      <c r="CT143" s="75"/>
      <c r="CU143" s="75"/>
      <c r="CV143" s="75"/>
      <c r="CW143" s="75"/>
      <c r="CX143" s="75"/>
      <c r="CY143" s="75"/>
      <c r="CZ143" s="75"/>
      <c r="DA143" s="75"/>
      <c r="DB143" s="75"/>
      <c r="DC143" s="75"/>
      <c r="DD143" s="75"/>
      <c r="DE143" s="75"/>
      <c r="DF143" s="75"/>
      <c r="DG143" s="75"/>
      <c r="DH143" s="75"/>
      <c r="DI143" s="75"/>
      <c r="DJ143" s="75"/>
      <c r="DK143" s="75"/>
      <c r="DL143" s="75"/>
      <c r="DM143" s="75"/>
      <c r="DN143" s="75"/>
      <c r="DO143" s="75"/>
      <c r="DP143" s="75"/>
      <c r="DQ143" s="75"/>
      <c r="DR143" s="12"/>
      <c r="DS143" s="11"/>
      <c r="DT143" s="11"/>
      <c r="DU143" s="44"/>
      <c r="DV143" s="44"/>
      <c r="DW143" s="44"/>
      <c r="DX143" s="44"/>
      <c r="DY143" s="11"/>
      <c r="DZ143" s="11"/>
      <c r="EA143" s="26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V143" s="11"/>
      <c r="EW143" s="11"/>
      <c r="EX143" s="11"/>
      <c r="EY143" s="11"/>
      <c r="EZ143" s="11"/>
      <c r="FA143" s="5"/>
      <c r="FB143" s="5"/>
      <c r="FS143" s="11"/>
      <c r="FT143" s="11"/>
      <c r="GP143" s="11"/>
      <c r="GQ143" s="11"/>
      <c r="GR143" s="11"/>
      <c r="GS143" s="11"/>
      <c r="GT143" s="11"/>
      <c r="GU143" s="11"/>
      <c r="GV143" s="11"/>
      <c r="GW143" s="11"/>
      <c r="GX143" s="11"/>
      <c r="GY143" s="11"/>
      <c r="HD143" s="36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3"/>
      <c r="HP143" s="28"/>
      <c r="HQ143" s="28"/>
      <c r="HR143" s="28"/>
      <c r="HS143" s="28"/>
      <c r="HT143" s="28"/>
      <c r="HU143" s="11"/>
      <c r="HV143" s="11"/>
      <c r="HX143" s="45"/>
      <c r="IQ143" s="5"/>
      <c r="IR143" s="5"/>
      <c r="IS143" s="5"/>
      <c r="IT143" s="5"/>
      <c r="IU143" s="73"/>
      <c r="IV143" s="73"/>
      <c r="IW143" s="73"/>
      <c r="IX143" s="73"/>
      <c r="IY143" s="73"/>
      <c r="IZ143" s="73"/>
      <c r="JA143" s="77"/>
      <c r="JB143" s="73"/>
      <c r="JC143" s="73"/>
      <c r="JD143" s="73"/>
      <c r="JE143" s="73"/>
      <c r="JF143" s="73"/>
      <c r="JG143" s="73"/>
      <c r="JH143" s="73"/>
      <c r="JI143" s="73"/>
      <c r="JJ143" s="73"/>
      <c r="JK143" s="73"/>
      <c r="JL143" s="73"/>
      <c r="JM143" s="73"/>
      <c r="JN143" s="73"/>
      <c r="JO143" s="73"/>
      <c r="JP143" s="73"/>
      <c r="JQ143" s="77"/>
      <c r="JR143" s="77"/>
      <c r="JS143" s="77"/>
      <c r="JT143" s="77"/>
      <c r="JU143" s="77"/>
      <c r="JV143" s="77"/>
      <c r="JW143" s="77"/>
      <c r="JX143" s="77"/>
      <c r="JY143" s="77"/>
      <c r="JZ143" s="77"/>
      <c r="KA143" s="39"/>
      <c r="KB143" s="39"/>
      <c r="KC143" s="39"/>
      <c r="KD143" s="39"/>
      <c r="KE143" s="39"/>
      <c r="KF143" s="30"/>
      <c r="KG143" s="30"/>
      <c r="KH143" s="30"/>
      <c r="KI143" s="30"/>
      <c r="KJ143" s="30"/>
      <c r="KK143" s="30"/>
      <c r="KL143" s="30"/>
      <c r="KM143" s="30"/>
      <c r="KN143" s="30"/>
      <c r="KO143" s="30"/>
      <c r="KP143" s="30"/>
      <c r="KQ143" s="30"/>
      <c r="KR143" s="30"/>
      <c r="KS143" s="30"/>
      <c r="KT143" s="30"/>
      <c r="KU143" s="30"/>
      <c r="KV143" s="30"/>
      <c r="KW143" s="30"/>
      <c r="KX143" s="30"/>
      <c r="KY143" s="30"/>
      <c r="KZ143" s="30"/>
      <c r="LA143" s="30"/>
      <c r="LB143" s="30"/>
      <c r="LC143" s="30"/>
      <c r="LD143" s="30"/>
      <c r="LE143" s="30"/>
      <c r="MF143" s="45"/>
      <c r="MM143" s="30"/>
      <c r="MN143" s="30"/>
      <c r="MO143" s="30"/>
      <c r="MP143" s="30"/>
      <c r="MQ143" s="30"/>
      <c r="MR143" s="30"/>
      <c r="MS143" s="30"/>
      <c r="MT143" s="30"/>
      <c r="MU143" s="39"/>
      <c r="MV143" s="39"/>
      <c r="MW143" s="39"/>
      <c r="MX143" s="39"/>
      <c r="OE143" s="73"/>
      <c r="OF143" s="73"/>
      <c r="OG143" s="73"/>
      <c r="OH143" s="73"/>
      <c r="OI143" s="28"/>
      <c r="OJ143" s="28"/>
      <c r="OK143" s="28"/>
      <c r="OL143" s="16"/>
      <c r="OM143" s="16"/>
      <c r="OO143" s="45"/>
      <c r="PO143" s="16"/>
      <c r="PP143" s="16"/>
      <c r="PQ143" s="16"/>
      <c r="PR143" s="16"/>
      <c r="PS143" s="16"/>
      <c r="PT143" s="16"/>
      <c r="PU143" s="16"/>
      <c r="PV143" s="16"/>
      <c r="PW143" s="16"/>
      <c r="PX143" s="16"/>
      <c r="PY143" s="16"/>
      <c r="PZ143" s="16"/>
      <c r="QA143" s="16"/>
      <c r="QB143" s="16"/>
      <c r="QC143" s="16"/>
      <c r="QD143" s="16"/>
      <c r="QE143" s="16"/>
      <c r="QF143" s="16"/>
      <c r="QG143" s="16"/>
      <c r="RD143" s="12"/>
      <c r="RE143" s="11"/>
      <c r="RF143" s="11"/>
      <c r="RG143" s="44"/>
      <c r="RH143" s="44"/>
      <c r="RI143" s="44"/>
      <c r="RJ143" s="11"/>
      <c r="RK143" s="11"/>
      <c r="RL143" s="11"/>
      <c r="RM143" s="26"/>
      <c r="RV143" s="11"/>
      <c r="RW143" s="11"/>
      <c r="RX143" s="11"/>
      <c r="RY143" s="11"/>
      <c r="RZ143" s="11"/>
      <c r="SA143" s="11"/>
      <c r="SB143" s="11"/>
      <c r="SC143" s="11"/>
      <c r="SD143" s="11"/>
      <c r="SE143" s="11"/>
      <c r="SF143" s="11"/>
      <c r="SG143" s="11"/>
      <c r="SH143" s="11"/>
      <c r="SI143" s="11"/>
      <c r="SJ143" s="11"/>
      <c r="SK143" s="11"/>
      <c r="SL143" s="11"/>
      <c r="SM143" s="11"/>
      <c r="SN143" s="11"/>
      <c r="SO143" s="11"/>
      <c r="SP143" s="11"/>
      <c r="SQ143" s="11"/>
      <c r="SR143" s="11"/>
      <c r="SS143" s="11"/>
      <c r="ST143" s="11"/>
      <c r="SU143" s="11"/>
      <c r="SV143" s="11"/>
      <c r="SW143" s="11"/>
      <c r="SX143" s="11"/>
      <c r="SY143" s="11"/>
      <c r="SZ143" s="11"/>
      <c r="TA143" s="11"/>
      <c r="TB143" s="11"/>
      <c r="TC143" s="11"/>
      <c r="TD143" s="11"/>
      <c r="TE143" s="11"/>
      <c r="TF143" s="11"/>
      <c r="TG143" s="11"/>
      <c r="TH143" s="11"/>
      <c r="TI143" s="11"/>
      <c r="TJ143" s="11"/>
      <c r="TK143" s="11"/>
      <c r="TL143" s="11"/>
      <c r="TM143" s="11"/>
      <c r="TN143" s="11"/>
      <c r="TO143" s="11"/>
      <c r="TP143" s="11"/>
      <c r="TQ143" s="11"/>
      <c r="TR143" s="11"/>
      <c r="TS143" s="11"/>
      <c r="TT143" s="11"/>
      <c r="TU143" s="11"/>
      <c r="TV143" s="11"/>
      <c r="TW143" s="11"/>
      <c r="TX143" s="11"/>
      <c r="TY143" s="11"/>
      <c r="TZ143" s="11"/>
      <c r="UA143" s="11"/>
      <c r="UB143" s="11"/>
      <c r="UC143" s="11"/>
      <c r="UD143" s="11"/>
      <c r="UE143" s="11"/>
      <c r="UF143" s="11"/>
      <c r="UG143" s="11"/>
      <c r="UH143" s="11"/>
      <c r="UI143" s="11"/>
      <c r="UJ143" s="11"/>
      <c r="UK143" s="11"/>
      <c r="UL143" s="11"/>
      <c r="UM143" s="11"/>
      <c r="UN143" s="11"/>
      <c r="UO143" s="11"/>
      <c r="UP143" s="11"/>
      <c r="UQ143" s="11"/>
      <c r="UR143" s="11"/>
      <c r="US143" s="11"/>
      <c r="UT143" s="11"/>
      <c r="UU143" s="11"/>
      <c r="UV143" s="11"/>
      <c r="UW143" s="11"/>
      <c r="UX143" s="11"/>
      <c r="UY143" s="11"/>
      <c r="UZ143" s="11"/>
      <c r="VA143" s="11"/>
      <c r="VB143" s="11"/>
      <c r="VC143" s="11"/>
      <c r="VD143" s="11"/>
      <c r="VE143" s="11"/>
      <c r="VF143" s="11"/>
      <c r="VG143" s="11"/>
      <c r="VH143" s="11"/>
      <c r="VI143" s="11"/>
      <c r="VJ143" s="11"/>
      <c r="VK143" s="11"/>
      <c r="VL143" s="11"/>
      <c r="VM143" s="11"/>
      <c r="VN143" s="11"/>
      <c r="VO143" s="11"/>
      <c r="VP143" s="11"/>
      <c r="VQ143" s="11"/>
      <c r="VR143" s="11"/>
      <c r="VS143" s="11"/>
      <c r="VT143" s="11"/>
      <c r="VU143" s="11"/>
      <c r="VV143" s="11"/>
      <c r="VW143" s="11"/>
      <c r="VX143" s="11"/>
      <c r="VY143" s="11"/>
      <c r="VZ143" s="11"/>
      <c r="WA143" s="11"/>
      <c r="WB143" s="11"/>
      <c r="WC143" s="11"/>
      <c r="WD143" s="11"/>
      <c r="WE143" s="11"/>
      <c r="WF143" s="11"/>
      <c r="WG143" s="11"/>
      <c r="WH143" s="11"/>
      <c r="WI143" s="11"/>
      <c r="WJ143" s="11"/>
      <c r="WK143" s="11"/>
      <c r="WL143" s="11"/>
      <c r="WM143" s="11"/>
      <c r="WN143" s="11"/>
      <c r="WO143" s="11"/>
      <c r="WP143" s="11"/>
      <c r="WQ143" s="11"/>
      <c r="WR143" s="11"/>
      <c r="WS143" s="11"/>
      <c r="WT143" s="11"/>
      <c r="WU143" s="11"/>
      <c r="WV143" s="11"/>
      <c r="WW143" s="11"/>
      <c r="WX143" s="11"/>
      <c r="WY143" s="11"/>
      <c r="WZ143" s="11"/>
      <c r="XA143" s="11"/>
      <c r="XB143" s="11"/>
      <c r="XC143" s="11"/>
      <c r="XD143" s="11"/>
      <c r="XE143" s="11"/>
      <c r="XF143" s="11"/>
      <c r="XG143" s="11"/>
      <c r="XH143" s="11"/>
      <c r="XI143" s="11"/>
      <c r="XJ143" s="11"/>
      <c r="XK143" s="11"/>
      <c r="XL143" s="11"/>
      <c r="XM143" s="11"/>
      <c r="XN143" s="11"/>
      <c r="XO143" s="11"/>
      <c r="XP143" s="11"/>
      <c r="XQ143" s="11"/>
      <c r="XR143" s="11"/>
      <c r="XS143" s="11"/>
      <c r="XT143" s="11"/>
      <c r="XU143" s="11"/>
      <c r="XV143" s="11"/>
      <c r="XW143" s="11"/>
      <c r="XX143" s="11"/>
      <c r="XY143" s="11"/>
      <c r="XZ143" s="11"/>
      <c r="YA143" s="11"/>
      <c r="YB143" s="11"/>
      <c r="YC143" s="11"/>
      <c r="YD143" s="11"/>
    </row>
    <row r="144" spans="51:654" ht="17.100000000000001" customHeight="1" x14ac:dyDescent="0.25"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5"/>
      <c r="BT144" s="75"/>
      <c r="BU144" s="75"/>
      <c r="BV144" s="75"/>
      <c r="BW144" s="75"/>
      <c r="BX144" s="75"/>
      <c r="BY144" s="75"/>
      <c r="BZ144" s="75"/>
      <c r="CA144" s="75"/>
      <c r="CB144" s="75"/>
      <c r="CC144" s="75"/>
      <c r="CD144" s="75"/>
      <c r="CE144" s="75"/>
      <c r="CF144" s="75"/>
      <c r="CG144" s="75"/>
      <c r="CH144" s="75"/>
      <c r="CI144" s="75"/>
      <c r="CJ144" s="75"/>
      <c r="CK144" s="75"/>
      <c r="CL144" s="75"/>
      <c r="CM144" s="75"/>
      <c r="CN144" s="75"/>
      <c r="CO144" s="75"/>
      <c r="CP144" s="75"/>
      <c r="CQ144" s="75"/>
      <c r="CR144" s="75"/>
      <c r="CS144" s="75"/>
      <c r="CT144" s="75"/>
      <c r="CU144" s="75"/>
      <c r="CV144" s="75"/>
      <c r="CW144" s="75"/>
      <c r="CX144" s="75"/>
      <c r="CY144" s="75"/>
      <c r="CZ144" s="75"/>
      <c r="DA144" s="75"/>
      <c r="DB144" s="75"/>
      <c r="DC144" s="75"/>
      <c r="DD144" s="75"/>
      <c r="DE144" s="75"/>
      <c r="DF144" s="75"/>
      <c r="DG144" s="75"/>
      <c r="DH144" s="75"/>
      <c r="DI144" s="75"/>
      <c r="DJ144" s="75"/>
      <c r="DK144" s="75"/>
      <c r="DL144" s="75"/>
      <c r="DM144" s="75"/>
      <c r="DN144" s="75"/>
      <c r="DO144" s="75"/>
      <c r="DP144" s="75"/>
      <c r="DQ144" s="75"/>
      <c r="DR144" s="12"/>
      <c r="DS144" s="11"/>
      <c r="DT144" s="11"/>
      <c r="DU144" s="44"/>
      <c r="DV144" s="44"/>
      <c r="DW144" s="44"/>
      <c r="DX144" s="44"/>
      <c r="DY144" s="11"/>
      <c r="DZ144" s="11"/>
      <c r="EA144" s="26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V144" s="11"/>
      <c r="EW144" s="11"/>
      <c r="EX144" s="11"/>
      <c r="EY144" s="11"/>
      <c r="EZ144" s="11"/>
      <c r="FA144" s="5"/>
      <c r="FB144" s="5"/>
      <c r="FS144" s="11"/>
      <c r="FT144" s="11"/>
      <c r="GP144" s="11"/>
      <c r="GQ144" s="11"/>
      <c r="GR144" s="11"/>
      <c r="GS144" s="11"/>
      <c r="GT144" s="11"/>
      <c r="GU144" s="11"/>
      <c r="GV144" s="11"/>
      <c r="GW144" s="11"/>
      <c r="GX144" s="11"/>
      <c r="GY144" s="11"/>
      <c r="HD144" s="40"/>
      <c r="HE144" s="32"/>
      <c r="HF144" s="32"/>
      <c r="HG144" s="32"/>
      <c r="HH144" s="32"/>
      <c r="HI144" s="32"/>
      <c r="HJ144" s="32"/>
      <c r="HK144" s="32"/>
      <c r="HL144" s="32"/>
      <c r="HM144" s="32"/>
      <c r="HN144" s="32"/>
      <c r="HO144" s="38"/>
      <c r="HP144" s="28"/>
      <c r="HQ144" s="28"/>
      <c r="HR144" s="28"/>
      <c r="HS144" s="28"/>
      <c r="HT144" s="28"/>
      <c r="HU144" s="11"/>
      <c r="HV144" s="11"/>
      <c r="HX144" s="45"/>
      <c r="IQ144" s="5"/>
      <c r="IR144" s="5"/>
      <c r="IS144" s="5"/>
      <c r="IT144" s="5"/>
      <c r="IU144" s="73"/>
      <c r="IV144" s="73"/>
      <c r="IW144" s="73"/>
      <c r="IX144" s="73"/>
      <c r="IY144" s="73"/>
      <c r="IZ144" s="77"/>
      <c r="JA144" s="77"/>
      <c r="JB144" s="77"/>
      <c r="JC144" s="77"/>
      <c r="JD144" s="77"/>
      <c r="JE144" s="77"/>
      <c r="JF144" s="77"/>
      <c r="JG144" s="77"/>
      <c r="JH144" s="77"/>
      <c r="JI144" s="77"/>
      <c r="JJ144" s="77"/>
      <c r="JK144" s="77"/>
      <c r="JL144" s="77"/>
      <c r="JM144" s="77"/>
      <c r="JN144" s="77"/>
      <c r="JO144" s="77"/>
      <c r="JP144" s="77"/>
      <c r="JQ144" s="77"/>
      <c r="JR144" s="77"/>
      <c r="JS144" s="77"/>
      <c r="JT144" s="77"/>
      <c r="JU144" s="77"/>
      <c r="JV144" s="77"/>
      <c r="JW144" s="77"/>
      <c r="JX144" s="77"/>
      <c r="JY144" s="77"/>
      <c r="JZ144" s="77"/>
      <c r="KA144" s="39"/>
      <c r="KB144" s="39"/>
      <c r="KC144" s="39"/>
      <c r="KD144" s="39"/>
      <c r="KE144" s="39"/>
      <c r="KF144" s="30"/>
      <c r="KG144" s="30"/>
      <c r="KH144" s="30"/>
      <c r="KI144" s="30"/>
      <c r="KJ144" s="30"/>
      <c r="KK144" s="30"/>
      <c r="KL144" s="30"/>
      <c r="KM144" s="30"/>
      <c r="KN144" s="30"/>
      <c r="KO144" s="30"/>
      <c r="KP144" s="30"/>
      <c r="KQ144" s="30"/>
      <c r="KR144" s="30"/>
      <c r="KS144" s="30"/>
      <c r="KT144" s="30"/>
      <c r="KU144" s="30"/>
      <c r="KV144" s="30"/>
      <c r="KW144" s="30"/>
      <c r="KX144" s="30"/>
      <c r="KY144" s="30"/>
      <c r="KZ144" s="30"/>
      <c r="LA144" s="30"/>
      <c r="LB144" s="30"/>
      <c r="LC144" s="30"/>
      <c r="LD144" s="30"/>
      <c r="LE144" s="30"/>
      <c r="MF144" s="45"/>
      <c r="MM144" s="30"/>
      <c r="MN144" s="30"/>
      <c r="MO144" s="30"/>
      <c r="MP144" s="30"/>
      <c r="MQ144" s="30"/>
      <c r="MR144" s="30"/>
      <c r="MS144" s="30"/>
      <c r="MT144" s="30"/>
      <c r="MU144" s="39"/>
      <c r="MV144" s="39"/>
      <c r="MW144" s="39"/>
      <c r="MX144" s="39"/>
      <c r="OE144" s="73"/>
      <c r="OF144" s="73"/>
      <c r="OG144" s="73"/>
      <c r="OH144" s="73"/>
      <c r="OI144" s="28"/>
      <c r="OJ144" s="28"/>
      <c r="OK144" s="28"/>
      <c r="OL144" s="16"/>
      <c r="OM144" s="16"/>
      <c r="OO144" s="45"/>
      <c r="PO144" s="16"/>
      <c r="PP144" s="16"/>
      <c r="PQ144" s="16"/>
      <c r="PR144" s="16"/>
      <c r="PS144" s="16"/>
      <c r="PT144" s="16"/>
      <c r="PU144" s="16"/>
      <c r="PV144" s="16"/>
      <c r="PW144" s="16"/>
      <c r="PX144" s="16"/>
      <c r="PY144" s="16"/>
      <c r="PZ144" s="16"/>
      <c r="QA144" s="16"/>
      <c r="QB144" s="16"/>
      <c r="QC144" s="16"/>
      <c r="QD144" s="16"/>
      <c r="QE144" s="16"/>
      <c r="QF144" s="16"/>
      <c r="QG144" s="16"/>
      <c r="RD144" s="12"/>
      <c r="RE144" s="11"/>
      <c r="RF144" s="11"/>
      <c r="RG144" s="44"/>
      <c r="RH144" s="44"/>
      <c r="RI144" s="44"/>
      <c r="RJ144" s="11"/>
      <c r="RK144" s="11"/>
      <c r="RL144" s="11"/>
      <c r="RM144" s="26"/>
      <c r="RV144" s="11"/>
      <c r="RW144" s="11"/>
      <c r="RX144" s="11"/>
      <c r="RY144" s="11"/>
      <c r="RZ144" s="11"/>
      <c r="SA144" s="11"/>
      <c r="SB144" s="11"/>
      <c r="SC144" s="11"/>
      <c r="SD144" s="11"/>
      <c r="SE144" s="11"/>
      <c r="SF144" s="11"/>
      <c r="SG144" s="11"/>
      <c r="SH144" s="11"/>
      <c r="SI144" s="11"/>
      <c r="SJ144" s="11"/>
      <c r="SK144" s="11"/>
      <c r="SL144" s="11"/>
      <c r="SM144" s="11"/>
      <c r="SN144" s="11"/>
      <c r="SO144" s="11"/>
      <c r="SP144" s="11"/>
      <c r="SQ144" s="11"/>
      <c r="SR144" s="11"/>
      <c r="SS144" s="11"/>
      <c r="ST144" s="11"/>
      <c r="SU144" s="11"/>
      <c r="SV144" s="11"/>
      <c r="SW144" s="11"/>
      <c r="SX144" s="11"/>
      <c r="SY144" s="11"/>
      <c r="SZ144" s="11"/>
      <c r="TA144" s="11"/>
      <c r="TB144" s="11"/>
      <c r="TC144" s="11"/>
      <c r="TD144" s="11"/>
      <c r="TE144" s="11"/>
      <c r="TF144" s="11"/>
      <c r="TG144" s="11"/>
      <c r="TH144" s="11"/>
      <c r="TI144" s="11"/>
      <c r="TJ144" s="11"/>
      <c r="TK144" s="11"/>
      <c r="TL144" s="11"/>
      <c r="TM144" s="11"/>
      <c r="TN144" s="11"/>
      <c r="TO144" s="11"/>
      <c r="TP144" s="11"/>
      <c r="TQ144" s="11"/>
      <c r="TR144" s="11"/>
      <c r="TS144" s="11"/>
      <c r="TT144" s="11"/>
      <c r="TU144" s="11"/>
      <c r="TV144" s="11"/>
      <c r="TW144" s="11"/>
      <c r="TX144" s="11"/>
      <c r="TY144" s="11"/>
      <c r="TZ144" s="11"/>
      <c r="UA144" s="11"/>
      <c r="UB144" s="11"/>
      <c r="UC144" s="11"/>
      <c r="UD144" s="11"/>
      <c r="UE144" s="11"/>
      <c r="UF144" s="11"/>
      <c r="UG144" s="11"/>
      <c r="UH144" s="11"/>
      <c r="UI144" s="11"/>
      <c r="UJ144" s="11"/>
      <c r="UK144" s="11"/>
      <c r="UL144" s="11"/>
      <c r="UM144" s="11"/>
      <c r="UN144" s="11"/>
      <c r="UO144" s="11"/>
      <c r="UP144" s="11"/>
      <c r="UQ144" s="11"/>
      <c r="UR144" s="11"/>
      <c r="US144" s="11"/>
      <c r="UT144" s="11"/>
      <c r="UU144" s="11"/>
      <c r="UV144" s="11"/>
      <c r="UW144" s="11"/>
      <c r="UX144" s="11"/>
      <c r="UY144" s="11"/>
      <c r="UZ144" s="11"/>
      <c r="VA144" s="11"/>
      <c r="VB144" s="11"/>
      <c r="VC144" s="11"/>
      <c r="VD144" s="11"/>
      <c r="VE144" s="11"/>
      <c r="VF144" s="11"/>
      <c r="VG144" s="11"/>
      <c r="VH144" s="11"/>
      <c r="VI144" s="11"/>
      <c r="VJ144" s="11"/>
      <c r="VK144" s="11"/>
      <c r="VL144" s="11"/>
      <c r="VM144" s="11"/>
      <c r="VN144" s="11"/>
      <c r="VO144" s="11"/>
      <c r="VP144" s="11"/>
      <c r="VQ144" s="11"/>
      <c r="VR144" s="11"/>
      <c r="VS144" s="11"/>
      <c r="VT144" s="11"/>
      <c r="VU144" s="11"/>
      <c r="VV144" s="11"/>
      <c r="VW144" s="11"/>
      <c r="VX144" s="11"/>
      <c r="VY144" s="11"/>
      <c r="VZ144" s="11"/>
      <c r="WA144" s="11"/>
      <c r="WB144" s="11"/>
      <c r="WC144" s="11"/>
      <c r="WD144" s="11"/>
      <c r="WE144" s="11"/>
      <c r="WF144" s="11"/>
      <c r="WG144" s="11"/>
      <c r="WH144" s="11"/>
      <c r="WI144" s="11"/>
      <c r="WJ144" s="11"/>
      <c r="WK144" s="11"/>
      <c r="WL144" s="11"/>
      <c r="WM144" s="11"/>
      <c r="WN144" s="11"/>
      <c r="WO144" s="11"/>
      <c r="WP144" s="11"/>
      <c r="WQ144" s="11"/>
      <c r="WR144" s="11"/>
      <c r="WS144" s="11"/>
      <c r="WT144" s="11"/>
      <c r="WU144" s="11"/>
      <c r="WV144" s="11"/>
      <c r="WW144" s="11"/>
      <c r="WX144" s="11"/>
      <c r="WY144" s="11"/>
      <c r="WZ144" s="11"/>
      <c r="XA144" s="11"/>
      <c r="XB144" s="11"/>
      <c r="XC144" s="11"/>
      <c r="XD144" s="11"/>
      <c r="XE144" s="11"/>
      <c r="XF144" s="11"/>
      <c r="XG144" s="11"/>
      <c r="XH144" s="11"/>
      <c r="XI144" s="11"/>
      <c r="XJ144" s="11"/>
      <c r="XK144" s="11"/>
      <c r="XL144" s="11"/>
      <c r="XM144" s="11"/>
      <c r="XN144" s="11"/>
      <c r="XO144" s="11"/>
      <c r="XP144" s="11"/>
      <c r="XQ144" s="11"/>
      <c r="XR144" s="11"/>
      <c r="XS144" s="11"/>
      <c r="XT144" s="11"/>
      <c r="XU144" s="11"/>
      <c r="XV144" s="11"/>
      <c r="XW144" s="11"/>
      <c r="XX144" s="11"/>
      <c r="XY144" s="11"/>
      <c r="XZ144" s="11"/>
      <c r="YA144" s="11"/>
      <c r="YB144" s="11"/>
      <c r="YC144" s="11"/>
      <c r="YD144" s="11"/>
    </row>
    <row r="145" spans="51:654" ht="17.100000000000001" customHeight="1" x14ac:dyDescent="0.25"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5"/>
      <c r="BT145" s="75"/>
      <c r="BU145" s="75"/>
      <c r="BV145" s="75"/>
      <c r="BW145" s="75"/>
      <c r="BX145" s="75"/>
      <c r="BY145" s="75"/>
      <c r="BZ145" s="75"/>
      <c r="CA145" s="75"/>
      <c r="CB145" s="75"/>
      <c r="CC145" s="75"/>
      <c r="CD145" s="75"/>
      <c r="CE145" s="75"/>
      <c r="CF145" s="75"/>
      <c r="CG145" s="75"/>
      <c r="CH145" s="75"/>
      <c r="CI145" s="75"/>
      <c r="CJ145" s="75"/>
      <c r="CK145" s="75"/>
      <c r="CL145" s="75"/>
      <c r="CM145" s="75"/>
      <c r="CN145" s="75"/>
      <c r="CO145" s="75"/>
      <c r="CP145" s="75"/>
      <c r="CQ145" s="75"/>
      <c r="CR145" s="75"/>
      <c r="CS145" s="75"/>
      <c r="CT145" s="75"/>
      <c r="CU145" s="75"/>
      <c r="CV145" s="75"/>
      <c r="CW145" s="75"/>
      <c r="CX145" s="75"/>
      <c r="CY145" s="75"/>
      <c r="CZ145" s="75"/>
      <c r="DA145" s="75"/>
      <c r="DB145" s="75"/>
      <c r="DC145" s="75"/>
      <c r="DD145" s="75"/>
      <c r="DE145" s="75"/>
      <c r="DF145" s="75"/>
      <c r="DG145" s="75"/>
      <c r="DH145" s="75"/>
      <c r="DI145" s="75"/>
      <c r="DJ145" s="75"/>
      <c r="DK145" s="75"/>
      <c r="DL145" s="75"/>
      <c r="DM145" s="75"/>
      <c r="DN145" s="75"/>
      <c r="DO145" s="75"/>
      <c r="DP145" s="75"/>
      <c r="DQ145" s="75"/>
      <c r="DR145" s="12"/>
      <c r="DS145" s="11"/>
      <c r="DT145" s="11"/>
      <c r="DU145" s="44"/>
      <c r="DV145" s="44"/>
      <c r="DW145" s="44"/>
      <c r="DX145" s="44"/>
      <c r="DY145" s="11"/>
      <c r="DZ145" s="11"/>
      <c r="EA145" s="26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V145" s="5"/>
      <c r="EW145" s="5"/>
      <c r="EX145" s="5"/>
      <c r="EY145" s="5"/>
      <c r="EZ145" s="5"/>
      <c r="FA145" s="5"/>
      <c r="FB145" s="5"/>
      <c r="FS145" s="5"/>
      <c r="FT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HD145" s="34"/>
      <c r="HE145" s="35"/>
      <c r="HF145" s="35"/>
      <c r="HG145" s="35"/>
      <c r="HH145" s="35"/>
      <c r="HI145" s="35"/>
      <c r="HJ145" s="35"/>
      <c r="HK145" s="35"/>
      <c r="HL145" s="35"/>
      <c r="HM145" s="35"/>
      <c r="HN145" s="35"/>
      <c r="HO145" s="37"/>
      <c r="HP145" s="28"/>
      <c r="HQ145" s="28"/>
      <c r="HR145" s="28"/>
      <c r="HS145" s="28"/>
      <c r="HT145" s="28"/>
      <c r="HU145" s="11"/>
      <c r="HV145" s="11"/>
      <c r="HX145" s="45"/>
      <c r="JT145" s="30"/>
      <c r="JU145" s="30"/>
      <c r="JV145" s="30"/>
      <c r="JW145" s="30"/>
      <c r="JX145" s="30"/>
      <c r="JY145" s="30"/>
      <c r="JZ145" s="30"/>
      <c r="KA145" s="39"/>
      <c r="KB145" s="28"/>
      <c r="KC145" s="39"/>
      <c r="KD145" s="39"/>
      <c r="KE145" s="39"/>
      <c r="KF145" s="30"/>
      <c r="KG145" s="30"/>
      <c r="KH145" s="30"/>
      <c r="KI145" s="30"/>
      <c r="KJ145" s="30"/>
      <c r="KK145" s="30"/>
      <c r="KL145" s="30"/>
      <c r="KM145" s="30"/>
      <c r="KN145" s="30"/>
      <c r="KO145" s="30"/>
      <c r="KP145" s="30"/>
      <c r="KQ145" s="30"/>
      <c r="KR145" s="30"/>
      <c r="KS145" s="30"/>
      <c r="KT145" s="30"/>
      <c r="KU145" s="30"/>
      <c r="KV145" s="30"/>
      <c r="KW145" s="30"/>
      <c r="KX145" s="30"/>
      <c r="KY145" s="30"/>
      <c r="KZ145" s="30"/>
      <c r="LA145" s="30"/>
      <c r="LB145" s="30"/>
      <c r="LC145" s="30"/>
      <c r="LD145" s="30"/>
      <c r="LE145" s="30"/>
      <c r="LO145" s="5"/>
      <c r="LQ145" s="5"/>
      <c r="LR145" s="5"/>
      <c r="LS145" s="5"/>
      <c r="LT145" s="5"/>
      <c r="LU145" s="5"/>
      <c r="LV145" s="5"/>
      <c r="LW145" s="5"/>
      <c r="LX145" s="5"/>
      <c r="LY145" s="5"/>
      <c r="LZ145" s="5"/>
      <c r="MA145" s="5"/>
      <c r="MB145" s="5"/>
      <c r="MC145" s="5"/>
      <c r="MD145" s="5"/>
      <c r="ME145" s="5"/>
      <c r="MF145" s="45"/>
      <c r="MG145" s="5"/>
      <c r="MM145" s="30"/>
      <c r="MN145" s="30"/>
      <c r="MO145" s="30"/>
      <c r="MP145" s="30"/>
      <c r="MQ145" s="30"/>
      <c r="MR145" s="30"/>
      <c r="MS145" s="30"/>
      <c r="MT145" s="30"/>
      <c r="MU145" s="39"/>
      <c r="MV145" s="39"/>
      <c r="MW145" s="39"/>
      <c r="MX145" s="39"/>
      <c r="NU145" s="42"/>
      <c r="NV145" s="42"/>
      <c r="NW145" s="42"/>
      <c r="NX145" s="42"/>
      <c r="NY145" s="42"/>
      <c r="NZ145" s="42"/>
      <c r="OA145" s="42"/>
      <c r="OB145" s="42"/>
      <c r="OC145" s="42"/>
      <c r="OD145" s="42"/>
      <c r="OE145" s="73"/>
      <c r="OF145" s="73"/>
      <c r="OG145" s="73"/>
      <c r="OH145" s="73"/>
      <c r="OI145" s="28"/>
      <c r="OJ145" s="28"/>
      <c r="OK145" s="28"/>
      <c r="OL145" s="16"/>
      <c r="OM145" s="16"/>
      <c r="OO145" s="45"/>
      <c r="OP145" s="5"/>
      <c r="OQ145" s="5"/>
      <c r="OR145" s="5"/>
      <c r="OS145" s="5"/>
      <c r="OT145" s="5"/>
      <c r="OU145" s="5"/>
      <c r="OV145" s="5"/>
      <c r="OW145" s="5"/>
      <c r="OX145" s="5"/>
      <c r="OY145" s="5"/>
      <c r="OZ145" s="5"/>
      <c r="PA145" s="5"/>
      <c r="PB145" s="5"/>
      <c r="PC145" s="5"/>
      <c r="PE145" s="5"/>
      <c r="PO145" s="16"/>
      <c r="PP145" s="5"/>
      <c r="PQ145" s="5"/>
      <c r="PR145" s="5"/>
      <c r="PS145" s="5"/>
      <c r="PT145" s="5"/>
      <c r="PU145" s="5"/>
      <c r="PV145" s="5"/>
      <c r="PW145" s="5"/>
      <c r="PX145" s="5"/>
      <c r="PY145" s="5"/>
      <c r="PZ145" s="5"/>
      <c r="QA145" s="5"/>
      <c r="QB145" s="5"/>
      <c r="QC145" s="5"/>
      <c r="QD145" s="5"/>
      <c r="QE145" s="5"/>
      <c r="QF145" s="5"/>
      <c r="QG145" s="5"/>
      <c r="QH145" s="5"/>
      <c r="QI145" s="5"/>
      <c r="QJ145" s="5"/>
      <c r="QK145" s="5"/>
      <c r="QL145" s="5"/>
      <c r="QM145" s="5"/>
      <c r="QN145" s="5"/>
      <c r="QO145" s="5"/>
      <c r="QP145" s="5"/>
      <c r="QQ145" s="5"/>
      <c r="QR145" s="5"/>
      <c r="QS145" s="5"/>
      <c r="QT145" s="5"/>
      <c r="QU145" s="5"/>
      <c r="RD145" s="12"/>
      <c r="RE145" s="11"/>
      <c r="RF145" s="11"/>
      <c r="RG145" s="44"/>
      <c r="RH145" s="44"/>
      <c r="RI145" s="44"/>
      <c r="RJ145" s="11"/>
      <c r="RK145" s="11"/>
      <c r="RL145" s="11"/>
      <c r="RM145" s="26"/>
      <c r="RV145" s="11"/>
      <c r="RW145" s="11"/>
      <c r="RX145" s="11"/>
      <c r="RY145" s="11"/>
      <c r="RZ145" s="11"/>
      <c r="SA145" s="11"/>
      <c r="SB145" s="11"/>
      <c r="SC145" s="11"/>
      <c r="SD145" s="11"/>
      <c r="SE145" s="11"/>
      <c r="SF145" s="11"/>
      <c r="SG145" s="11"/>
      <c r="SH145" s="11"/>
      <c r="SI145" s="11"/>
      <c r="SJ145" s="11"/>
      <c r="SK145" s="11"/>
      <c r="SL145" s="11"/>
      <c r="SM145" s="11"/>
      <c r="SN145" s="11"/>
      <c r="SO145" s="11"/>
      <c r="SP145" s="11"/>
      <c r="SQ145" s="11"/>
      <c r="SR145" s="11"/>
      <c r="SS145" s="11"/>
      <c r="ST145" s="11"/>
      <c r="SU145" s="11"/>
      <c r="SV145" s="11"/>
      <c r="SW145" s="11"/>
      <c r="SX145" s="11"/>
      <c r="SY145" s="11"/>
      <c r="SZ145" s="11"/>
      <c r="TA145" s="11"/>
      <c r="TB145" s="11"/>
      <c r="TC145" s="11"/>
      <c r="TD145" s="11"/>
      <c r="TE145" s="11"/>
      <c r="TF145" s="11"/>
      <c r="TG145" s="11"/>
      <c r="TH145" s="11"/>
      <c r="TI145" s="11"/>
      <c r="TJ145" s="11"/>
      <c r="TK145" s="11"/>
      <c r="TL145" s="11"/>
      <c r="TM145" s="11"/>
      <c r="TN145" s="11"/>
      <c r="TO145" s="11"/>
      <c r="TP145" s="11"/>
      <c r="TQ145" s="11"/>
      <c r="TR145" s="11"/>
      <c r="TS145" s="11"/>
      <c r="TT145" s="11"/>
      <c r="TU145" s="11"/>
      <c r="TV145" s="11"/>
      <c r="TW145" s="11"/>
      <c r="TX145" s="11"/>
      <c r="TY145" s="11"/>
      <c r="TZ145" s="11"/>
      <c r="UA145" s="11"/>
      <c r="UB145" s="11"/>
      <c r="UC145" s="11"/>
      <c r="UD145" s="11"/>
      <c r="UE145" s="11"/>
      <c r="UF145" s="11"/>
      <c r="UG145" s="11"/>
      <c r="UH145" s="11"/>
      <c r="UI145" s="11"/>
      <c r="UJ145" s="11"/>
      <c r="UK145" s="11"/>
      <c r="UL145" s="11"/>
      <c r="UM145" s="11"/>
      <c r="UN145" s="11"/>
      <c r="UO145" s="11"/>
      <c r="UP145" s="11"/>
      <c r="UQ145" s="11"/>
      <c r="UR145" s="11"/>
      <c r="US145" s="11"/>
      <c r="UT145" s="11"/>
      <c r="UU145" s="11"/>
      <c r="UV145" s="11"/>
      <c r="UW145" s="11"/>
      <c r="UX145" s="11"/>
      <c r="UY145" s="11"/>
      <c r="UZ145" s="11"/>
      <c r="VA145" s="11"/>
      <c r="VB145" s="11"/>
      <c r="VC145" s="11"/>
      <c r="VD145" s="11"/>
      <c r="VE145" s="11"/>
      <c r="VF145" s="11"/>
      <c r="VG145" s="11"/>
      <c r="VH145" s="11"/>
      <c r="VI145" s="11"/>
      <c r="VJ145" s="11"/>
      <c r="VK145" s="11"/>
      <c r="VL145" s="11"/>
      <c r="VM145" s="11"/>
      <c r="VN145" s="11"/>
      <c r="VO145" s="11"/>
      <c r="VP145" s="11"/>
      <c r="VQ145" s="11"/>
      <c r="VR145" s="11"/>
      <c r="VS145" s="11"/>
      <c r="VT145" s="11"/>
      <c r="VU145" s="11"/>
      <c r="VV145" s="11"/>
      <c r="VW145" s="11"/>
      <c r="VX145" s="11"/>
      <c r="VY145" s="11"/>
      <c r="VZ145" s="11"/>
      <c r="WA145" s="11"/>
      <c r="WB145" s="11"/>
      <c r="WC145" s="11"/>
      <c r="WD145" s="11"/>
      <c r="WE145" s="11"/>
      <c r="WF145" s="11"/>
      <c r="WG145" s="11"/>
      <c r="WH145" s="11"/>
      <c r="WI145" s="11"/>
      <c r="WJ145" s="11"/>
      <c r="WK145" s="11"/>
      <c r="WL145" s="11"/>
      <c r="WM145" s="11"/>
      <c r="WN145" s="11"/>
      <c r="WO145" s="11"/>
      <c r="WP145" s="11"/>
      <c r="WQ145" s="11"/>
      <c r="WR145" s="11"/>
      <c r="WS145" s="11"/>
      <c r="WT145" s="11"/>
      <c r="WU145" s="11"/>
      <c r="WV145" s="11"/>
      <c r="WW145" s="11"/>
      <c r="WX145" s="11"/>
      <c r="WY145" s="11"/>
      <c r="WZ145" s="11"/>
      <c r="XA145" s="11"/>
      <c r="XB145" s="11"/>
      <c r="XC145" s="11"/>
      <c r="XD145" s="11"/>
      <c r="XE145" s="11"/>
      <c r="XF145" s="11"/>
      <c r="XG145" s="11"/>
      <c r="XH145" s="11"/>
      <c r="XI145" s="11"/>
      <c r="XJ145" s="11"/>
      <c r="XK145" s="11"/>
      <c r="XL145" s="11"/>
      <c r="XM145" s="11"/>
      <c r="XN145" s="11"/>
      <c r="XO145" s="11"/>
      <c r="XP145" s="11"/>
      <c r="XQ145" s="11"/>
      <c r="XR145" s="11"/>
      <c r="XS145" s="11"/>
      <c r="XT145" s="11"/>
      <c r="XU145" s="11"/>
      <c r="XV145" s="11"/>
      <c r="XW145" s="11"/>
      <c r="XX145" s="11"/>
      <c r="XY145" s="11"/>
      <c r="XZ145" s="11"/>
      <c r="YA145" s="11"/>
      <c r="YB145" s="11"/>
      <c r="YC145" s="11"/>
      <c r="YD145" s="11"/>
    </row>
    <row r="146" spans="51:654" ht="17.100000000000001" customHeight="1" x14ac:dyDescent="0.25"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5"/>
      <c r="BT146" s="75"/>
      <c r="BU146" s="75"/>
      <c r="BV146" s="75"/>
      <c r="BW146" s="75"/>
      <c r="BX146" s="75"/>
      <c r="BY146" s="75"/>
      <c r="BZ146" s="75"/>
      <c r="CA146" s="75"/>
      <c r="CB146" s="75"/>
      <c r="CC146" s="75"/>
      <c r="CD146" s="75"/>
      <c r="CE146" s="75"/>
      <c r="CF146" s="75"/>
      <c r="CG146" s="75"/>
      <c r="CH146" s="75"/>
      <c r="CI146" s="75"/>
      <c r="CJ146" s="75"/>
      <c r="CK146" s="75"/>
      <c r="CL146" s="75"/>
      <c r="CM146" s="75"/>
      <c r="CN146" s="75"/>
      <c r="CO146" s="75"/>
      <c r="CP146" s="75"/>
      <c r="CQ146" s="75"/>
      <c r="CR146" s="75"/>
      <c r="CS146" s="75"/>
      <c r="CT146" s="75"/>
      <c r="CU146" s="75"/>
      <c r="CV146" s="75"/>
      <c r="CW146" s="75"/>
      <c r="CX146" s="75"/>
      <c r="CY146" s="75"/>
      <c r="CZ146" s="75"/>
      <c r="DA146" s="75"/>
      <c r="DB146" s="75"/>
      <c r="DC146" s="75"/>
      <c r="DD146" s="75"/>
      <c r="DE146" s="75"/>
      <c r="DF146" s="75"/>
      <c r="DG146" s="75"/>
      <c r="DH146" s="75"/>
      <c r="DI146" s="75"/>
      <c r="DJ146" s="75"/>
      <c r="DK146" s="75"/>
      <c r="DL146" s="75"/>
      <c r="DM146" s="75"/>
      <c r="DN146" s="75"/>
      <c r="DO146" s="75"/>
      <c r="DP146" s="75"/>
      <c r="DQ146" s="75"/>
      <c r="DR146" s="12"/>
      <c r="DS146" s="11"/>
      <c r="DT146" s="11"/>
      <c r="DU146" s="44"/>
      <c r="DV146" s="44"/>
      <c r="DW146" s="44"/>
      <c r="DX146" s="44"/>
      <c r="DY146" s="11"/>
      <c r="DZ146" s="11"/>
      <c r="EA146" s="26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V146" s="5"/>
      <c r="EW146" s="5"/>
      <c r="EX146" s="5"/>
      <c r="EY146" s="5"/>
      <c r="EZ146" s="5"/>
      <c r="FA146" s="5"/>
      <c r="FB146" s="5"/>
      <c r="FS146" s="5"/>
      <c r="FT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HD146" s="36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3"/>
      <c r="HP146" s="28"/>
      <c r="HQ146" s="28"/>
      <c r="HR146" s="28"/>
      <c r="HS146" s="28"/>
      <c r="HT146" s="28"/>
      <c r="HU146" s="11"/>
      <c r="HV146" s="11"/>
      <c r="HX146" s="45"/>
      <c r="JT146" s="30"/>
      <c r="JU146" s="30"/>
      <c r="JV146" s="30"/>
      <c r="JW146" s="30"/>
      <c r="JX146" s="30"/>
      <c r="JY146" s="30"/>
      <c r="JZ146" s="30"/>
      <c r="KA146" s="39"/>
      <c r="KB146" s="28"/>
      <c r="KC146" s="39"/>
      <c r="KD146" s="39"/>
      <c r="KE146" s="39"/>
      <c r="KF146" s="30"/>
      <c r="KG146" s="30"/>
      <c r="KH146" s="30"/>
      <c r="KI146" s="30"/>
      <c r="KJ146" s="30"/>
      <c r="KK146" s="30"/>
      <c r="KL146" s="30"/>
      <c r="KM146" s="30"/>
      <c r="KN146" s="30"/>
      <c r="KO146" s="30"/>
      <c r="KP146" s="30"/>
      <c r="KQ146" s="30"/>
      <c r="KR146" s="30"/>
      <c r="KS146" s="30"/>
      <c r="KT146" s="30"/>
      <c r="KU146" s="30"/>
      <c r="KV146" s="30"/>
      <c r="KW146" s="30"/>
      <c r="KX146" s="30"/>
      <c r="KY146" s="30"/>
      <c r="KZ146" s="30"/>
      <c r="LA146" s="30"/>
      <c r="LB146" s="30"/>
      <c r="LC146" s="30"/>
      <c r="LD146" s="30"/>
      <c r="LE146" s="30"/>
      <c r="LO146" s="5"/>
      <c r="LQ146" s="5"/>
      <c r="LR146" s="5"/>
      <c r="LS146" s="5"/>
      <c r="LT146" s="5"/>
      <c r="LU146" s="5"/>
      <c r="LV146" s="5"/>
      <c r="LW146" s="5"/>
      <c r="LX146" s="5"/>
      <c r="LY146" s="5"/>
      <c r="LZ146" s="5"/>
      <c r="MA146" s="5"/>
      <c r="MB146" s="5"/>
      <c r="MC146" s="5"/>
      <c r="MD146" s="11"/>
      <c r="ME146" s="11"/>
      <c r="MF146" s="45"/>
      <c r="MG146" s="11"/>
      <c r="MM146" s="30"/>
      <c r="MN146" s="30"/>
      <c r="MO146" s="30"/>
      <c r="MP146" s="30"/>
      <c r="MQ146" s="30"/>
      <c r="MR146" s="30"/>
      <c r="MS146" s="30"/>
      <c r="MT146" s="30"/>
      <c r="MU146" s="39"/>
      <c r="MV146" s="39"/>
      <c r="MW146" s="39"/>
      <c r="MX146" s="39"/>
      <c r="NU146" s="42"/>
      <c r="NV146" s="42"/>
      <c r="NW146" s="42"/>
      <c r="NX146" s="42"/>
      <c r="NY146" s="42"/>
      <c r="NZ146" s="42"/>
      <c r="OA146" s="42"/>
      <c r="OB146" s="42"/>
      <c r="OC146" s="42"/>
      <c r="OD146" s="42"/>
      <c r="OE146" s="73"/>
      <c r="OF146" s="73"/>
      <c r="OG146" s="73"/>
      <c r="OH146" s="73"/>
      <c r="OI146" s="28"/>
      <c r="OJ146" s="28"/>
      <c r="OK146" s="28"/>
      <c r="OL146" s="16"/>
      <c r="OM146" s="16"/>
      <c r="OO146" s="45"/>
      <c r="OP146" s="5"/>
      <c r="OQ146" s="5"/>
      <c r="OR146" s="5"/>
      <c r="OS146" s="5"/>
      <c r="OT146" s="5"/>
      <c r="OU146" s="5"/>
      <c r="OV146" s="5"/>
      <c r="OW146" s="5"/>
      <c r="OX146" s="5"/>
      <c r="OY146" s="5"/>
      <c r="OZ146" s="5"/>
      <c r="PA146" s="5"/>
      <c r="PB146" s="11"/>
      <c r="PC146" s="11"/>
      <c r="PE146" s="11"/>
      <c r="PO146" s="16"/>
      <c r="RD146" s="13"/>
      <c r="RE146" s="14"/>
      <c r="RF146" s="14"/>
      <c r="RG146" s="61"/>
      <c r="RH146" s="61"/>
      <c r="RI146" s="61"/>
      <c r="RJ146" s="14"/>
      <c r="RK146" s="14"/>
      <c r="RL146" s="14"/>
      <c r="RM146" s="27"/>
      <c r="RV146" s="11"/>
      <c r="RW146" s="11"/>
      <c r="RX146" s="11"/>
      <c r="RY146" s="11"/>
      <c r="RZ146" s="11"/>
      <c r="SA146" s="11"/>
      <c r="SB146" s="11"/>
      <c r="SC146" s="11"/>
      <c r="SD146" s="11"/>
      <c r="SE146" s="11"/>
      <c r="SF146" s="11"/>
      <c r="SG146" s="11"/>
      <c r="SH146" s="11"/>
      <c r="SI146" s="11"/>
      <c r="SJ146" s="11"/>
      <c r="SK146" s="11"/>
      <c r="SL146" s="11"/>
      <c r="SM146" s="11"/>
      <c r="SN146" s="11"/>
      <c r="SO146" s="11"/>
      <c r="SP146" s="11"/>
      <c r="SQ146" s="11"/>
      <c r="SR146" s="11"/>
      <c r="SS146" s="11"/>
      <c r="ST146" s="11"/>
      <c r="SU146" s="11"/>
      <c r="SV146" s="11"/>
      <c r="SW146" s="11"/>
      <c r="SX146" s="11"/>
      <c r="SY146" s="11"/>
      <c r="SZ146" s="11"/>
      <c r="TA146" s="11"/>
      <c r="TB146" s="11"/>
      <c r="TC146" s="11"/>
      <c r="TD146" s="11"/>
      <c r="TE146" s="11"/>
      <c r="TF146" s="11"/>
      <c r="TG146" s="11"/>
      <c r="TH146" s="11"/>
      <c r="TI146" s="11"/>
      <c r="TJ146" s="11"/>
      <c r="TK146" s="11"/>
      <c r="TL146" s="11"/>
      <c r="TM146" s="11"/>
      <c r="TN146" s="11"/>
      <c r="TO146" s="11"/>
      <c r="TP146" s="11"/>
      <c r="TQ146" s="11"/>
      <c r="TR146" s="11"/>
      <c r="TS146" s="11"/>
      <c r="TT146" s="11"/>
      <c r="TU146" s="11"/>
      <c r="TV146" s="11"/>
      <c r="TW146" s="11"/>
      <c r="TX146" s="11"/>
      <c r="TY146" s="11"/>
      <c r="TZ146" s="11"/>
      <c r="UA146" s="11"/>
      <c r="UB146" s="11"/>
      <c r="UC146" s="11"/>
      <c r="UD146" s="11"/>
      <c r="UE146" s="11"/>
      <c r="UF146" s="11"/>
      <c r="UG146" s="11"/>
      <c r="UH146" s="11"/>
      <c r="UI146" s="11"/>
      <c r="UJ146" s="11"/>
      <c r="UK146" s="11"/>
      <c r="UL146" s="11"/>
      <c r="UM146" s="11"/>
      <c r="UN146" s="11"/>
      <c r="UO146" s="11"/>
      <c r="UP146" s="11"/>
      <c r="UQ146" s="11"/>
      <c r="UR146" s="11"/>
      <c r="US146" s="11"/>
      <c r="UT146" s="11"/>
      <c r="UU146" s="11"/>
      <c r="UV146" s="11"/>
      <c r="UW146" s="11"/>
      <c r="UX146" s="11"/>
      <c r="UY146" s="11"/>
      <c r="UZ146" s="11"/>
      <c r="VA146" s="11"/>
      <c r="VB146" s="11"/>
      <c r="VC146" s="11"/>
      <c r="VD146" s="11"/>
      <c r="VE146" s="11"/>
      <c r="VF146" s="11"/>
      <c r="VG146" s="11"/>
      <c r="VH146" s="11"/>
      <c r="VI146" s="11"/>
      <c r="VJ146" s="11"/>
      <c r="VK146" s="11"/>
      <c r="VL146" s="11"/>
      <c r="VM146" s="11"/>
      <c r="VN146" s="11"/>
      <c r="VO146" s="11"/>
      <c r="VP146" s="11"/>
      <c r="VQ146" s="11"/>
      <c r="VR146" s="11"/>
      <c r="VS146" s="11"/>
      <c r="VT146" s="11"/>
      <c r="VU146" s="11"/>
      <c r="VV146" s="11"/>
      <c r="VW146" s="11"/>
      <c r="VX146" s="11"/>
      <c r="VY146" s="11"/>
      <c r="VZ146" s="11"/>
      <c r="WA146" s="11"/>
      <c r="WB146" s="11"/>
      <c r="WC146" s="11"/>
      <c r="WD146" s="11"/>
      <c r="WE146" s="11"/>
      <c r="WF146" s="11"/>
      <c r="WG146" s="11"/>
      <c r="WH146" s="11"/>
      <c r="WI146" s="11"/>
      <c r="WJ146" s="11"/>
      <c r="WK146" s="11"/>
      <c r="WL146" s="11"/>
      <c r="WM146" s="11"/>
      <c r="WN146" s="11"/>
      <c r="WO146" s="11"/>
      <c r="WP146" s="11"/>
      <c r="WQ146" s="11"/>
      <c r="WR146" s="11"/>
      <c r="WS146" s="11"/>
      <c r="WT146" s="11"/>
      <c r="WU146" s="11"/>
      <c r="WV146" s="11"/>
      <c r="WW146" s="11"/>
      <c r="WX146" s="11"/>
      <c r="WY146" s="11"/>
      <c r="WZ146" s="11"/>
      <c r="XA146" s="11"/>
      <c r="XB146" s="11"/>
      <c r="XC146" s="11"/>
      <c r="XD146" s="11"/>
      <c r="XE146" s="11"/>
      <c r="XF146" s="11"/>
      <c r="XG146" s="11"/>
      <c r="XH146" s="11"/>
      <c r="XI146" s="11"/>
      <c r="XJ146" s="11"/>
      <c r="XK146" s="11"/>
      <c r="XL146" s="11"/>
      <c r="XM146" s="11"/>
      <c r="XN146" s="11"/>
      <c r="XO146" s="11"/>
      <c r="XP146" s="11"/>
      <c r="XQ146" s="11"/>
      <c r="XR146" s="11"/>
      <c r="XS146" s="11"/>
      <c r="XT146" s="11"/>
      <c r="XU146" s="11"/>
      <c r="XV146" s="11"/>
      <c r="XW146" s="11"/>
      <c r="XX146" s="11"/>
      <c r="XY146" s="11"/>
      <c r="XZ146" s="11"/>
      <c r="YA146" s="11"/>
      <c r="YB146" s="11"/>
      <c r="YC146" s="11"/>
      <c r="YD146" s="11"/>
    </row>
    <row r="147" spans="51:654" ht="17.100000000000001" customHeight="1" x14ac:dyDescent="0.25"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5"/>
      <c r="BT147" s="75"/>
      <c r="BU147" s="75"/>
      <c r="BV147" s="75"/>
      <c r="BW147" s="75"/>
      <c r="BX147" s="75"/>
      <c r="BY147" s="75"/>
      <c r="BZ147" s="75"/>
      <c r="CA147" s="75"/>
      <c r="CB147" s="75"/>
      <c r="CC147" s="75"/>
      <c r="CD147" s="75"/>
      <c r="CE147" s="75"/>
      <c r="CF147" s="75"/>
      <c r="CG147" s="75"/>
      <c r="CH147" s="75"/>
      <c r="CI147" s="75"/>
      <c r="CJ147" s="75"/>
      <c r="CK147" s="75"/>
      <c r="CL147" s="75"/>
      <c r="CM147" s="75"/>
      <c r="CN147" s="75"/>
      <c r="CO147" s="75"/>
      <c r="CP147" s="75"/>
      <c r="CQ147" s="75"/>
      <c r="CR147" s="75"/>
      <c r="CS147" s="75"/>
      <c r="CT147" s="75"/>
      <c r="CU147" s="75"/>
      <c r="CV147" s="75"/>
      <c r="CW147" s="75"/>
      <c r="CX147" s="75"/>
      <c r="CY147" s="75"/>
      <c r="CZ147" s="75"/>
      <c r="DA147" s="75"/>
      <c r="DB147" s="75"/>
      <c r="DC147" s="75"/>
      <c r="DD147" s="75"/>
      <c r="DE147" s="75"/>
      <c r="DF147" s="75"/>
      <c r="DG147" s="75"/>
      <c r="DH147" s="75"/>
      <c r="DI147" s="75"/>
      <c r="DJ147" s="75"/>
      <c r="DK147" s="75"/>
      <c r="DL147" s="75"/>
      <c r="DM147" s="75"/>
      <c r="DN147" s="75"/>
      <c r="DO147" s="75"/>
      <c r="DP147" s="75"/>
      <c r="DQ147" s="75"/>
      <c r="DR147" s="12"/>
      <c r="DS147" s="11"/>
      <c r="DT147" s="11"/>
      <c r="DU147" s="44"/>
      <c r="DV147" s="44"/>
      <c r="DW147" s="44"/>
      <c r="DX147" s="44"/>
      <c r="DY147" s="11"/>
      <c r="DZ147" s="11"/>
      <c r="EA147" s="26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HD147" s="36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3"/>
      <c r="HP147" s="28"/>
      <c r="HQ147" s="28"/>
      <c r="HR147" s="28"/>
      <c r="HS147" s="28"/>
      <c r="HT147" s="28"/>
      <c r="HU147" s="11"/>
      <c r="HV147" s="11"/>
      <c r="HX147" s="45"/>
      <c r="JT147" s="30"/>
      <c r="JU147" s="30"/>
      <c r="JV147" s="30"/>
      <c r="JW147" s="30"/>
      <c r="JX147" s="30"/>
      <c r="JY147" s="30"/>
      <c r="JZ147" s="30"/>
      <c r="KA147" s="39"/>
      <c r="KB147" s="39"/>
      <c r="KC147" s="39"/>
      <c r="KD147" s="39"/>
      <c r="KE147" s="39"/>
      <c r="KF147" s="30"/>
      <c r="KG147" s="30"/>
      <c r="KH147" s="30"/>
      <c r="KI147" s="30"/>
      <c r="KJ147" s="30"/>
      <c r="KK147" s="30"/>
      <c r="KL147" s="30"/>
      <c r="KM147" s="30"/>
      <c r="KN147" s="30"/>
      <c r="KO147" s="30"/>
      <c r="KP147" s="30"/>
      <c r="KQ147" s="30"/>
      <c r="KR147" s="30"/>
      <c r="KS147" s="30"/>
      <c r="KT147" s="30"/>
      <c r="KU147" s="30"/>
      <c r="KV147" s="30"/>
      <c r="KW147" s="30"/>
      <c r="KX147" s="30"/>
      <c r="KY147" s="30"/>
      <c r="KZ147" s="30"/>
      <c r="LA147" s="30"/>
      <c r="LB147" s="30"/>
      <c r="LC147" s="30"/>
      <c r="LD147" s="30"/>
      <c r="LE147" s="30"/>
      <c r="LO147" s="5"/>
      <c r="LQ147" s="5"/>
      <c r="LR147" s="5"/>
      <c r="LS147" s="5"/>
      <c r="LT147" s="5"/>
      <c r="LU147" s="5"/>
      <c r="LV147" s="5"/>
      <c r="LW147" s="5"/>
      <c r="LX147" s="5"/>
      <c r="LY147" s="5"/>
      <c r="LZ147" s="5"/>
      <c r="MA147" s="5"/>
      <c r="MB147" s="5"/>
      <c r="MC147" s="5"/>
      <c r="MD147" s="11"/>
      <c r="ME147" s="11"/>
      <c r="MF147" s="45"/>
      <c r="MG147" s="11"/>
      <c r="MM147" s="30"/>
      <c r="MN147" s="30"/>
      <c r="MO147" s="30"/>
      <c r="MP147" s="30"/>
      <c r="MQ147" s="30"/>
      <c r="MR147" s="30"/>
      <c r="MS147" s="30"/>
      <c r="MT147" s="30"/>
      <c r="MU147" s="39"/>
      <c r="MV147" s="39"/>
      <c r="MW147" s="39"/>
      <c r="MX147" s="39"/>
      <c r="NU147" s="42"/>
      <c r="NV147" s="5"/>
      <c r="NW147" s="5"/>
      <c r="NX147" s="5"/>
      <c r="NY147" s="5"/>
      <c r="NZ147" s="5"/>
      <c r="OA147" s="5"/>
      <c r="OB147" s="5"/>
      <c r="OC147" s="5"/>
      <c r="OD147" s="42"/>
      <c r="OE147" s="73"/>
      <c r="OF147" s="73"/>
      <c r="OG147" s="73"/>
      <c r="OH147" s="73"/>
      <c r="OI147" s="28"/>
      <c r="OJ147" s="28"/>
      <c r="OK147" s="28"/>
      <c r="OL147" s="16"/>
      <c r="OM147" s="16"/>
      <c r="OO147" s="45"/>
      <c r="OP147" s="5"/>
      <c r="OQ147" s="5"/>
      <c r="OR147" s="5"/>
      <c r="OS147" s="5"/>
      <c r="OT147" s="5"/>
      <c r="OU147" s="5"/>
      <c r="OV147" s="5"/>
      <c r="OW147" s="5"/>
      <c r="OX147" s="5"/>
      <c r="OY147" s="5"/>
      <c r="OZ147" s="5"/>
      <c r="PA147" s="5"/>
      <c r="PB147" s="11"/>
      <c r="PC147" s="11"/>
      <c r="PE147" s="11"/>
      <c r="PP147" s="5"/>
      <c r="PQ147" s="5"/>
      <c r="PR147" s="5"/>
      <c r="PS147" s="5"/>
      <c r="PT147" s="5"/>
      <c r="PU147" s="5"/>
      <c r="PV147" s="5"/>
      <c r="PW147" s="5"/>
      <c r="PX147" s="5"/>
      <c r="PY147" s="5"/>
      <c r="PZ147" s="5"/>
      <c r="QA147" s="5"/>
      <c r="QB147" s="5"/>
      <c r="QC147" s="5"/>
      <c r="QD147" s="5"/>
      <c r="QE147" s="5"/>
      <c r="QF147" s="5"/>
      <c r="QG147" s="5"/>
      <c r="QH147" s="5"/>
      <c r="QI147" s="5"/>
      <c r="QJ147" s="5"/>
      <c r="QK147" s="5"/>
      <c r="QL147" s="5"/>
      <c r="QM147" s="5"/>
      <c r="QN147" s="5"/>
      <c r="QO147" s="5"/>
      <c r="QP147" s="5"/>
      <c r="QQ147" s="5"/>
      <c r="QR147" s="5"/>
      <c r="QS147" s="5"/>
      <c r="QT147" s="5"/>
      <c r="QU147" s="5"/>
      <c r="QV147" s="11"/>
      <c r="QW147" s="11"/>
      <c r="QX147" s="11"/>
      <c r="QY147" s="11"/>
      <c r="QZ147" s="11"/>
      <c r="RA147" s="11"/>
      <c r="RB147" s="11"/>
      <c r="RC147" s="11"/>
      <c r="RD147" s="39"/>
      <c r="RE147" s="39"/>
      <c r="RF147" s="39"/>
      <c r="RG147" s="39"/>
      <c r="RH147" s="39"/>
      <c r="RI147" s="39"/>
      <c r="RJ147" s="39"/>
      <c r="RK147" s="39"/>
      <c r="RL147" s="39"/>
      <c r="RM147" s="39"/>
      <c r="RV147" s="11"/>
      <c r="RW147" s="11"/>
      <c r="RX147" s="11"/>
      <c r="RY147" s="11"/>
      <c r="RZ147" s="11"/>
      <c r="SA147" s="11"/>
      <c r="SB147" s="11"/>
      <c r="SC147" s="11"/>
      <c r="SD147" s="11"/>
      <c r="SE147" s="11"/>
      <c r="SF147" s="11"/>
      <c r="SG147" s="11"/>
      <c r="SH147" s="11"/>
      <c r="SI147" s="11"/>
      <c r="SJ147" s="11"/>
      <c r="SK147" s="11"/>
      <c r="SL147" s="11"/>
      <c r="SM147" s="11"/>
      <c r="SN147" s="11"/>
      <c r="SO147" s="11"/>
      <c r="SP147" s="11"/>
      <c r="SQ147" s="11"/>
      <c r="SR147" s="11"/>
      <c r="SS147" s="11"/>
      <c r="ST147" s="11"/>
      <c r="SU147" s="11"/>
      <c r="SV147" s="11"/>
      <c r="SW147" s="11"/>
      <c r="SX147" s="11"/>
      <c r="SY147" s="11"/>
      <c r="SZ147" s="11"/>
      <c r="TA147" s="11"/>
      <c r="TB147" s="11"/>
      <c r="TC147" s="11"/>
      <c r="TD147" s="11"/>
      <c r="TE147" s="11"/>
      <c r="TF147" s="11"/>
      <c r="TG147" s="11"/>
      <c r="TH147" s="11"/>
      <c r="TI147" s="11"/>
      <c r="TJ147" s="11"/>
      <c r="TK147" s="11"/>
      <c r="TL147" s="11"/>
      <c r="TM147" s="11"/>
      <c r="TN147" s="11"/>
      <c r="TO147" s="11"/>
      <c r="TP147" s="11"/>
      <c r="TQ147" s="11"/>
      <c r="TR147" s="11"/>
      <c r="TS147" s="11"/>
      <c r="TT147" s="11"/>
      <c r="TU147" s="11"/>
      <c r="TV147" s="11"/>
      <c r="TW147" s="11"/>
      <c r="TX147" s="11"/>
      <c r="TY147" s="11"/>
      <c r="TZ147" s="11"/>
      <c r="UA147" s="11"/>
      <c r="UB147" s="11"/>
      <c r="UC147" s="11"/>
      <c r="UD147" s="11"/>
      <c r="UE147" s="11"/>
      <c r="UF147" s="11"/>
      <c r="UG147" s="11"/>
      <c r="UH147" s="11"/>
      <c r="UI147" s="11"/>
      <c r="UJ147" s="11"/>
      <c r="UK147" s="11"/>
      <c r="UL147" s="11"/>
      <c r="UM147" s="11"/>
      <c r="UN147" s="11"/>
      <c r="UO147" s="11"/>
      <c r="UP147" s="11"/>
      <c r="UQ147" s="11"/>
      <c r="UR147" s="11"/>
      <c r="US147" s="11"/>
      <c r="UT147" s="11"/>
      <c r="UU147" s="11"/>
      <c r="UV147" s="11"/>
      <c r="UW147" s="11"/>
      <c r="UX147" s="11"/>
      <c r="UY147" s="11"/>
      <c r="UZ147" s="11"/>
      <c r="VA147" s="11"/>
      <c r="VB147" s="11"/>
      <c r="VC147" s="11"/>
      <c r="VD147" s="11"/>
      <c r="VE147" s="11"/>
      <c r="VF147" s="11"/>
      <c r="VG147" s="11"/>
      <c r="VH147" s="11"/>
      <c r="VI147" s="11"/>
      <c r="VJ147" s="11"/>
      <c r="VK147" s="11"/>
      <c r="VL147" s="11"/>
      <c r="VM147" s="11"/>
      <c r="VN147" s="11"/>
      <c r="VO147" s="11"/>
      <c r="VP147" s="11"/>
      <c r="VQ147" s="11"/>
      <c r="VR147" s="11"/>
      <c r="VS147" s="11"/>
      <c r="VT147" s="11"/>
      <c r="VU147" s="11"/>
      <c r="VV147" s="11"/>
      <c r="VW147" s="11"/>
      <c r="VX147" s="11"/>
      <c r="VY147" s="11"/>
      <c r="VZ147" s="11"/>
      <c r="WA147" s="11"/>
      <c r="WB147" s="11"/>
      <c r="WC147" s="11"/>
      <c r="WD147" s="11"/>
      <c r="WE147" s="11"/>
      <c r="WF147" s="11"/>
      <c r="WG147" s="11"/>
      <c r="WH147" s="11"/>
      <c r="WI147" s="11"/>
      <c r="WJ147" s="11"/>
      <c r="WK147" s="11"/>
      <c r="WL147" s="11"/>
      <c r="WM147" s="11"/>
      <c r="WN147" s="11"/>
      <c r="WO147" s="11"/>
      <c r="WP147" s="11"/>
      <c r="WQ147" s="11"/>
      <c r="WR147" s="11"/>
      <c r="WS147" s="11"/>
      <c r="WT147" s="11"/>
      <c r="WU147" s="11"/>
      <c r="WV147" s="11"/>
      <c r="WW147" s="11"/>
      <c r="WX147" s="11"/>
      <c r="WY147" s="11"/>
      <c r="WZ147" s="11"/>
      <c r="XA147" s="11"/>
      <c r="XB147" s="11"/>
      <c r="XC147" s="11"/>
      <c r="XD147" s="11"/>
      <c r="XE147" s="11"/>
      <c r="XF147" s="11"/>
      <c r="XG147" s="11"/>
      <c r="XH147" s="11"/>
      <c r="XI147" s="11"/>
      <c r="XJ147" s="11"/>
      <c r="XK147" s="11"/>
      <c r="XL147" s="11"/>
      <c r="XM147" s="11"/>
      <c r="XN147" s="11"/>
      <c r="XO147" s="11"/>
      <c r="XP147" s="11"/>
      <c r="XQ147" s="11"/>
      <c r="XR147" s="11"/>
      <c r="XS147" s="11"/>
      <c r="XT147" s="11"/>
      <c r="XU147" s="11"/>
      <c r="XV147" s="11"/>
      <c r="XW147" s="11"/>
      <c r="XX147" s="11"/>
      <c r="XY147" s="11"/>
      <c r="XZ147" s="11"/>
      <c r="YA147" s="11"/>
      <c r="YB147" s="11"/>
      <c r="YC147" s="11"/>
      <c r="YD147" s="11"/>
    </row>
    <row r="148" spans="51:654" ht="17.100000000000001" customHeight="1" x14ac:dyDescent="0.25"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5"/>
      <c r="BT148" s="75"/>
      <c r="BU148" s="75"/>
      <c r="BV148" s="75"/>
      <c r="BW148" s="75"/>
      <c r="BX148" s="75"/>
      <c r="BY148" s="75"/>
      <c r="BZ148" s="75"/>
      <c r="CA148" s="75"/>
      <c r="CB148" s="75"/>
      <c r="CC148" s="75"/>
      <c r="CD148" s="75"/>
      <c r="CE148" s="75"/>
      <c r="CF148" s="75"/>
      <c r="CG148" s="75"/>
      <c r="CH148" s="75"/>
      <c r="CI148" s="75"/>
      <c r="CJ148" s="75"/>
      <c r="CK148" s="75"/>
      <c r="CL148" s="75"/>
      <c r="CM148" s="75"/>
      <c r="CN148" s="75"/>
      <c r="CO148" s="75"/>
      <c r="CP148" s="75"/>
      <c r="CQ148" s="75"/>
      <c r="CR148" s="75"/>
      <c r="CS148" s="75"/>
      <c r="CT148" s="75"/>
      <c r="CU148" s="75"/>
      <c r="CV148" s="75"/>
      <c r="CW148" s="75"/>
      <c r="CX148" s="75"/>
      <c r="CY148" s="75"/>
      <c r="CZ148" s="75"/>
      <c r="DA148" s="75"/>
      <c r="DB148" s="75"/>
      <c r="DC148" s="75"/>
      <c r="DD148" s="75"/>
      <c r="DE148" s="75"/>
      <c r="DF148" s="75"/>
      <c r="DG148" s="75"/>
      <c r="DH148" s="75"/>
      <c r="DI148" s="75"/>
      <c r="DJ148" s="75"/>
      <c r="DK148" s="75"/>
      <c r="DL148" s="75"/>
      <c r="DM148" s="75"/>
      <c r="DN148" s="75"/>
      <c r="DO148" s="75"/>
      <c r="DP148" s="75"/>
      <c r="DQ148" s="75"/>
      <c r="DR148" s="12"/>
      <c r="DS148" s="11"/>
      <c r="DT148" s="11"/>
      <c r="DU148" s="44"/>
      <c r="DV148" s="44"/>
      <c r="DW148" s="44"/>
      <c r="DX148" s="44"/>
      <c r="DY148" s="11"/>
      <c r="DZ148" s="11"/>
      <c r="EA148" s="26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HD148" s="36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3"/>
      <c r="HP148" s="28"/>
      <c r="HQ148" s="28"/>
      <c r="HR148" s="28"/>
      <c r="HS148" s="28"/>
      <c r="HT148" s="28"/>
      <c r="HU148" s="11"/>
      <c r="HV148" s="11"/>
      <c r="HX148" s="45"/>
      <c r="IQ148" s="5"/>
      <c r="IR148" s="5"/>
      <c r="IS148" s="5"/>
      <c r="IT148" s="5"/>
      <c r="IU148" s="5"/>
      <c r="IV148" s="5"/>
      <c r="IW148" s="5"/>
      <c r="IX148" s="5"/>
      <c r="IY148" s="5"/>
      <c r="IZ148" s="5"/>
      <c r="JA148" s="5"/>
      <c r="JB148" s="5"/>
      <c r="JC148" s="5"/>
      <c r="JD148" s="5"/>
      <c r="JE148" s="5"/>
      <c r="JF148" s="5"/>
      <c r="JG148" s="5"/>
      <c r="JK148" s="11"/>
      <c r="JL148" s="11"/>
      <c r="JM148" s="11"/>
      <c r="JN148" s="11"/>
      <c r="JO148" s="11"/>
      <c r="JP148" s="11"/>
      <c r="JQ148" s="11"/>
      <c r="JR148" s="11"/>
      <c r="JS148" s="11"/>
      <c r="JT148" s="31"/>
      <c r="JU148" s="31"/>
      <c r="JV148" s="31"/>
      <c r="JW148" s="31"/>
      <c r="JX148" s="31"/>
      <c r="JY148" s="31"/>
      <c r="JZ148" s="31"/>
      <c r="KA148" s="28"/>
      <c r="KB148" s="28"/>
      <c r="KC148" s="28"/>
      <c r="KD148" s="28"/>
      <c r="KE148" s="28"/>
      <c r="KF148" s="30"/>
      <c r="KG148" s="30"/>
      <c r="KH148" s="30"/>
      <c r="KI148" s="30"/>
      <c r="KJ148" s="30"/>
      <c r="KK148" s="30"/>
      <c r="KL148" s="30"/>
      <c r="KM148" s="30"/>
      <c r="KN148" s="30"/>
      <c r="KO148" s="30"/>
      <c r="KP148" s="30"/>
      <c r="KQ148" s="30"/>
      <c r="KR148" s="30"/>
      <c r="KS148" s="30"/>
      <c r="KT148" s="30"/>
      <c r="KU148" s="30"/>
      <c r="KV148" s="30"/>
      <c r="KW148" s="30"/>
      <c r="KX148" s="30"/>
      <c r="KY148" s="30"/>
      <c r="KZ148" s="30"/>
      <c r="LA148" s="30"/>
      <c r="LB148" s="30"/>
      <c r="LC148" s="30"/>
      <c r="LD148" s="30"/>
      <c r="LE148" s="30"/>
      <c r="LO148" s="5"/>
      <c r="LQ148" s="5"/>
      <c r="LR148" s="5"/>
      <c r="LS148" s="5"/>
      <c r="LT148" s="5"/>
      <c r="LU148" s="5"/>
      <c r="LV148" s="5"/>
      <c r="LW148" s="5"/>
      <c r="LX148" s="5"/>
      <c r="LY148" s="5"/>
      <c r="LZ148" s="5"/>
      <c r="MA148" s="5"/>
      <c r="MB148" s="5"/>
      <c r="MC148" s="5"/>
      <c r="MD148" s="11"/>
      <c r="ME148" s="11"/>
      <c r="MF148" s="45"/>
      <c r="MG148" s="11"/>
      <c r="MM148" s="30"/>
      <c r="MN148" s="30"/>
      <c r="MO148" s="30"/>
      <c r="MP148" s="30"/>
      <c r="MQ148" s="30"/>
      <c r="MR148" s="30"/>
      <c r="MS148" s="30"/>
      <c r="MT148" s="30"/>
      <c r="MU148" s="39"/>
      <c r="MV148" s="39"/>
      <c r="MW148" s="39"/>
      <c r="MX148" s="39"/>
      <c r="NU148" s="42"/>
      <c r="NV148" s="5"/>
      <c r="NW148" s="44"/>
      <c r="NX148" s="44"/>
      <c r="NY148" s="44"/>
      <c r="NZ148" s="44"/>
      <c r="OA148" s="44"/>
      <c r="OB148" s="44"/>
      <c r="OC148" s="5"/>
      <c r="OD148" s="42"/>
      <c r="OE148" s="73"/>
      <c r="OF148" s="73"/>
      <c r="OG148" s="73"/>
      <c r="OH148" s="73"/>
      <c r="OI148" s="28"/>
      <c r="OJ148" s="28"/>
      <c r="OK148" s="28"/>
      <c r="OL148" s="16"/>
      <c r="OM148" s="16"/>
      <c r="OO148" s="45"/>
      <c r="OP148" s="5"/>
      <c r="OQ148" s="5"/>
      <c r="OR148" s="5"/>
      <c r="OS148" s="5"/>
      <c r="OT148" s="5"/>
      <c r="OU148" s="5"/>
      <c r="OV148" s="5"/>
      <c r="OW148" s="5"/>
      <c r="OX148" s="5"/>
      <c r="OY148" s="5"/>
      <c r="OZ148" s="5"/>
      <c r="PA148" s="5"/>
      <c r="PB148" s="11"/>
      <c r="PC148" s="11"/>
      <c r="PE148" s="11"/>
      <c r="PP148" s="5"/>
      <c r="PQ148" s="5"/>
      <c r="PR148" s="5"/>
      <c r="PS148" s="5"/>
      <c r="PT148" s="5"/>
      <c r="PU148" s="5"/>
      <c r="PV148" s="5"/>
      <c r="PW148" s="5"/>
      <c r="PX148" s="5"/>
      <c r="PY148" s="5"/>
      <c r="PZ148" s="5"/>
      <c r="QA148" s="5"/>
      <c r="QB148" s="5"/>
      <c r="QC148" s="5"/>
      <c r="QD148" s="5"/>
      <c r="QE148" s="5"/>
      <c r="QF148" s="5"/>
      <c r="QG148" s="5"/>
      <c r="QH148" s="5"/>
      <c r="QI148" s="5"/>
      <c r="QJ148" s="5"/>
      <c r="QK148" s="5"/>
      <c r="QL148" s="5"/>
      <c r="QM148" s="5"/>
      <c r="QN148" s="5"/>
      <c r="QO148" s="5"/>
      <c r="QP148" s="5"/>
      <c r="QQ148" s="5"/>
      <c r="QR148" s="5"/>
      <c r="QS148" s="5"/>
      <c r="QT148" s="5"/>
      <c r="QU148" s="5"/>
      <c r="QV148" s="11"/>
      <c r="QW148" s="11"/>
      <c r="QX148" s="11"/>
      <c r="QY148" s="11"/>
      <c r="QZ148" s="11"/>
      <c r="RA148" s="11"/>
      <c r="RB148" s="11"/>
      <c r="RC148" s="11"/>
      <c r="RD148" s="28"/>
      <c r="RE148" s="28"/>
      <c r="RF148" s="28"/>
      <c r="RG148" s="28"/>
      <c r="RH148" s="28"/>
      <c r="RI148" s="28"/>
      <c r="RJ148" s="28"/>
      <c r="RK148" s="28"/>
      <c r="RL148" s="28"/>
      <c r="RM148" s="28"/>
      <c r="RV148" s="11"/>
      <c r="RW148" s="11"/>
      <c r="RX148" s="11"/>
      <c r="RY148" s="11"/>
      <c r="RZ148" s="11"/>
      <c r="SA148" s="11"/>
      <c r="SB148" s="11"/>
      <c r="SC148" s="11"/>
      <c r="SD148" s="11"/>
      <c r="SE148" s="11"/>
      <c r="SF148" s="11"/>
      <c r="SG148" s="11"/>
      <c r="SH148" s="11"/>
      <c r="SI148" s="11"/>
      <c r="SJ148" s="11"/>
      <c r="SK148" s="11"/>
      <c r="SL148" s="11"/>
      <c r="SM148" s="11"/>
      <c r="SN148" s="11"/>
      <c r="SO148" s="11"/>
      <c r="SP148" s="11"/>
      <c r="SQ148" s="11"/>
      <c r="SR148" s="11"/>
      <c r="SS148" s="11"/>
      <c r="ST148" s="11"/>
      <c r="SU148" s="11"/>
      <c r="SV148" s="11"/>
      <c r="SW148" s="11"/>
      <c r="SX148" s="11"/>
      <c r="SY148" s="11"/>
      <c r="SZ148" s="11"/>
      <c r="TA148" s="11"/>
      <c r="TB148" s="11"/>
      <c r="TC148" s="11"/>
      <c r="TD148" s="11"/>
      <c r="TE148" s="11"/>
      <c r="TF148" s="11"/>
      <c r="TG148" s="11"/>
      <c r="TH148" s="11"/>
      <c r="TI148" s="11"/>
      <c r="TJ148" s="11"/>
      <c r="TK148" s="11"/>
      <c r="TL148" s="11"/>
      <c r="TM148" s="11"/>
      <c r="TN148" s="11"/>
      <c r="TO148" s="11"/>
      <c r="TP148" s="11"/>
      <c r="TQ148" s="11"/>
      <c r="TR148" s="11"/>
      <c r="TS148" s="11"/>
      <c r="TT148" s="11"/>
      <c r="TU148" s="11"/>
      <c r="TV148" s="11"/>
      <c r="TW148" s="11"/>
      <c r="TX148" s="11"/>
      <c r="TY148" s="11"/>
      <c r="TZ148" s="11"/>
      <c r="UA148" s="11"/>
      <c r="UB148" s="11"/>
      <c r="UC148" s="11"/>
      <c r="UD148" s="11"/>
      <c r="UE148" s="11"/>
      <c r="UF148" s="11"/>
      <c r="UG148" s="11"/>
      <c r="UH148" s="11"/>
      <c r="UI148" s="11"/>
      <c r="UJ148" s="11"/>
      <c r="UK148" s="11"/>
      <c r="UL148" s="11"/>
      <c r="UM148" s="11"/>
      <c r="UN148" s="11"/>
      <c r="UO148" s="11"/>
      <c r="UP148" s="11"/>
      <c r="UQ148" s="11"/>
      <c r="UR148" s="11"/>
      <c r="US148" s="11"/>
      <c r="UT148" s="11"/>
      <c r="UU148" s="11"/>
      <c r="UV148" s="11"/>
      <c r="UW148" s="11"/>
      <c r="UX148" s="11"/>
      <c r="UY148" s="11"/>
      <c r="UZ148" s="11"/>
      <c r="VA148" s="11"/>
      <c r="VB148" s="11"/>
      <c r="VC148" s="11"/>
      <c r="VD148" s="11"/>
      <c r="VE148" s="11"/>
      <c r="VF148" s="11"/>
      <c r="VG148" s="11"/>
      <c r="VH148" s="11"/>
      <c r="VI148" s="11"/>
      <c r="VJ148" s="11"/>
      <c r="VK148" s="11"/>
      <c r="VL148" s="11"/>
      <c r="VM148" s="11"/>
      <c r="VN148" s="11"/>
      <c r="VO148" s="11"/>
      <c r="VP148" s="11"/>
      <c r="VQ148" s="11"/>
      <c r="VR148" s="11"/>
      <c r="VS148" s="11"/>
      <c r="VT148" s="11"/>
      <c r="VU148" s="11"/>
      <c r="VV148" s="11"/>
      <c r="VW148" s="11"/>
      <c r="VX148" s="11"/>
      <c r="VY148" s="11"/>
      <c r="VZ148" s="11"/>
      <c r="WA148" s="11"/>
      <c r="WB148" s="11"/>
      <c r="WC148" s="11"/>
      <c r="WD148" s="11"/>
      <c r="WE148" s="11"/>
      <c r="WF148" s="11"/>
      <c r="WG148" s="11"/>
      <c r="WH148" s="11"/>
      <c r="WI148" s="11"/>
      <c r="WJ148" s="11"/>
      <c r="WK148" s="11"/>
      <c r="WL148" s="11"/>
      <c r="WM148" s="11"/>
      <c r="WN148" s="11"/>
      <c r="WO148" s="11"/>
      <c r="WP148" s="11"/>
      <c r="WQ148" s="11"/>
      <c r="WR148" s="11"/>
      <c r="WS148" s="11"/>
      <c r="WT148" s="11"/>
      <c r="WU148" s="11"/>
      <c r="WV148" s="11"/>
      <c r="WW148" s="11"/>
      <c r="WX148" s="11"/>
      <c r="WY148" s="11"/>
      <c r="WZ148" s="11"/>
      <c r="XA148" s="11"/>
      <c r="XB148" s="11"/>
      <c r="XC148" s="11"/>
      <c r="XD148" s="11"/>
      <c r="XE148" s="11"/>
      <c r="XF148" s="11"/>
      <c r="XG148" s="11"/>
      <c r="XH148" s="11"/>
      <c r="XI148" s="11"/>
      <c r="XJ148" s="11"/>
      <c r="XK148" s="11"/>
      <c r="XL148" s="11"/>
      <c r="XM148" s="11"/>
      <c r="XN148" s="11"/>
      <c r="XO148" s="11"/>
      <c r="XP148" s="11"/>
      <c r="XQ148" s="11"/>
      <c r="XR148" s="11"/>
      <c r="XS148" s="11"/>
      <c r="XT148" s="11"/>
      <c r="XU148" s="11"/>
      <c r="XV148" s="11"/>
      <c r="XW148" s="11"/>
      <c r="XX148" s="11"/>
      <c r="XY148" s="11"/>
      <c r="XZ148" s="11"/>
      <c r="YA148" s="11"/>
      <c r="YB148" s="11"/>
      <c r="YC148" s="11"/>
      <c r="YD148" s="11"/>
    </row>
    <row r="149" spans="51:654" ht="17.100000000000001" customHeight="1" x14ac:dyDescent="0.25"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5"/>
      <c r="BT149" s="75"/>
      <c r="BU149" s="75"/>
      <c r="BV149" s="75"/>
      <c r="BW149" s="75"/>
      <c r="BX149" s="75"/>
      <c r="BY149" s="75"/>
      <c r="BZ149" s="75"/>
      <c r="CA149" s="75"/>
      <c r="CB149" s="75"/>
      <c r="CC149" s="75"/>
      <c r="CD149" s="75"/>
      <c r="CE149" s="75"/>
      <c r="CF149" s="75"/>
      <c r="CG149" s="75"/>
      <c r="CH149" s="75"/>
      <c r="CI149" s="75"/>
      <c r="CJ149" s="75"/>
      <c r="CK149" s="75"/>
      <c r="CL149" s="75"/>
      <c r="CM149" s="75"/>
      <c r="CN149" s="75"/>
      <c r="CO149" s="75"/>
      <c r="CP149" s="75"/>
      <c r="CQ149" s="75"/>
      <c r="CR149" s="75"/>
      <c r="CS149" s="75"/>
      <c r="CT149" s="75"/>
      <c r="CU149" s="75"/>
      <c r="CV149" s="75"/>
      <c r="CW149" s="75"/>
      <c r="CX149" s="75"/>
      <c r="CY149" s="75"/>
      <c r="CZ149" s="75"/>
      <c r="DA149" s="75"/>
      <c r="DB149" s="75"/>
      <c r="DC149" s="75"/>
      <c r="DD149" s="75"/>
      <c r="DE149" s="75"/>
      <c r="DF149" s="75"/>
      <c r="DG149" s="75"/>
      <c r="DH149" s="75"/>
      <c r="DI149" s="75"/>
      <c r="DJ149" s="75"/>
      <c r="DK149" s="75"/>
      <c r="DL149" s="75"/>
      <c r="DM149" s="75"/>
      <c r="DN149" s="75"/>
      <c r="DO149" s="75"/>
      <c r="DP149" s="75"/>
      <c r="DQ149" s="75"/>
      <c r="DR149" s="12"/>
      <c r="DS149" s="11"/>
      <c r="DT149" s="11"/>
      <c r="DU149" s="44"/>
      <c r="DV149" s="44"/>
      <c r="DW149" s="44"/>
      <c r="DX149" s="44"/>
      <c r="DY149" s="11"/>
      <c r="DZ149" s="11"/>
      <c r="EA149" s="26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HD149" s="36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3"/>
      <c r="HP149" s="28"/>
      <c r="HQ149" s="28"/>
      <c r="HR149" s="28"/>
      <c r="HS149" s="28"/>
      <c r="HT149" s="28"/>
      <c r="HU149" s="11"/>
      <c r="HV149" s="11"/>
      <c r="HX149" s="4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5"/>
      <c r="JD149" s="5"/>
      <c r="JE149" s="5"/>
      <c r="JF149" s="5"/>
      <c r="JG149" s="5"/>
      <c r="JK149" s="11"/>
      <c r="JL149" s="11"/>
      <c r="JM149" s="11"/>
      <c r="JN149" s="11"/>
      <c r="JO149" s="11"/>
      <c r="JP149" s="11"/>
      <c r="JQ149" s="11"/>
      <c r="JR149" s="11"/>
      <c r="JS149" s="11"/>
      <c r="JT149" s="31"/>
      <c r="JU149" s="31"/>
      <c r="JV149" s="31"/>
      <c r="JW149" s="31"/>
      <c r="JX149" s="31"/>
      <c r="JY149" s="31"/>
      <c r="JZ149" s="31"/>
      <c r="KA149" s="28"/>
      <c r="KB149" s="28"/>
      <c r="KC149" s="28"/>
      <c r="KD149" s="28"/>
      <c r="KE149" s="28"/>
      <c r="KF149" s="30"/>
      <c r="KG149" s="30"/>
      <c r="KH149" s="30"/>
      <c r="KI149" s="30"/>
      <c r="KJ149" s="30"/>
      <c r="KK149" s="30"/>
      <c r="KL149" s="30"/>
      <c r="KM149" s="30"/>
      <c r="KN149" s="30"/>
      <c r="KO149" s="30"/>
      <c r="KP149" s="30"/>
      <c r="KQ149" s="30"/>
      <c r="KR149" s="30"/>
      <c r="KS149" s="30"/>
      <c r="KT149" s="30"/>
      <c r="KU149" s="30"/>
      <c r="KV149" s="30"/>
      <c r="KW149" s="30"/>
      <c r="KX149" s="30"/>
      <c r="KY149" s="30"/>
      <c r="KZ149" s="30"/>
      <c r="LA149" s="30"/>
      <c r="LB149" s="30"/>
      <c r="LC149" s="30"/>
      <c r="LD149" s="30"/>
      <c r="LE149" s="30"/>
      <c r="LO149" s="5"/>
      <c r="LQ149" s="5"/>
      <c r="LR149" s="5"/>
      <c r="LS149" s="5"/>
      <c r="LT149" s="5"/>
      <c r="LU149" s="5"/>
      <c r="LV149" s="5"/>
      <c r="LW149" s="5"/>
      <c r="LX149" s="5"/>
      <c r="LY149" s="5"/>
      <c r="LZ149" s="5"/>
      <c r="MA149" s="5"/>
      <c r="MB149" s="5"/>
      <c r="MC149" s="5"/>
      <c r="MD149" s="11"/>
      <c r="ME149" s="11"/>
      <c r="MF149" s="45"/>
      <c r="MG149" s="11"/>
      <c r="MM149" s="30"/>
      <c r="MN149" s="30"/>
      <c r="MO149" s="30"/>
      <c r="MP149" s="30"/>
      <c r="MQ149" s="30"/>
      <c r="MR149" s="30"/>
      <c r="MS149" s="30"/>
      <c r="MT149" s="30"/>
      <c r="MU149" s="39"/>
      <c r="MV149" s="39"/>
      <c r="MW149" s="39"/>
      <c r="MX149" s="39"/>
      <c r="NU149" s="42"/>
      <c r="NV149" s="5"/>
      <c r="NW149" s="44"/>
      <c r="NX149" s="44"/>
      <c r="NY149" s="44"/>
      <c r="NZ149" s="44"/>
      <c r="OA149" s="44"/>
      <c r="OB149" s="44"/>
      <c r="OC149" s="5"/>
      <c r="OD149" s="42"/>
      <c r="OE149" s="73"/>
      <c r="OF149" s="73"/>
      <c r="OG149" s="73"/>
      <c r="OH149" s="73"/>
      <c r="OI149" s="28"/>
      <c r="OJ149" s="28"/>
      <c r="OK149" s="28"/>
      <c r="OL149" s="16"/>
      <c r="OM149" s="16"/>
      <c r="OO149" s="45"/>
      <c r="OP149" s="5"/>
      <c r="OQ149" s="5"/>
      <c r="OR149" s="5"/>
      <c r="OS149" s="5"/>
      <c r="OT149" s="5"/>
      <c r="PP149" s="5"/>
      <c r="PQ149" s="5"/>
      <c r="PR149" s="5"/>
      <c r="PS149" s="5"/>
      <c r="PT149" s="5"/>
      <c r="PU149" s="5"/>
      <c r="PV149" s="5"/>
      <c r="PW149" s="5"/>
      <c r="PX149" s="5"/>
      <c r="PY149" s="5"/>
      <c r="PZ149" s="5"/>
      <c r="QA149" s="5"/>
      <c r="QB149" s="5"/>
      <c r="QC149" s="5"/>
      <c r="QD149" s="5"/>
      <c r="QE149" s="5"/>
      <c r="QF149" s="5"/>
      <c r="QG149" s="5"/>
      <c r="QH149" s="5"/>
      <c r="QI149" s="5"/>
      <c r="QJ149" s="5"/>
      <c r="QK149" s="5"/>
      <c r="QL149" s="5"/>
      <c r="QM149" s="5"/>
      <c r="QN149" s="5"/>
      <c r="QO149" s="5"/>
      <c r="QP149" s="5"/>
      <c r="QQ149" s="5"/>
      <c r="QR149" s="5"/>
      <c r="QS149" s="5"/>
      <c r="QT149" s="5"/>
      <c r="QU149" s="5"/>
      <c r="QV149" s="42"/>
      <c r="QW149" s="42"/>
      <c r="QX149" s="42"/>
      <c r="QY149" s="42"/>
      <c r="QZ149" s="42"/>
      <c r="RA149" s="42"/>
      <c r="RB149" s="42"/>
      <c r="RC149" s="42"/>
      <c r="RD149" s="28"/>
      <c r="RE149" s="28"/>
      <c r="RF149" s="28"/>
      <c r="RG149" s="28"/>
      <c r="RH149" s="28"/>
      <c r="RI149" s="28"/>
      <c r="RJ149" s="28"/>
      <c r="RK149" s="28"/>
      <c r="RL149" s="28"/>
      <c r="RM149" s="28"/>
      <c r="RV149" s="11"/>
      <c r="RW149" s="11"/>
      <c r="RX149" s="11"/>
      <c r="RY149" s="11"/>
      <c r="RZ149" s="11"/>
      <c r="SA149" s="11"/>
      <c r="SB149" s="11"/>
      <c r="SC149" s="11"/>
      <c r="SD149" s="11"/>
      <c r="SE149" s="11"/>
      <c r="SF149" s="11"/>
      <c r="SG149" s="11"/>
      <c r="SH149" s="11"/>
      <c r="SI149" s="11"/>
      <c r="SJ149" s="11"/>
      <c r="SK149" s="11"/>
      <c r="SL149" s="11"/>
      <c r="SM149" s="11"/>
      <c r="SN149" s="11"/>
      <c r="SO149" s="11"/>
      <c r="SP149" s="11"/>
      <c r="SQ149" s="11"/>
      <c r="SR149" s="11"/>
      <c r="SS149" s="11"/>
      <c r="ST149" s="11"/>
      <c r="SU149" s="11"/>
      <c r="SV149" s="11"/>
      <c r="SW149" s="11"/>
      <c r="SX149" s="11"/>
      <c r="SY149" s="11"/>
      <c r="SZ149" s="11"/>
      <c r="TA149" s="11"/>
      <c r="TB149" s="11"/>
      <c r="TC149" s="11"/>
      <c r="TD149" s="11"/>
      <c r="TE149" s="11"/>
      <c r="TF149" s="11"/>
      <c r="TG149" s="11"/>
      <c r="TH149" s="11"/>
      <c r="TI149" s="11"/>
      <c r="TJ149" s="11"/>
      <c r="TK149" s="11"/>
      <c r="TL149" s="11"/>
      <c r="TM149" s="11"/>
      <c r="TN149" s="11"/>
      <c r="TO149" s="11"/>
      <c r="TP149" s="11"/>
      <c r="TQ149" s="11"/>
      <c r="TR149" s="11"/>
      <c r="TS149" s="11"/>
      <c r="TT149" s="11"/>
      <c r="TU149" s="11"/>
      <c r="TV149" s="11"/>
      <c r="TW149" s="11"/>
      <c r="TX149" s="11"/>
      <c r="TY149" s="11"/>
      <c r="TZ149" s="11"/>
      <c r="UA149" s="11"/>
      <c r="UB149" s="11"/>
      <c r="UC149" s="11"/>
      <c r="UD149" s="11"/>
      <c r="UE149" s="11"/>
      <c r="UF149" s="11"/>
      <c r="UG149" s="11"/>
      <c r="UH149" s="11"/>
      <c r="UI149" s="11"/>
      <c r="UJ149" s="11"/>
      <c r="UK149" s="11"/>
      <c r="UL149" s="11"/>
      <c r="UM149" s="11"/>
      <c r="UN149" s="11"/>
      <c r="UO149" s="11"/>
      <c r="UP149" s="11"/>
      <c r="UQ149" s="11"/>
      <c r="UR149" s="11"/>
      <c r="US149" s="11"/>
      <c r="UT149" s="11"/>
      <c r="UU149" s="11"/>
      <c r="UV149" s="11"/>
      <c r="UW149" s="11"/>
      <c r="UX149" s="11"/>
      <c r="UY149" s="11"/>
      <c r="UZ149" s="11"/>
      <c r="VA149" s="11"/>
      <c r="VB149" s="11"/>
      <c r="VC149" s="11"/>
      <c r="VD149" s="11"/>
      <c r="VE149" s="11"/>
      <c r="VF149" s="11"/>
      <c r="VG149" s="11"/>
      <c r="VH149" s="11"/>
      <c r="VI149" s="11"/>
      <c r="VJ149" s="11"/>
      <c r="VK149" s="11"/>
      <c r="VL149" s="11"/>
      <c r="VM149" s="11"/>
      <c r="VN149" s="11"/>
      <c r="VO149" s="11"/>
      <c r="VP149" s="11"/>
      <c r="VQ149" s="11"/>
      <c r="VR149" s="11"/>
      <c r="VS149" s="11"/>
      <c r="VT149" s="11"/>
      <c r="VU149" s="11"/>
      <c r="VV149" s="11"/>
      <c r="VW149" s="11"/>
      <c r="VX149" s="11"/>
      <c r="VY149" s="11"/>
      <c r="VZ149" s="11"/>
      <c r="WA149" s="11"/>
      <c r="WB149" s="11"/>
      <c r="WC149" s="11"/>
      <c r="WD149" s="11"/>
      <c r="WE149" s="11"/>
      <c r="WF149" s="11"/>
      <c r="WG149" s="11"/>
      <c r="WH149" s="11"/>
      <c r="WI149" s="11"/>
      <c r="WJ149" s="11"/>
      <c r="WK149" s="11"/>
      <c r="WL149" s="11"/>
      <c r="WM149" s="11"/>
      <c r="WN149" s="11"/>
      <c r="WO149" s="11"/>
      <c r="WP149" s="11"/>
      <c r="WQ149" s="11"/>
      <c r="WR149" s="11"/>
      <c r="WS149" s="11"/>
      <c r="WT149" s="11"/>
      <c r="WU149" s="11"/>
      <c r="WV149" s="11"/>
      <c r="WW149" s="11"/>
      <c r="WX149" s="11"/>
      <c r="WY149" s="11"/>
      <c r="WZ149" s="11"/>
      <c r="XA149" s="11"/>
      <c r="XB149" s="11"/>
      <c r="XC149" s="11"/>
      <c r="XD149" s="11"/>
      <c r="XE149" s="11"/>
      <c r="XF149" s="11"/>
      <c r="XG149" s="11"/>
      <c r="XH149" s="11"/>
      <c r="XI149" s="11"/>
      <c r="XJ149" s="11"/>
      <c r="XK149" s="11"/>
      <c r="XL149" s="11"/>
      <c r="XM149" s="11"/>
      <c r="XN149" s="11"/>
      <c r="XO149" s="11"/>
      <c r="XP149" s="11"/>
      <c r="XQ149" s="11"/>
      <c r="XR149" s="11"/>
      <c r="XS149" s="11"/>
      <c r="XT149" s="11"/>
      <c r="XU149" s="11"/>
      <c r="XV149" s="11"/>
      <c r="XW149" s="11"/>
      <c r="XX149" s="11"/>
      <c r="XY149" s="11"/>
      <c r="XZ149" s="11"/>
      <c r="YA149" s="11"/>
      <c r="YB149" s="11"/>
      <c r="YC149" s="11"/>
      <c r="YD149" s="11"/>
    </row>
    <row r="150" spans="51:654" ht="17.100000000000001" customHeight="1" x14ac:dyDescent="0.25"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5"/>
      <c r="BT150" s="75"/>
      <c r="BU150" s="75"/>
      <c r="BV150" s="75"/>
      <c r="BW150" s="75"/>
      <c r="BX150" s="75"/>
      <c r="BY150" s="75"/>
      <c r="BZ150" s="75"/>
      <c r="CA150" s="75"/>
      <c r="CB150" s="75"/>
      <c r="CC150" s="75"/>
      <c r="CD150" s="75"/>
      <c r="CE150" s="75"/>
      <c r="CF150" s="75"/>
      <c r="CG150" s="75"/>
      <c r="CH150" s="75"/>
      <c r="CI150" s="75"/>
      <c r="CJ150" s="75"/>
      <c r="CK150" s="75"/>
      <c r="CL150" s="75"/>
      <c r="CM150" s="75"/>
      <c r="CN150" s="75"/>
      <c r="CO150" s="75"/>
      <c r="CP150" s="75"/>
      <c r="CQ150" s="75"/>
      <c r="CR150" s="75"/>
      <c r="CS150" s="75"/>
      <c r="CT150" s="75"/>
      <c r="CU150" s="75"/>
      <c r="CV150" s="75"/>
      <c r="CW150" s="75"/>
      <c r="CX150" s="75"/>
      <c r="CY150" s="75"/>
      <c r="CZ150" s="75"/>
      <c r="DA150" s="75"/>
      <c r="DB150" s="75"/>
      <c r="DC150" s="75"/>
      <c r="DD150" s="75"/>
      <c r="DE150" s="75"/>
      <c r="DF150" s="75"/>
      <c r="DG150" s="75"/>
      <c r="DH150" s="75"/>
      <c r="DI150" s="75"/>
      <c r="DJ150" s="75"/>
      <c r="DK150" s="75"/>
      <c r="DL150" s="75"/>
      <c r="DM150" s="75"/>
      <c r="DN150" s="75"/>
      <c r="DO150" s="75"/>
      <c r="DP150" s="75"/>
      <c r="DQ150" s="75"/>
      <c r="DR150" s="12"/>
      <c r="DS150" s="11"/>
      <c r="DT150" s="11"/>
      <c r="DU150" s="44"/>
      <c r="DV150" s="44"/>
      <c r="DW150" s="44"/>
      <c r="DX150" s="44"/>
      <c r="DY150" s="11"/>
      <c r="DZ150" s="11"/>
      <c r="EA150" s="26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HD150" s="36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3"/>
      <c r="HP150" s="28"/>
      <c r="HQ150" s="28"/>
      <c r="HR150" s="28"/>
      <c r="HS150" s="28"/>
      <c r="HT150" s="28"/>
      <c r="HU150" s="11"/>
      <c r="HV150" s="11"/>
      <c r="HX150" s="4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K150" s="11"/>
      <c r="JL150" s="11"/>
      <c r="JM150" s="11"/>
      <c r="JN150" s="11"/>
      <c r="JO150" s="11"/>
      <c r="JP150" s="11"/>
      <c r="JQ150" s="11"/>
      <c r="JR150" s="11"/>
      <c r="JS150" s="11"/>
      <c r="JT150" s="31"/>
      <c r="JU150" s="31"/>
      <c r="JV150" s="31"/>
      <c r="JW150" s="31"/>
      <c r="JX150" s="31"/>
      <c r="JY150" s="31"/>
      <c r="JZ150" s="31"/>
      <c r="KA150" s="28"/>
      <c r="KB150" s="28"/>
      <c r="KC150" s="28"/>
      <c r="KD150" s="28"/>
      <c r="KE150" s="28"/>
      <c r="KF150" s="30"/>
      <c r="KG150" s="30"/>
      <c r="KH150" s="30"/>
      <c r="KI150" s="30"/>
      <c r="KJ150" s="30"/>
      <c r="KK150" s="30"/>
      <c r="KL150" s="30"/>
      <c r="KM150" s="30"/>
      <c r="KN150" s="30"/>
      <c r="KO150" s="30"/>
      <c r="KP150" s="30"/>
      <c r="KQ150" s="30"/>
      <c r="KR150" s="30"/>
      <c r="KS150" s="30"/>
      <c r="KT150" s="30"/>
      <c r="KU150" s="30"/>
      <c r="KV150" s="30"/>
      <c r="KW150" s="30"/>
      <c r="KX150" s="30"/>
      <c r="KY150" s="30"/>
      <c r="KZ150" s="30"/>
      <c r="LA150" s="30"/>
      <c r="LB150" s="30"/>
      <c r="LC150" s="30"/>
      <c r="LD150" s="30"/>
      <c r="LE150" s="30"/>
      <c r="LO150" s="5"/>
      <c r="LQ150" s="5"/>
      <c r="LR150" s="5"/>
      <c r="LS150" s="5"/>
      <c r="LT150" s="5"/>
      <c r="LU150" s="5"/>
      <c r="LV150" s="5"/>
      <c r="LW150" s="5"/>
      <c r="LX150" s="5"/>
      <c r="LY150" s="5"/>
      <c r="LZ150" s="5"/>
      <c r="MA150" s="5"/>
      <c r="MB150" s="5"/>
      <c r="MC150" s="5"/>
      <c r="MD150" s="11"/>
      <c r="ME150" s="11"/>
      <c r="MF150" s="45"/>
      <c r="MG150" s="11"/>
      <c r="MM150" s="30"/>
      <c r="MN150" s="30"/>
      <c r="MO150" s="30"/>
      <c r="MP150" s="30"/>
      <c r="MQ150" s="30"/>
      <c r="MR150" s="30"/>
      <c r="MS150" s="30"/>
      <c r="MT150" s="30"/>
      <c r="MU150" s="39"/>
      <c r="MV150" s="39"/>
      <c r="MW150" s="39"/>
      <c r="MX150" s="39"/>
      <c r="NU150" s="42"/>
      <c r="NV150" s="5"/>
      <c r="NW150" s="44"/>
      <c r="NX150" s="44"/>
      <c r="NY150" s="44"/>
      <c r="NZ150" s="44"/>
      <c r="OA150" s="44"/>
      <c r="OB150" s="44"/>
      <c r="OC150" s="5"/>
      <c r="OD150" s="42"/>
      <c r="OE150" s="73"/>
      <c r="OF150" s="73"/>
      <c r="OG150" s="73"/>
      <c r="OH150" s="73"/>
      <c r="OI150" s="28"/>
      <c r="OJ150" s="28"/>
      <c r="OK150" s="28"/>
      <c r="OL150" s="16"/>
      <c r="OM150" s="16"/>
      <c r="OO150" s="45"/>
      <c r="OP150" s="5"/>
      <c r="OQ150" s="5"/>
      <c r="OR150" s="5"/>
      <c r="OS150" s="5"/>
      <c r="OT150" s="5"/>
      <c r="PP150" s="5"/>
      <c r="PQ150" s="5"/>
      <c r="PR150" s="5"/>
      <c r="PS150" s="5"/>
      <c r="PT150" s="5"/>
      <c r="PU150" s="5"/>
      <c r="PV150" s="5"/>
      <c r="PW150" s="5"/>
      <c r="PX150" s="5"/>
      <c r="PY150" s="5"/>
      <c r="PZ150" s="5"/>
      <c r="QA150" s="5"/>
      <c r="QB150" s="5"/>
      <c r="QC150" s="5"/>
      <c r="QD150" s="5"/>
      <c r="QE150" s="5"/>
      <c r="QF150" s="5"/>
      <c r="QG150" s="5"/>
      <c r="QH150" s="5"/>
      <c r="QI150" s="5"/>
      <c r="QJ150" s="5"/>
      <c r="QK150" s="5"/>
      <c r="QL150" s="5"/>
      <c r="QM150" s="5"/>
      <c r="QN150" s="5"/>
      <c r="QO150" s="5"/>
      <c r="QP150" s="5"/>
      <c r="QQ150" s="5"/>
      <c r="QR150" s="5"/>
      <c r="QS150" s="5"/>
      <c r="QT150" s="5"/>
      <c r="QU150" s="5"/>
      <c r="QV150" s="42"/>
      <c r="QW150" s="42"/>
      <c r="QX150" s="42"/>
      <c r="QY150" s="42"/>
      <c r="QZ150" s="42"/>
      <c r="RA150" s="42"/>
      <c r="RB150" s="42"/>
      <c r="RC150" s="42"/>
      <c r="RD150" s="28"/>
      <c r="RE150" s="28"/>
      <c r="RF150" s="28"/>
      <c r="RG150" s="28"/>
      <c r="RH150" s="28"/>
      <c r="RI150" s="28"/>
      <c r="RJ150" s="28"/>
      <c r="RK150" s="28"/>
      <c r="RL150" s="28"/>
      <c r="RM150" s="28"/>
      <c r="RV150" s="11"/>
      <c r="RW150" s="11"/>
      <c r="RX150" s="11"/>
      <c r="RY150" s="11"/>
      <c r="RZ150" s="11"/>
      <c r="SA150" s="11"/>
      <c r="SB150" s="11"/>
      <c r="SC150" s="11"/>
      <c r="SD150" s="11"/>
      <c r="SE150" s="11"/>
      <c r="SF150" s="11"/>
      <c r="SG150" s="11"/>
      <c r="SH150" s="11"/>
      <c r="SI150" s="11"/>
      <c r="SJ150" s="11"/>
      <c r="SK150" s="11"/>
      <c r="SL150" s="11"/>
      <c r="SM150" s="11"/>
      <c r="SN150" s="11"/>
      <c r="SO150" s="11"/>
      <c r="SP150" s="11"/>
      <c r="SQ150" s="11"/>
      <c r="SR150" s="11"/>
      <c r="SS150" s="11"/>
      <c r="ST150" s="11"/>
      <c r="SU150" s="11"/>
      <c r="SV150" s="11"/>
      <c r="SW150" s="11"/>
      <c r="SX150" s="11"/>
      <c r="SY150" s="11"/>
      <c r="SZ150" s="11"/>
      <c r="TA150" s="11"/>
      <c r="TB150" s="11"/>
      <c r="TC150" s="11"/>
      <c r="TD150" s="11"/>
      <c r="TE150" s="11"/>
      <c r="TF150" s="11"/>
      <c r="TG150" s="11"/>
      <c r="TH150" s="11"/>
      <c r="TI150" s="11"/>
      <c r="TJ150" s="11"/>
      <c r="TK150" s="11"/>
      <c r="TL150" s="11"/>
      <c r="TM150" s="11"/>
      <c r="TN150" s="11"/>
      <c r="TO150" s="11"/>
      <c r="TP150" s="11"/>
      <c r="TQ150" s="11"/>
      <c r="TR150" s="11"/>
      <c r="TS150" s="11"/>
      <c r="TT150" s="11"/>
      <c r="TU150" s="11"/>
      <c r="TV150" s="11"/>
      <c r="TW150" s="11"/>
      <c r="TX150" s="11"/>
      <c r="TY150" s="11"/>
      <c r="TZ150" s="11"/>
      <c r="UA150" s="11"/>
      <c r="UB150" s="11"/>
      <c r="UC150" s="11"/>
      <c r="UD150" s="11"/>
      <c r="UE150" s="11"/>
      <c r="UF150" s="11"/>
      <c r="UG150" s="11"/>
      <c r="UH150" s="11"/>
      <c r="UI150" s="11"/>
      <c r="UJ150" s="11"/>
      <c r="UK150" s="11"/>
      <c r="UL150" s="11"/>
      <c r="UM150" s="11"/>
      <c r="UN150" s="11"/>
      <c r="UO150" s="11"/>
      <c r="UP150" s="11"/>
      <c r="UQ150" s="11"/>
      <c r="UR150" s="11"/>
      <c r="US150" s="11"/>
      <c r="UT150" s="11"/>
      <c r="UU150" s="11"/>
      <c r="UV150" s="11"/>
      <c r="UW150" s="11"/>
      <c r="UX150" s="11"/>
      <c r="UY150" s="11"/>
      <c r="UZ150" s="11"/>
      <c r="VA150" s="11"/>
      <c r="VB150" s="11"/>
      <c r="VC150" s="11"/>
      <c r="VD150" s="11"/>
      <c r="VE150" s="11"/>
      <c r="VF150" s="11"/>
      <c r="VG150" s="11"/>
      <c r="VH150" s="11"/>
      <c r="VI150" s="11"/>
      <c r="VJ150" s="11"/>
      <c r="VK150" s="11"/>
      <c r="VL150" s="11"/>
      <c r="VM150" s="11"/>
      <c r="VN150" s="11"/>
      <c r="VO150" s="11"/>
      <c r="VP150" s="11"/>
      <c r="VQ150" s="11"/>
      <c r="VR150" s="11"/>
      <c r="VS150" s="11"/>
      <c r="VT150" s="11"/>
      <c r="VU150" s="11"/>
      <c r="VV150" s="11"/>
      <c r="VW150" s="11"/>
      <c r="VX150" s="11"/>
      <c r="VY150" s="11"/>
      <c r="VZ150" s="11"/>
      <c r="WA150" s="11"/>
      <c r="WB150" s="11"/>
      <c r="WC150" s="11"/>
      <c r="WD150" s="11"/>
      <c r="WE150" s="11"/>
      <c r="WF150" s="11"/>
      <c r="WG150" s="11"/>
      <c r="WH150" s="11"/>
      <c r="WI150" s="11"/>
      <c r="WJ150" s="11"/>
      <c r="WK150" s="11"/>
      <c r="WL150" s="11"/>
      <c r="WM150" s="11"/>
      <c r="WN150" s="11"/>
      <c r="WO150" s="11"/>
      <c r="WP150" s="11"/>
      <c r="WQ150" s="11"/>
      <c r="WR150" s="11"/>
      <c r="WS150" s="11"/>
      <c r="WT150" s="11"/>
      <c r="WU150" s="11"/>
      <c r="WV150" s="11"/>
      <c r="WW150" s="11"/>
      <c r="WX150" s="11"/>
      <c r="WY150" s="11"/>
      <c r="WZ150" s="11"/>
      <c r="XA150" s="11"/>
      <c r="XB150" s="11"/>
      <c r="XC150" s="11"/>
      <c r="XD150" s="11"/>
      <c r="XE150" s="11"/>
      <c r="XF150" s="11"/>
      <c r="XG150" s="11"/>
      <c r="XH150" s="11"/>
      <c r="XI150" s="11"/>
      <c r="XJ150" s="11"/>
      <c r="XK150" s="11"/>
      <c r="XL150" s="11"/>
      <c r="XM150" s="11"/>
      <c r="XN150" s="11"/>
      <c r="XO150" s="11"/>
      <c r="XP150" s="11"/>
      <c r="XQ150" s="11"/>
      <c r="XR150" s="11"/>
      <c r="XS150" s="11"/>
      <c r="XT150" s="11"/>
      <c r="XU150" s="11"/>
      <c r="XV150" s="11"/>
      <c r="XW150" s="11"/>
      <c r="XX150" s="11"/>
      <c r="XY150" s="11"/>
      <c r="XZ150" s="11"/>
      <c r="YA150" s="11"/>
      <c r="YB150" s="11"/>
      <c r="YC150" s="11"/>
      <c r="YD150" s="11"/>
    </row>
    <row r="151" spans="51:654" ht="17.100000000000001" customHeight="1" x14ac:dyDescent="0.25"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5"/>
      <c r="BT151" s="75"/>
      <c r="BU151" s="75"/>
      <c r="BV151" s="75"/>
      <c r="BW151" s="75"/>
      <c r="BX151" s="75"/>
      <c r="BY151" s="75"/>
      <c r="BZ151" s="75"/>
      <c r="CA151" s="75"/>
      <c r="CB151" s="75"/>
      <c r="CC151" s="75"/>
      <c r="CD151" s="75"/>
      <c r="CE151" s="75"/>
      <c r="CF151" s="75"/>
      <c r="CG151" s="75"/>
      <c r="CH151" s="75"/>
      <c r="CI151" s="75"/>
      <c r="CJ151" s="75"/>
      <c r="CK151" s="75"/>
      <c r="CL151" s="75"/>
      <c r="CM151" s="75"/>
      <c r="CN151" s="75"/>
      <c r="CO151" s="75"/>
      <c r="CP151" s="75"/>
      <c r="CQ151" s="75"/>
      <c r="CR151" s="75"/>
      <c r="CS151" s="75"/>
      <c r="CT151" s="75"/>
      <c r="CU151" s="75"/>
      <c r="CV151" s="75"/>
      <c r="CW151" s="75"/>
      <c r="CX151" s="75"/>
      <c r="CY151" s="75"/>
      <c r="CZ151" s="75"/>
      <c r="DA151" s="75"/>
      <c r="DB151" s="75"/>
      <c r="DC151" s="75"/>
      <c r="DD151" s="75"/>
      <c r="DE151" s="75"/>
      <c r="DF151" s="75"/>
      <c r="DG151" s="75"/>
      <c r="DH151" s="75"/>
      <c r="DI151" s="75"/>
      <c r="DJ151" s="75"/>
      <c r="DK151" s="75"/>
      <c r="DL151" s="75"/>
      <c r="DM151" s="75"/>
      <c r="DN151" s="75"/>
      <c r="DO151" s="75"/>
      <c r="DP151" s="75"/>
      <c r="DQ151" s="75"/>
      <c r="DR151" s="12"/>
      <c r="DS151" s="11"/>
      <c r="DT151" s="11"/>
      <c r="DU151" s="44"/>
      <c r="DV151" s="44"/>
      <c r="DW151" s="44"/>
      <c r="DX151" s="44"/>
      <c r="DY151" s="11"/>
      <c r="DZ151" s="11"/>
      <c r="EA151" s="26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HD151" s="36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3"/>
      <c r="HP151" s="28"/>
      <c r="HQ151" s="28"/>
      <c r="HR151" s="28"/>
      <c r="HS151" s="28"/>
      <c r="HT151" s="28"/>
      <c r="HU151" s="11"/>
      <c r="HV151" s="11"/>
      <c r="HW151" s="11"/>
      <c r="HX151" s="45"/>
      <c r="HY151" s="11"/>
      <c r="HZ151" s="11"/>
      <c r="JK151" s="11"/>
      <c r="JL151" s="11"/>
      <c r="JM151" s="11"/>
      <c r="JN151" s="11"/>
      <c r="JO151" s="11"/>
      <c r="JP151" s="11"/>
      <c r="JQ151" s="11"/>
      <c r="JR151" s="11"/>
      <c r="JS151" s="11"/>
      <c r="JT151" s="31"/>
      <c r="JU151" s="31"/>
      <c r="JV151" s="31"/>
      <c r="JW151" s="31"/>
      <c r="JX151" s="31"/>
      <c r="JY151" s="31"/>
      <c r="JZ151" s="31"/>
      <c r="KA151" s="28"/>
      <c r="KB151" s="28"/>
      <c r="KC151" s="28"/>
      <c r="KD151" s="28"/>
      <c r="KE151" s="28"/>
      <c r="KF151" s="30"/>
      <c r="KG151" s="30"/>
      <c r="KH151" s="30"/>
      <c r="KI151" s="30"/>
      <c r="KJ151" s="30"/>
      <c r="KK151" s="30"/>
      <c r="KL151" s="30"/>
      <c r="KM151" s="30"/>
      <c r="KN151" s="30"/>
      <c r="KO151" s="30"/>
      <c r="KP151" s="30"/>
      <c r="KQ151" s="30"/>
      <c r="KR151" s="30"/>
      <c r="KS151" s="30"/>
      <c r="KT151" s="30"/>
      <c r="KU151" s="30"/>
      <c r="KV151" s="30"/>
      <c r="KW151" s="30"/>
      <c r="KX151" s="30"/>
      <c r="KY151" s="30"/>
      <c r="KZ151" s="30"/>
      <c r="LA151" s="30"/>
      <c r="LB151" s="30"/>
      <c r="LC151" s="30"/>
      <c r="LD151" s="30"/>
      <c r="LE151" s="30"/>
      <c r="LO151" s="5"/>
      <c r="LQ151" s="5"/>
      <c r="LR151" s="5"/>
      <c r="LS151" s="5"/>
      <c r="LT151" s="5"/>
      <c r="LU151" s="5"/>
      <c r="LV151" s="5"/>
      <c r="LW151" s="5"/>
      <c r="LX151" s="5"/>
      <c r="LY151" s="5"/>
      <c r="LZ151" s="5"/>
      <c r="MA151" s="5"/>
      <c r="MB151" s="5"/>
      <c r="MC151" s="5"/>
      <c r="MD151" s="11"/>
      <c r="ME151" s="11"/>
      <c r="MF151" s="45"/>
      <c r="MG151" s="11"/>
      <c r="MM151" s="30"/>
      <c r="MN151" s="30"/>
      <c r="MO151" s="30"/>
      <c r="MP151" s="30"/>
      <c r="MQ151" s="30"/>
      <c r="MR151" s="30"/>
      <c r="MS151" s="30"/>
      <c r="MT151" s="30"/>
      <c r="MU151" s="39"/>
      <c r="MV151" s="39"/>
      <c r="MW151" s="39"/>
      <c r="MX151" s="39"/>
      <c r="NU151" s="42"/>
      <c r="NV151" s="5"/>
      <c r="NW151" s="44"/>
      <c r="NX151" s="44"/>
      <c r="NY151" s="44"/>
      <c r="NZ151" s="44"/>
      <c r="OA151" s="44"/>
      <c r="OB151" s="44"/>
      <c r="OC151" s="5"/>
      <c r="OD151" s="42"/>
      <c r="OE151" s="73"/>
      <c r="OF151" s="73"/>
      <c r="OG151" s="73"/>
      <c r="OH151" s="73"/>
      <c r="OI151" s="28"/>
      <c r="OJ151" s="28"/>
      <c r="OK151" s="28"/>
      <c r="OL151" s="16"/>
      <c r="OM151" s="16"/>
      <c r="OO151" s="45"/>
      <c r="OP151" s="5"/>
      <c r="OQ151" s="5"/>
      <c r="OR151" s="5"/>
      <c r="OS151" s="5"/>
      <c r="OT151" s="5"/>
      <c r="PP151" s="5"/>
      <c r="PQ151" s="5"/>
      <c r="PR151" s="5"/>
      <c r="PS151" s="5"/>
      <c r="PT151" s="5"/>
      <c r="PU151" s="5"/>
      <c r="PV151" s="5"/>
      <c r="PW151" s="5"/>
      <c r="PX151" s="5"/>
      <c r="PY151" s="5"/>
      <c r="PZ151" s="5"/>
      <c r="QA151" s="5"/>
      <c r="QB151" s="5"/>
      <c r="QC151" s="5"/>
      <c r="QD151" s="5"/>
      <c r="QE151" s="5"/>
      <c r="QF151" s="5"/>
      <c r="QG151" s="5"/>
      <c r="QH151" s="5"/>
      <c r="QI151" s="5"/>
      <c r="QJ151" s="5"/>
      <c r="QK151" s="5"/>
      <c r="QL151" s="5"/>
      <c r="QM151" s="5"/>
      <c r="QN151" s="5"/>
      <c r="QO151" s="5"/>
      <c r="QP151" s="5"/>
      <c r="QQ151" s="5"/>
      <c r="QR151" s="5"/>
      <c r="QS151" s="5"/>
      <c r="QT151" s="5"/>
      <c r="QU151" s="5"/>
      <c r="QV151" s="42"/>
      <c r="QW151" s="42"/>
      <c r="QX151" s="42"/>
      <c r="QY151" s="42"/>
      <c r="QZ151" s="42"/>
      <c r="RA151" s="42"/>
      <c r="RB151" s="42"/>
      <c r="RC151" s="42"/>
      <c r="RD151" s="28"/>
      <c r="RE151" s="28"/>
      <c r="RF151" s="28"/>
      <c r="RG151" s="28"/>
      <c r="RH151" s="28"/>
      <c r="RI151" s="28"/>
      <c r="RJ151" s="28"/>
      <c r="RK151" s="28"/>
      <c r="RL151" s="28"/>
      <c r="RM151" s="28"/>
      <c r="RV151" s="11"/>
      <c r="RW151" s="11"/>
      <c r="RX151" s="11"/>
      <c r="RY151" s="11"/>
      <c r="RZ151" s="11"/>
      <c r="SA151" s="11"/>
      <c r="SB151" s="11"/>
      <c r="SC151" s="11"/>
      <c r="SD151" s="11"/>
      <c r="SE151" s="11"/>
      <c r="SF151" s="11"/>
      <c r="SG151" s="11"/>
      <c r="SH151" s="11"/>
      <c r="SI151" s="11"/>
      <c r="SJ151" s="11"/>
      <c r="SK151" s="11"/>
      <c r="SL151" s="11"/>
      <c r="SM151" s="11"/>
      <c r="SN151" s="11"/>
      <c r="SO151" s="11"/>
      <c r="SP151" s="11"/>
      <c r="SQ151" s="11"/>
      <c r="SR151" s="11"/>
      <c r="SS151" s="11"/>
      <c r="ST151" s="11"/>
      <c r="SU151" s="11"/>
      <c r="SV151" s="11"/>
      <c r="SW151" s="11"/>
      <c r="SX151" s="11"/>
      <c r="SY151" s="11"/>
      <c r="SZ151" s="11"/>
      <c r="TA151" s="11"/>
      <c r="TB151" s="11"/>
      <c r="TC151" s="11"/>
      <c r="TD151" s="11"/>
      <c r="TE151" s="11"/>
      <c r="TF151" s="11"/>
      <c r="TG151" s="11"/>
      <c r="TH151" s="11"/>
      <c r="TI151" s="11"/>
      <c r="TJ151" s="11"/>
      <c r="TK151" s="11"/>
      <c r="TL151" s="11"/>
      <c r="TM151" s="11"/>
      <c r="TN151" s="11"/>
      <c r="TO151" s="11"/>
      <c r="TP151" s="11"/>
      <c r="TQ151" s="11"/>
      <c r="TR151" s="11"/>
      <c r="TS151" s="11"/>
      <c r="TT151" s="11"/>
      <c r="TU151" s="11"/>
      <c r="TV151" s="11"/>
      <c r="TW151" s="11"/>
      <c r="TX151" s="11"/>
      <c r="TY151" s="11"/>
      <c r="TZ151" s="11"/>
      <c r="UA151" s="11"/>
      <c r="UB151" s="11"/>
      <c r="UC151" s="11"/>
      <c r="UD151" s="11"/>
      <c r="UE151" s="11"/>
      <c r="UF151" s="11"/>
      <c r="UG151" s="11"/>
      <c r="UH151" s="11"/>
      <c r="UI151" s="11"/>
      <c r="UJ151" s="11"/>
      <c r="UK151" s="11"/>
      <c r="UL151" s="11"/>
      <c r="UM151" s="11"/>
      <c r="UN151" s="11"/>
      <c r="UO151" s="11"/>
      <c r="UP151" s="11"/>
      <c r="UQ151" s="11"/>
      <c r="UR151" s="11"/>
      <c r="US151" s="11"/>
      <c r="UT151" s="11"/>
      <c r="UU151" s="11"/>
      <c r="UV151" s="11"/>
      <c r="UW151" s="11"/>
      <c r="UX151" s="11"/>
      <c r="UY151" s="11"/>
      <c r="UZ151" s="11"/>
      <c r="VA151" s="11"/>
      <c r="VB151" s="11"/>
      <c r="VC151" s="11"/>
      <c r="VD151" s="11"/>
      <c r="VE151" s="11"/>
      <c r="VF151" s="11"/>
      <c r="VG151" s="11"/>
      <c r="VH151" s="11"/>
      <c r="VI151" s="11"/>
      <c r="VJ151" s="11"/>
      <c r="VK151" s="11"/>
      <c r="VL151" s="11"/>
      <c r="VM151" s="11"/>
      <c r="VN151" s="11"/>
      <c r="VO151" s="11"/>
      <c r="VP151" s="11"/>
      <c r="VQ151" s="11"/>
      <c r="VR151" s="11"/>
      <c r="VS151" s="11"/>
      <c r="VT151" s="11"/>
      <c r="VU151" s="11"/>
      <c r="VV151" s="11"/>
      <c r="VW151" s="11"/>
      <c r="VX151" s="11"/>
      <c r="VY151" s="11"/>
      <c r="VZ151" s="11"/>
      <c r="WA151" s="11"/>
      <c r="WB151" s="11"/>
      <c r="WC151" s="11"/>
      <c r="WD151" s="11"/>
      <c r="WE151" s="11"/>
      <c r="WF151" s="11"/>
      <c r="WG151" s="11"/>
      <c r="WH151" s="11"/>
      <c r="WI151" s="11"/>
      <c r="WJ151" s="11"/>
      <c r="WK151" s="11"/>
      <c r="WL151" s="11"/>
      <c r="WM151" s="11"/>
      <c r="WN151" s="11"/>
      <c r="WO151" s="11"/>
      <c r="WP151" s="11"/>
      <c r="WQ151" s="11"/>
      <c r="WR151" s="11"/>
      <c r="WS151" s="11"/>
      <c r="WT151" s="11"/>
      <c r="WU151" s="11"/>
      <c r="WV151" s="11"/>
      <c r="WW151" s="11"/>
      <c r="WX151" s="11"/>
      <c r="WY151" s="11"/>
      <c r="WZ151" s="11"/>
      <c r="XA151" s="11"/>
      <c r="XB151" s="11"/>
      <c r="XC151" s="11"/>
      <c r="XD151" s="11"/>
      <c r="XE151" s="11"/>
      <c r="XF151" s="11"/>
      <c r="XG151" s="11"/>
      <c r="XH151" s="11"/>
      <c r="XI151" s="11"/>
      <c r="XJ151" s="11"/>
      <c r="XK151" s="11"/>
      <c r="XL151" s="11"/>
      <c r="XM151" s="11"/>
      <c r="XN151" s="11"/>
      <c r="XO151" s="11"/>
      <c r="XP151" s="11"/>
      <c r="XQ151" s="11"/>
      <c r="XR151" s="11"/>
      <c r="XS151" s="11"/>
      <c r="XT151" s="11"/>
      <c r="XU151" s="11"/>
      <c r="XV151" s="11"/>
      <c r="XW151" s="11"/>
      <c r="XX151" s="11"/>
      <c r="XY151" s="11"/>
      <c r="XZ151" s="11"/>
      <c r="YA151" s="11"/>
      <c r="YB151" s="11"/>
      <c r="YC151" s="11"/>
      <c r="YD151" s="11"/>
    </row>
    <row r="152" spans="51:654" ht="17.100000000000001" customHeight="1" x14ac:dyDescent="0.25"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5"/>
      <c r="BT152" s="75"/>
      <c r="BU152" s="75"/>
      <c r="BV152" s="75"/>
      <c r="BW152" s="75"/>
      <c r="BX152" s="75"/>
      <c r="BY152" s="75"/>
      <c r="BZ152" s="75"/>
      <c r="CA152" s="75"/>
      <c r="CB152" s="75"/>
      <c r="CC152" s="75"/>
      <c r="CD152" s="75"/>
      <c r="CE152" s="75"/>
      <c r="CF152" s="75"/>
      <c r="CG152" s="75"/>
      <c r="CH152" s="75"/>
      <c r="CI152" s="75"/>
      <c r="CJ152" s="75"/>
      <c r="CK152" s="75"/>
      <c r="CL152" s="75"/>
      <c r="CM152" s="75"/>
      <c r="CN152" s="75"/>
      <c r="CO152" s="75"/>
      <c r="CP152" s="75"/>
      <c r="CQ152" s="75"/>
      <c r="CR152" s="75"/>
      <c r="CS152" s="75"/>
      <c r="CT152" s="75"/>
      <c r="CU152" s="75"/>
      <c r="CV152" s="75"/>
      <c r="CW152" s="75"/>
      <c r="CX152" s="75"/>
      <c r="CY152" s="75"/>
      <c r="CZ152" s="75"/>
      <c r="DA152" s="75"/>
      <c r="DB152" s="75"/>
      <c r="DC152" s="75"/>
      <c r="DD152" s="75"/>
      <c r="DE152" s="75"/>
      <c r="DF152" s="75"/>
      <c r="DG152" s="75"/>
      <c r="DH152" s="75"/>
      <c r="DI152" s="75"/>
      <c r="DJ152" s="75"/>
      <c r="DK152" s="75"/>
      <c r="DL152" s="75"/>
      <c r="DM152" s="75"/>
      <c r="DN152" s="75"/>
      <c r="DO152" s="75"/>
      <c r="DP152" s="75"/>
      <c r="DQ152" s="75"/>
      <c r="DR152" s="12"/>
      <c r="DS152" s="11"/>
      <c r="DT152" s="11"/>
      <c r="DU152" s="44"/>
      <c r="DV152" s="44"/>
      <c r="DW152" s="44"/>
      <c r="DX152" s="44"/>
      <c r="DY152" s="11"/>
      <c r="DZ152" s="11"/>
      <c r="EA152" s="26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GJ152" s="11"/>
      <c r="GK152" s="11"/>
      <c r="GL152" s="11"/>
      <c r="GM152" s="11"/>
      <c r="GN152" s="11"/>
      <c r="GO152" s="11"/>
      <c r="GP152" s="11"/>
      <c r="GQ152" s="11"/>
      <c r="GR152" s="11"/>
      <c r="GS152" s="11"/>
      <c r="GT152" s="11"/>
      <c r="GU152" s="11"/>
      <c r="GV152" s="11"/>
      <c r="GW152" s="11"/>
      <c r="GX152" s="11"/>
      <c r="GY152" s="11"/>
      <c r="HD152" s="36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3"/>
      <c r="HP152" s="28"/>
      <c r="HQ152" s="28"/>
      <c r="HR152" s="28"/>
      <c r="HS152" s="28"/>
      <c r="HT152" s="28"/>
      <c r="JK152" s="11"/>
      <c r="JL152" s="11"/>
      <c r="JM152" s="11"/>
      <c r="JN152" s="11"/>
      <c r="JO152" s="11"/>
      <c r="JP152" s="11"/>
      <c r="JQ152" s="11"/>
      <c r="JR152" s="11"/>
      <c r="JS152" s="11"/>
      <c r="JT152" s="31"/>
      <c r="JU152" s="31"/>
      <c r="JV152" s="31"/>
      <c r="JW152" s="31"/>
      <c r="JX152" s="31"/>
      <c r="JY152" s="31"/>
      <c r="JZ152" s="31"/>
      <c r="KA152" s="28"/>
      <c r="KB152" s="28"/>
      <c r="KC152" s="28"/>
      <c r="KD152" s="28"/>
      <c r="KE152" s="28"/>
      <c r="KF152" s="30"/>
      <c r="KG152" s="30"/>
      <c r="KH152" s="30"/>
      <c r="KI152" s="30"/>
      <c r="KJ152" s="30"/>
      <c r="KK152" s="30"/>
      <c r="KL152" s="30"/>
      <c r="KM152" s="30"/>
      <c r="KN152" s="30"/>
      <c r="KO152" s="30"/>
      <c r="KP152" s="30"/>
      <c r="KQ152" s="30"/>
      <c r="KR152" s="30"/>
      <c r="KS152" s="30"/>
      <c r="KT152" s="30"/>
      <c r="KU152" s="30"/>
      <c r="KV152" s="30"/>
      <c r="KW152" s="30"/>
      <c r="KX152" s="30"/>
      <c r="KY152" s="30"/>
      <c r="KZ152" s="30"/>
      <c r="LA152" s="30"/>
      <c r="LB152" s="30"/>
      <c r="LC152" s="30"/>
      <c r="LD152" s="30"/>
      <c r="LE152" s="30"/>
      <c r="LO152" s="5"/>
      <c r="LQ152" s="5"/>
      <c r="LR152" s="5"/>
      <c r="LS152" s="5"/>
      <c r="LT152" s="5"/>
      <c r="LU152" s="5"/>
      <c r="LV152" s="5"/>
      <c r="LW152" s="5"/>
      <c r="LX152" s="5"/>
      <c r="LY152" s="5"/>
      <c r="MF152" s="45"/>
      <c r="MM152" s="30"/>
      <c r="MN152" s="30"/>
      <c r="MO152" s="30"/>
      <c r="MP152" s="30"/>
      <c r="MQ152" s="30"/>
      <c r="MR152" s="30"/>
      <c r="MS152" s="30"/>
      <c r="MT152" s="30"/>
      <c r="MU152" s="39"/>
      <c r="MV152" s="39"/>
      <c r="MW152" s="39"/>
      <c r="MX152" s="39"/>
      <c r="NU152" s="42"/>
      <c r="NV152" s="5"/>
      <c r="NW152" s="44"/>
      <c r="NX152" s="44"/>
      <c r="NY152" s="44"/>
      <c r="NZ152" s="44"/>
      <c r="OA152" s="44"/>
      <c r="OB152" s="44"/>
      <c r="OC152" s="5"/>
      <c r="OD152" s="42"/>
      <c r="OE152" s="73"/>
      <c r="OF152" s="73"/>
      <c r="OG152" s="73"/>
      <c r="OH152" s="73"/>
      <c r="OI152" s="28"/>
      <c r="OJ152" s="28"/>
      <c r="OK152" s="28"/>
      <c r="OL152" s="16"/>
      <c r="OM152" s="16"/>
      <c r="OO152" s="45"/>
      <c r="OP152" s="5"/>
      <c r="OQ152" s="5"/>
      <c r="OR152" s="5"/>
      <c r="OS152" s="5"/>
      <c r="OT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42"/>
      <c r="QW152" s="42"/>
      <c r="QX152" s="42"/>
      <c r="QY152" s="42"/>
      <c r="QZ152" s="42"/>
      <c r="RA152" s="42"/>
      <c r="RB152" s="42"/>
      <c r="RC152" s="42"/>
      <c r="RD152" s="28"/>
      <c r="RE152" s="28"/>
      <c r="RF152" s="28"/>
      <c r="RG152" s="28"/>
      <c r="RH152" s="28"/>
      <c r="RI152" s="28"/>
      <c r="RJ152" s="28"/>
      <c r="RK152" s="28"/>
      <c r="RL152" s="28"/>
      <c r="RM152" s="28"/>
      <c r="RV152" s="11"/>
      <c r="RW152" s="11"/>
      <c r="RX152" s="11"/>
      <c r="RY152" s="11"/>
      <c r="RZ152" s="11"/>
      <c r="SA152" s="11"/>
      <c r="SB152" s="11"/>
      <c r="SC152" s="11"/>
      <c r="SD152" s="11"/>
      <c r="SE152" s="11"/>
      <c r="SF152" s="11"/>
      <c r="SG152" s="11"/>
      <c r="SH152" s="11"/>
      <c r="SI152" s="11"/>
      <c r="SJ152" s="11"/>
      <c r="SK152" s="11"/>
      <c r="SL152" s="11"/>
      <c r="SM152" s="11"/>
      <c r="SN152" s="11"/>
      <c r="SO152" s="11"/>
      <c r="SP152" s="11"/>
      <c r="SQ152" s="11"/>
      <c r="SR152" s="11"/>
      <c r="SS152" s="11"/>
      <c r="ST152" s="11"/>
      <c r="SU152" s="11"/>
      <c r="SV152" s="11"/>
      <c r="SW152" s="11"/>
      <c r="SX152" s="11"/>
      <c r="SY152" s="11"/>
      <c r="SZ152" s="11"/>
      <c r="TA152" s="11"/>
      <c r="TB152" s="11"/>
      <c r="TC152" s="11"/>
      <c r="TD152" s="11"/>
      <c r="TE152" s="11"/>
      <c r="TF152" s="11"/>
      <c r="TG152" s="11"/>
      <c r="TH152" s="11"/>
      <c r="TI152" s="11"/>
      <c r="TJ152" s="11"/>
      <c r="TK152" s="11"/>
      <c r="TL152" s="11"/>
      <c r="TM152" s="11"/>
      <c r="TN152" s="11"/>
      <c r="TO152" s="11"/>
      <c r="TP152" s="11"/>
      <c r="TQ152" s="11"/>
      <c r="TR152" s="11"/>
      <c r="TS152" s="11"/>
      <c r="TT152" s="11"/>
      <c r="TU152" s="11"/>
      <c r="TV152" s="11"/>
      <c r="TW152" s="11"/>
      <c r="TX152" s="11"/>
      <c r="TY152" s="11"/>
      <c r="TZ152" s="11"/>
      <c r="UA152" s="11"/>
      <c r="UB152" s="11"/>
      <c r="UC152" s="11"/>
      <c r="UD152" s="11"/>
      <c r="UE152" s="11"/>
      <c r="UF152" s="11"/>
      <c r="UG152" s="11"/>
      <c r="UH152" s="11"/>
      <c r="UI152" s="11"/>
      <c r="UJ152" s="11"/>
      <c r="UK152" s="11"/>
      <c r="UL152" s="11"/>
      <c r="UM152" s="11"/>
      <c r="UN152" s="11"/>
      <c r="UO152" s="11"/>
      <c r="UP152" s="11"/>
      <c r="UQ152" s="11"/>
      <c r="UR152" s="11"/>
      <c r="US152" s="11"/>
      <c r="UT152" s="11"/>
      <c r="UU152" s="11"/>
      <c r="UV152" s="11"/>
      <c r="UW152" s="11"/>
      <c r="UX152" s="11"/>
      <c r="UY152" s="11"/>
      <c r="UZ152" s="11"/>
      <c r="VA152" s="11"/>
      <c r="VB152" s="11"/>
      <c r="VC152" s="11"/>
      <c r="VD152" s="11"/>
      <c r="VE152" s="11"/>
      <c r="VF152" s="11"/>
      <c r="VG152" s="11"/>
      <c r="VH152" s="11"/>
      <c r="VI152" s="11"/>
      <c r="VJ152" s="11"/>
      <c r="VK152" s="11"/>
      <c r="VL152" s="11"/>
      <c r="VM152" s="11"/>
      <c r="VN152" s="11"/>
      <c r="VO152" s="11"/>
      <c r="VP152" s="11"/>
      <c r="VQ152" s="11"/>
      <c r="VR152" s="11"/>
      <c r="VS152" s="11"/>
      <c r="VT152" s="11"/>
      <c r="VU152" s="11"/>
      <c r="VV152" s="11"/>
      <c r="VW152" s="11"/>
      <c r="VX152" s="11"/>
      <c r="VY152" s="11"/>
      <c r="VZ152" s="11"/>
      <c r="WA152" s="11"/>
      <c r="WB152" s="11"/>
      <c r="WC152" s="11"/>
      <c r="WD152" s="11"/>
      <c r="WE152" s="11"/>
      <c r="WF152" s="11"/>
      <c r="WG152" s="11"/>
      <c r="WH152" s="11"/>
      <c r="WI152" s="11"/>
      <c r="WJ152" s="11"/>
      <c r="WK152" s="11"/>
      <c r="WL152" s="11"/>
      <c r="WM152" s="11"/>
      <c r="WN152" s="11"/>
      <c r="WO152" s="11"/>
      <c r="WP152" s="11"/>
      <c r="WQ152" s="11"/>
      <c r="WR152" s="11"/>
      <c r="WS152" s="11"/>
      <c r="WT152" s="11"/>
      <c r="WU152" s="11"/>
      <c r="WV152" s="11"/>
      <c r="WW152" s="11"/>
      <c r="WX152" s="11"/>
      <c r="WY152" s="11"/>
      <c r="WZ152" s="11"/>
      <c r="XA152" s="11"/>
      <c r="XB152" s="11"/>
      <c r="XC152" s="11"/>
      <c r="XD152" s="11"/>
      <c r="XE152" s="11"/>
      <c r="XF152" s="11"/>
      <c r="XG152" s="11"/>
      <c r="XH152" s="11"/>
      <c r="XI152" s="11"/>
      <c r="XJ152" s="11"/>
      <c r="XK152" s="11"/>
      <c r="XL152" s="11"/>
      <c r="XM152" s="11"/>
      <c r="XN152" s="11"/>
      <c r="XO152" s="11"/>
      <c r="XP152" s="11"/>
      <c r="XQ152" s="11"/>
      <c r="XR152" s="11"/>
      <c r="XS152" s="11"/>
      <c r="XT152" s="11"/>
      <c r="XU152" s="11"/>
      <c r="XV152" s="11"/>
      <c r="XW152" s="11"/>
      <c r="XX152" s="11"/>
      <c r="XY152" s="11"/>
      <c r="XZ152" s="11"/>
      <c r="YA152" s="11"/>
      <c r="YB152" s="11"/>
      <c r="YC152" s="11"/>
      <c r="YD152" s="11"/>
    </row>
    <row r="153" spans="51:654" ht="17.100000000000001" customHeight="1" x14ac:dyDescent="0.25"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5"/>
      <c r="BT153" s="75"/>
      <c r="BU153" s="75"/>
      <c r="BV153" s="75"/>
      <c r="BW153" s="75"/>
      <c r="BX153" s="75"/>
      <c r="BY153" s="75"/>
      <c r="BZ153" s="75"/>
      <c r="CA153" s="75"/>
      <c r="CB153" s="75"/>
      <c r="CC153" s="75"/>
      <c r="CD153" s="75"/>
      <c r="CE153" s="75"/>
      <c r="CF153" s="75"/>
      <c r="CG153" s="75"/>
      <c r="CH153" s="75"/>
      <c r="CI153" s="75"/>
      <c r="CJ153" s="75"/>
      <c r="CK153" s="75"/>
      <c r="CL153" s="75"/>
      <c r="CM153" s="75"/>
      <c r="CN153" s="75"/>
      <c r="CO153" s="75"/>
      <c r="CP153" s="75"/>
      <c r="CQ153" s="75"/>
      <c r="CR153" s="75"/>
      <c r="CS153" s="75"/>
      <c r="CT153" s="75"/>
      <c r="CU153" s="75"/>
      <c r="CV153" s="75"/>
      <c r="CW153" s="75"/>
      <c r="CX153" s="75"/>
      <c r="CY153" s="75"/>
      <c r="CZ153" s="75"/>
      <c r="DA153" s="75"/>
      <c r="DB153" s="75"/>
      <c r="DC153" s="75"/>
      <c r="DD153" s="75"/>
      <c r="DE153" s="75"/>
      <c r="DF153" s="75"/>
      <c r="DG153" s="75"/>
      <c r="DH153" s="75"/>
      <c r="DI153" s="75"/>
      <c r="DJ153" s="75"/>
      <c r="DK153" s="75"/>
      <c r="DL153" s="75"/>
      <c r="DM153" s="75"/>
      <c r="DN153" s="75"/>
      <c r="DO153" s="75"/>
      <c r="DP153" s="75"/>
      <c r="DQ153" s="75"/>
      <c r="DR153" s="12"/>
      <c r="DS153" s="11"/>
      <c r="DT153" s="11"/>
      <c r="DU153" s="44"/>
      <c r="DV153" s="44"/>
      <c r="DW153" s="44"/>
      <c r="DX153" s="44"/>
      <c r="DY153" s="11"/>
      <c r="DZ153" s="11"/>
      <c r="EA153" s="26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GJ153" s="11"/>
      <c r="GK153" s="11"/>
      <c r="GL153" s="11"/>
      <c r="GM153" s="11"/>
      <c r="GN153" s="11"/>
      <c r="GO153" s="11"/>
      <c r="GP153" s="11"/>
      <c r="GQ153" s="11"/>
      <c r="GR153" s="11"/>
      <c r="GS153" s="11"/>
      <c r="GT153" s="11"/>
      <c r="GU153" s="11"/>
      <c r="GV153" s="11"/>
      <c r="GW153" s="11"/>
      <c r="GX153" s="11"/>
      <c r="GY153" s="11"/>
      <c r="HD153" s="36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3"/>
      <c r="HP153" s="28"/>
      <c r="HQ153" s="28"/>
      <c r="HR153" s="28"/>
      <c r="HS153" s="28"/>
      <c r="HT153" s="28"/>
      <c r="JK153" s="11"/>
      <c r="JL153" s="11"/>
      <c r="JM153" s="11"/>
      <c r="JN153" s="11"/>
      <c r="JO153" s="11"/>
      <c r="JP153" s="11"/>
      <c r="JQ153" s="11"/>
      <c r="JR153" s="11"/>
      <c r="JS153" s="11"/>
      <c r="JT153" s="31"/>
      <c r="JU153" s="31"/>
      <c r="JV153" s="31"/>
      <c r="JW153" s="31"/>
      <c r="JX153" s="31"/>
      <c r="JY153" s="31"/>
      <c r="JZ153" s="31"/>
      <c r="KA153" s="28"/>
      <c r="KB153" s="28"/>
      <c r="KC153" s="28"/>
      <c r="KD153" s="28"/>
      <c r="KE153" s="28"/>
      <c r="KF153" s="30"/>
      <c r="KG153" s="30"/>
      <c r="KH153" s="30"/>
      <c r="KI153" s="30"/>
      <c r="KJ153" s="30"/>
      <c r="KK153" s="30"/>
      <c r="KL153" s="30"/>
      <c r="KM153" s="30"/>
      <c r="KN153" s="30"/>
      <c r="KO153" s="30"/>
      <c r="KP153" s="30"/>
      <c r="KQ153" s="30"/>
      <c r="KR153" s="30"/>
      <c r="KS153" s="30"/>
      <c r="KT153" s="30"/>
      <c r="KU153" s="30"/>
      <c r="KV153" s="30"/>
      <c r="KW153" s="30"/>
      <c r="KX153" s="30"/>
      <c r="KY153" s="30"/>
      <c r="KZ153" s="30"/>
      <c r="LA153" s="30"/>
      <c r="LB153" s="30"/>
      <c r="LC153" s="30"/>
      <c r="LD153" s="30"/>
      <c r="LE153" s="30"/>
      <c r="LO153" s="5"/>
      <c r="LQ153" s="5"/>
      <c r="LR153" s="5"/>
      <c r="LS153" s="5"/>
      <c r="LT153" s="5"/>
      <c r="LU153" s="5"/>
      <c r="LV153" s="5"/>
      <c r="LW153" s="5"/>
      <c r="LX153" s="5"/>
      <c r="LY153" s="5"/>
      <c r="MF153" s="45"/>
      <c r="MM153" s="30"/>
      <c r="MN153" s="30"/>
      <c r="MO153" s="30"/>
      <c r="MP153" s="30"/>
      <c r="MQ153" s="30"/>
      <c r="MR153" s="30"/>
      <c r="MS153" s="30"/>
      <c r="MT153" s="30"/>
      <c r="MU153" s="39"/>
      <c r="MV153" s="39"/>
      <c r="MW153" s="39"/>
      <c r="MX153" s="39"/>
      <c r="NU153" s="42"/>
      <c r="NV153" s="5"/>
      <c r="NW153" s="44"/>
      <c r="NX153" s="44"/>
      <c r="NY153" s="44"/>
      <c r="NZ153" s="44"/>
      <c r="OA153" s="44"/>
      <c r="OB153" s="44"/>
      <c r="OC153" s="5"/>
      <c r="OD153" s="42"/>
      <c r="OE153" s="73"/>
      <c r="OF153" s="73"/>
      <c r="OG153" s="73"/>
      <c r="OH153" s="73"/>
      <c r="OI153" s="28"/>
      <c r="OJ153" s="28"/>
      <c r="OK153" s="28"/>
      <c r="OL153" s="16"/>
      <c r="OM153" s="16"/>
      <c r="OO153" s="45"/>
      <c r="OP153" s="5"/>
      <c r="OQ153" s="5"/>
      <c r="OR153" s="5"/>
      <c r="OS153" s="5"/>
      <c r="OT153" s="5"/>
      <c r="PP153" s="11"/>
      <c r="PQ153" s="11"/>
      <c r="PR153" s="11"/>
      <c r="PS153" s="11"/>
      <c r="PT153" s="11"/>
      <c r="PU153" s="11"/>
      <c r="PV153" s="11"/>
      <c r="PW153" s="11"/>
      <c r="PX153" s="11"/>
      <c r="PY153" s="11"/>
      <c r="PZ153" s="11"/>
      <c r="QA153" s="11"/>
      <c r="QB153" s="11"/>
      <c r="QC153" s="11"/>
      <c r="QD153" s="11"/>
      <c r="QE153" s="11"/>
      <c r="QF153" s="11"/>
      <c r="QG153" s="11"/>
      <c r="QH153" s="11"/>
      <c r="QI153" s="11"/>
      <c r="QJ153" s="11"/>
      <c r="QK153" s="11"/>
      <c r="QL153" s="11"/>
      <c r="QM153" s="11"/>
      <c r="QN153" s="11"/>
      <c r="QO153" s="5"/>
      <c r="QP153" s="5"/>
      <c r="QQ153" s="5"/>
      <c r="QR153" s="5"/>
      <c r="QS153" s="5"/>
      <c r="QT153" s="5"/>
      <c r="QU153" s="5"/>
      <c r="QV153" s="42"/>
      <c r="QW153" s="42"/>
      <c r="QX153" s="42"/>
      <c r="QY153" s="42"/>
      <c r="QZ153" s="42"/>
      <c r="RA153" s="42"/>
      <c r="RB153" s="42"/>
      <c r="RC153" s="42"/>
      <c r="RD153" s="28"/>
      <c r="RE153" s="28"/>
      <c r="RF153" s="28"/>
      <c r="RG153" s="28"/>
      <c r="RH153" s="28"/>
      <c r="RI153" s="28"/>
      <c r="RJ153" s="28"/>
      <c r="RK153" s="28"/>
      <c r="RL153" s="28"/>
      <c r="RM153" s="28"/>
      <c r="RV153" s="11"/>
      <c r="RW153" s="11"/>
      <c r="RX153" s="11"/>
      <c r="RY153" s="11"/>
      <c r="RZ153" s="11"/>
      <c r="SA153" s="11"/>
      <c r="SB153" s="11"/>
      <c r="SC153" s="11"/>
      <c r="SD153" s="11"/>
      <c r="SE153" s="11"/>
      <c r="SF153" s="11"/>
      <c r="SG153" s="11"/>
      <c r="SH153" s="11"/>
      <c r="SI153" s="11"/>
      <c r="SJ153" s="11"/>
      <c r="SK153" s="11"/>
      <c r="SL153" s="11"/>
      <c r="SM153" s="11"/>
      <c r="SN153" s="11"/>
      <c r="SO153" s="11"/>
      <c r="SP153" s="11"/>
      <c r="SQ153" s="11"/>
      <c r="SR153" s="11"/>
      <c r="SS153" s="11"/>
      <c r="ST153" s="11"/>
      <c r="SU153" s="11"/>
      <c r="SV153" s="11"/>
      <c r="SW153" s="11"/>
      <c r="SX153" s="11"/>
      <c r="SY153" s="11"/>
      <c r="SZ153" s="11"/>
      <c r="TA153" s="11"/>
      <c r="TB153" s="11"/>
      <c r="TC153" s="11"/>
      <c r="TD153" s="11"/>
      <c r="TE153" s="11"/>
      <c r="TF153" s="11"/>
      <c r="TG153" s="11"/>
      <c r="TH153" s="11"/>
      <c r="TI153" s="11"/>
      <c r="TJ153" s="11"/>
      <c r="TK153" s="11"/>
      <c r="TL153" s="11"/>
      <c r="TM153" s="11"/>
      <c r="TN153" s="11"/>
      <c r="TO153" s="11"/>
      <c r="TP153" s="11"/>
      <c r="TQ153" s="11"/>
      <c r="TR153" s="11"/>
      <c r="TS153" s="11"/>
      <c r="TT153" s="11"/>
      <c r="TU153" s="11"/>
      <c r="TV153" s="11"/>
      <c r="TW153" s="11"/>
      <c r="TX153" s="11"/>
      <c r="TY153" s="11"/>
      <c r="TZ153" s="11"/>
      <c r="UA153" s="11"/>
      <c r="UB153" s="11"/>
      <c r="UC153" s="11"/>
      <c r="UD153" s="11"/>
      <c r="UE153" s="11"/>
      <c r="UF153" s="11"/>
      <c r="UG153" s="11"/>
      <c r="UH153" s="11"/>
      <c r="UI153" s="11"/>
      <c r="UJ153" s="11"/>
      <c r="UK153" s="11"/>
      <c r="UL153" s="11"/>
      <c r="UM153" s="11"/>
      <c r="UN153" s="11"/>
      <c r="UO153" s="11"/>
      <c r="UP153" s="11"/>
      <c r="UQ153" s="11"/>
      <c r="UR153" s="11"/>
      <c r="US153" s="11"/>
      <c r="UT153" s="11"/>
      <c r="UU153" s="11"/>
      <c r="UV153" s="11"/>
      <c r="UW153" s="11"/>
      <c r="UX153" s="11"/>
      <c r="UY153" s="11"/>
      <c r="UZ153" s="11"/>
      <c r="VA153" s="11"/>
      <c r="VB153" s="11"/>
      <c r="VC153" s="11"/>
      <c r="VD153" s="11"/>
      <c r="VE153" s="11"/>
      <c r="VF153" s="11"/>
      <c r="VG153" s="11"/>
      <c r="VH153" s="11"/>
      <c r="VI153" s="11"/>
      <c r="VJ153" s="11"/>
      <c r="VK153" s="11"/>
      <c r="VL153" s="11"/>
      <c r="VM153" s="11"/>
      <c r="VN153" s="11"/>
      <c r="VO153" s="11"/>
      <c r="VP153" s="11"/>
      <c r="VQ153" s="11"/>
      <c r="VR153" s="11"/>
      <c r="VS153" s="11"/>
      <c r="VT153" s="11"/>
      <c r="VU153" s="11"/>
      <c r="VV153" s="11"/>
      <c r="VW153" s="11"/>
      <c r="VX153" s="11"/>
      <c r="VY153" s="11"/>
      <c r="VZ153" s="11"/>
      <c r="WA153" s="11"/>
      <c r="WB153" s="11"/>
      <c r="WC153" s="11"/>
      <c r="WD153" s="11"/>
      <c r="WE153" s="11"/>
      <c r="WF153" s="11"/>
      <c r="WG153" s="11"/>
      <c r="WH153" s="11"/>
      <c r="WI153" s="11"/>
      <c r="WJ153" s="11"/>
      <c r="WK153" s="11"/>
      <c r="WL153" s="11"/>
      <c r="WM153" s="11"/>
      <c r="WN153" s="11"/>
      <c r="WO153" s="11"/>
      <c r="WP153" s="11"/>
      <c r="WQ153" s="11"/>
      <c r="WR153" s="11"/>
      <c r="WS153" s="11"/>
      <c r="WT153" s="11"/>
      <c r="WU153" s="11"/>
      <c r="WV153" s="11"/>
      <c r="WW153" s="11"/>
      <c r="WX153" s="11"/>
      <c r="WY153" s="11"/>
      <c r="WZ153" s="11"/>
      <c r="XA153" s="11"/>
      <c r="XB153" s="11"/>
      <c r="XC153" s="11"/>
      <c r="XD153" s="11"/>
      <c r="XE153" s="11"/>
      <c r="XF153" s="11"/>
      <c r="XG153" s="11"/>
      <c r="XH153" s="11"/>
      <c r="XI153" s="11"/>
      <c r="XJ153" s="11"/>
      <c r="XK153" s="11"/>
      <c r="XL153" s="11"/>
      <c r="XM153" s="11"/>
      <c r="XN153" s="11"/>
      <c r="XO153" s="11"/>
      <c r="XP153" s="11"/>
      <c r="XQ153" s="11"/>
      <c r="XR153" s="11"/>
      <c r="XS153" s="11"/>
      <c r="XT153" s="11"/>
      <c r="XU153" s="11"/>
      <c r="XV153" s="11"/>
      <c r="XW153" s="11"/>
      <c r="XX153" s="11"/>
      <c r="XY153" s="11"/>
      <c r="XZ153" s="11"/>
      <c r="YA153" s="11"/>
      <c r="YB153" s="11"/>
      <c r="YC153" s="11"/>
      <c r="YD153" s="11"/>
    </row>
    <row r="154" spans="51:654" ht="17.100000000000001" customHeight="1" x14ac:dyDescent="0.25"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5"/>
      <c r="BT154" s="75"/>
      <c r="BU154" s="75"/>
      <c r="BV154" s="75"/>
      <c r="BW154" s="75"/>
      <c r="BX154" s="75"/>
      <c r="BY154" s="75"/>
      <c r="BZ154" s="75"/>
      <c r="CA154" s="75"/>
      <c r="CB154" s="75"/>
      <c r="CC154" s="75"/>
      <c r="CD154" s="75"/>
      <c r="CE154" s="75"/>
      <c r="CF154" s="75"/>
      <c r="CG154" s="75"/>
      <c r="CH154" s="75"/>
      <c r="CI154" s="75"/>
      <c r="CJ154" s="75"/>
      <c r="CK154" s="75"/>
      <c r="CL154" s="75"/>
      <c r="CM154" s="75"/>
      <c r="CN154" s="75"/>
      <c r="CO154" s="75"/>
      <c r="CP154" s="75"/>
      <c r="CQ154" s="75"/>
      <c r="CR154" s="75"/>
      <c r="CS154" s="75"/>
      <c r="CT154" s="75"/>
      <c r="CU154" s="75"/>
      <c r="CV154" s="75"/>
      <c r="CW154" s="75"/>
      <c r="CX154" s="75"/>
      <c r="CY154" s="75"/>
      <c r="CZ154" s="75"/>
      <c r="DA154" s="75"/>
      <c r="DB154" s="75"/>
      <c r="DC154" s="75"/>
      <c r="DD154" s="75"/>
      <c r="DE154" s="75"/>
      <c r="DF154" s="75"/>
      <c r="DG154" s="75"/>
      <c r="DH154" s="75"/>
      <c r="DI154" s="75"/>
      <c r="DJ154" s="75"/>
      <c r="DK154" s="75"/>
      <c r="DL154" s="75"/>
      <c r="DM154" s="75"/>
      <c r="DN154" s="75"/>
      <c r="DO154" s="75"/>
      <c r="DP154" s="75"/>
      <c r="DQ154" s="75"/>
      <c r="DR154" s="13"/>
      <c r="DS154" s="14"/>
      <c r="DT154" s="14"/>
      <c r="DU154" s="61"/>
      <c r="DV154" s="61"/>
      <c r="DW154" s="61"/>
      <c r="DX154" s="61"/>
      <c r="DY154" s="14"/>
      <c r="DZ154" s="14"/>
      <c r="EA154" s="27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GJ154" s="11"/>
      <c r="GK154" s="11"/>
      <c r="GL154" s="11"/>
      <c r="GM154" s="11"/>
      <c r="GN154" s="11"/>
      <c r="GO154" s="11"/>
      <c r="GP154" s="11"/>
      <c r="GQ154" s="11"/>
      <c r="GR154" s="11"/>
      <c r="GS154" s="11"/>
      <c r="GT154" s="11"/>
      <c r="GU154" s="11"/>
      <c r="GV154" s="11"/>
      <c r="GW154" s="11"/>
      <c r="GX154" s="11"/>
      <c r="GY154" s="11"/>
      <c r="HD154" s="36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3"/>
      <c r="HP154" s="28"/>
      <c r="HQ154" s="28"/>
      <c r="HR154" s="28"/>
      <c r="HS154" s="28"/>
      <c r="HT154" s="28"/>
      <c r="IA154" s="5"/>
      <c r="IB154" s="5"/>
      <c r="IC154" s="5"/>
      <c r="ID154" s="5"/>
      <c r="IE154" s="5"/>
      <c r="IF154" s="5"/>
      <c r="IG154" s="5"/>
      <c r="JK154" s="11"/>
      <c r="JL154" s="11"/>
      <c r="JM154" s="11"/>
      <c r="JN154" s="11"/>
      <c r="JO154" s="11"/>
      <c r="JP154" s="11"/>
      <c r="JQ154" s="11"/>
      <c r="JR154" s="11"/>
      <c r="JS154" s="11"/>
      <c r="JT154" s="31"/>
      <c r="JU154" s="31"/>
      <c r="JV154" s="31"/>
      <c r="JW154" s="31"/>
      <c r="JX154" s="31"/>
      <c r="JY154" s="31"/>
      <c r="JZ154" s="31"/>
      <c r="KA154" s="28"/>
      <c r="KB154" s="28"/>
      <c r="KC154" s="28"/>
      <c r="KD154" s="28"/>
      <c r="KE154" s="28"/>
      <c r="KF154" s="30"/>
      <c r="KG154" s="30"/>
      <c r="KH154" s="30"/>
      <c r="KI154" s="30"/>
      <c r="KJ154" s="30"/>
      <c r="KK154" s="30"/>
      <c r="KL154" s="30"/>
      <c r="KM154" s="30"/>
      <c r="KN154" s="30"/>
      <c r="KO154" s="30"/>
      <c r="KP154" s="30"/>
      <c r="KQ154" s="30"/>
      <c r="KR154" s="30"/>
      <c r="KS154" s="30"/>
      <c r="KT154" s="30"/>
      <c r="KU154" s="30"/>
      <c r="KV154" s="30"/>
      <c r="KW154" s="30"/>
      <c r="KX154" s="30"/>
      <c r="KY154" s="30"/>
      <c r="KZ154" s="30"/>
      <c r="LA154" s="30"/>
      <c r="LB154" s="30"/>
      <c r="LC154" s="30"/>
      <c r="LD154" s="30"/>
      <c r="LE154" s="30"/>
      <c r="LO154" s="5"/>
      <c r="LQ154" s="5"/>
      <c r="LR154" s="5"/>
      <c r="LS154" s="5"/>
      <c r="LT154" s="5"/>
      <c r="LU154" s="5"/>
      <c r="LV154" s="5"/>
      <c r="LW154" s="5"/>
      <c r="LX154" s="5"/>
      <c r="LY154" s="5"/>
      <c r="MF154" s="45"/>
      <c r="MM154" s="30"/>
      <c r="MN154" s="30"/>
      <c r="MO154" s="30"/>
      <c r="MP154" s="30"/>
      <c r="MQ154" s="30"/>
      <c r="MR154" s="30"/>
      <c r="MS154" s="30"/>
      <c r="MT154" s="30"/>
      <c r="MU154" s="39"/>
      <c r="MV154" s="39"/>
      <c r="MW154" s="39"/>
      <c r="MX154" s="39"/>
      <c r="NU154" s="42"/>
      <c r="NV154" s="5"/>
      <c r="NW154" s="44"/>
      <c r="NX154" s="44"/>
      <c r="NY154" s="44"/>
      <c r="NZ154" s="44"/>
      <c r="OA154" s="44"/>
      <c r="OB154" s="44"/>
      <c r="OC154" s="5"/>
      <c r="OD154" s="42"/>
      <c r="OE154" s="73"/>
      <c r="OF154" s="73"/>
      <c r="OG154" s="73"/>
      <c r="OH154" s="73"/>
      <c r="OI154" s="28"/>
      <c r="OJ154" s="28"/>
      <c r="OK154" s="28"/>
      <c r="OL154" s="16"/>
      <c r="OM154" s="16"/>
      <c r="OO154" s="45"/>
      <c r="OP154" s="5"/>
      <c r="OQ154" s="5"/>
      <c r="OR154" s="5"/>
      <c r="OS154" s="5"/>
      <c r="OT154" s="5"/>
      <c r="QV154" s="42"/>
      <c r="QW154" s="42"/>
      <c r="QX154" s="42"/>
      <c r="QY154" s="42"/>
      <c r="QZ154" s="42"/>
      <c r="RA154" s="42"/>
      <c r="RB154" s="42"/>
      <c r="RC154" s="42"/>
      <c r="RD154" s="28"/>
      <c r="RE154" s="28"/>
      <c r="RF154" s="28"/>
      <c r="RG154" s="28"/>
      <c r="RH154" s="28"/>
      <c r="RI154" s="28"/>
      <c r="RJ154" s="28"/>
      <c r="RK154" s="28"/>
      <c r="RL154" s="28"/>
      <c r="RM154" s="28"/>
      <c r="RV154" s="11"/>
      <c r="RW154" s="11"/>
      <c r="RX154" s="11"/>
      <c r="RY154" s="11"/>
      <c r="RZ154" s="11"/>
      <c r="SA154" s="11"/>
      <c r="SB154" s="11"/>
      <c r="SC154" s="11"/>
      <c r="SD154" s="11"/>
      <c r="SE154" s="11"/>
      <c r="SF154" s="11"/>
      <c r="SG154" s="11"/>
      <c r="SH154" s="11"/>
      <c r="SI154" s="11"/>
      <c r="SJ154" s="11"/>
      <c r="SK154" s="11"/>
      <c r="SL154" s="11"/>
      <c r="SM154" s="11"/>
      <c r="SN154" s="11"/>
      <c r="SO154" s="11"/>
      <c r="SP154" s="11"/>
      <c r="SQ154" s="11"/>
      <c r="SR154" s="11"/>
      <c r="SS154" s="11"/>
      <c r="ST154" s="11"/>
      <c r="SU154" s="11"/>
      <c r="SV154" s="11"/>
      <c r="SW154" s="11"/>
      <c r="SX154" s="11"/>
      <c r="SY154" s="11"/>
      <c r="SZ154" s="11"/>
      <c r="TA154" s="11"/>
      <c r="TB154" s="11"/>
      <c r="TC154" s="11"/>
      <c r="TD154" s="11"/>
      <c r="TE154" s="11"/>
      <c r="TF154" s="11"/>
      <c r="TG154" s="11"/>
      <c r="TH154" s="11"/>
      <c r="TI154" s="11"/>
      <c r="TJ154" s="11"/>
      <c r="TK154" s="11"/>
      <c r="TL154" s="11"/>
      <c r="TM154" s="11"/>
      <c r="TN154" s="11"/>
      <c r="TO154" s="11"/>
      <c r="TP154" s="11"/>
      <c r="TQ154" s="11"/>
      <c r="TR154" s="11"/>
      <c r="TS154" s="11"/>
      <c r="TT154" s="11"/>
      <c r="TU154" s="11"/>
      <c r="TV154" s="11"/>
      <c r="TW154" s="11"/>
      <c r="TX154" s="11"/>
      <c r="TY154" s="11"/>
      <c r="TZ154" s="11"/>
      <c r="UA154" s="11"/>
      <c r="UB154" s="11"/>
      <c r="UC154" s="11"/>
      <c r="UD154" s="11"/>
      <c r="UE154" s="11"/>
      <c r="UF154" s="11"/>
      <c r="UG154" s="11"/>
      <c r="UH154" s="11"/>
      <c r="UI154" s="11"/>
      <c r="UJ154" s="11"/>
      <c r="UK154" s="11"/>
      <c r="UL154" s="11"/>
      <c r="UM154" s="11"/>
      <c r="UN154" s="11"/>
      <c r="UO154" s="11"/>
      <c r="UP154" s="11"/>
      <c r="UQ154" s="11"/>
      <c r="UR154" s="11"/>
      <c r="US154" s="11"/>
      <c r="UT154" s="11"/>
      <c r="UU154" s="11"/>
      <c r="UV154" s="11"/>
      <c r="UW154" s="11"/>
      <c r="UX154" s="11"/>
      <c r="UY154" s="11"/>
      <c r="UZ154" s="11"/>
      <c r="VA154" s="11"/>
      <c r="VB154" s="11"/>
      <c r="VC154" s="11"/>
      <c r="VD154" s="11"/>
      <c r="VE154" s="11"/>
      <c r="VF154" s="11"/>
      <c r="VG154" s="11"/>
      <c r="VH154" s="11"/>
      <c r="VI154" s="11"/>
      <c r="VJ154" s="11"/>
      <c r="VK154" s="11"/>
      <c r="VL154" s="11"/>
      <c r="VM154" s="11"/>
      <c r="VN154" s="11"/>
      <c r="VO154" s="11"/>
      <c r="VP154" s="11"/>
      <c r="VQ154" s="11"/>
      <c r="VR154" s="11"/>
      <c r="VS154" s="11"/>
      <c r="VT154" s="11"/>
      <c r="VU154" s="11"/>
      <c r="VV154" s="11"/>
      <c r="VW154" s="11"/>
      <c r="VX154" s="11"/>
      <c r="VY154" s="11"/>
      <c r="VZ154" s="11"/>
      <c r="WA154" s="11"/>
      <c r="WB154" s="11"/>
      <c r="WC154" s="11"/>
      <c r="WD154" s="11"/>
      <c r="WE154" s="11"/>
      <c r="WF154" s="11"/>
      <c r="WG154" s="11"/>
      <c r="WH154" s="11"/>
      <c r="WI154" s="11"/>
      <c r="WJ154" s="11"/>
      <c r="WK154" s="11"/>
      <c r="WL154" s="11"/>
      <c r="WM154" s="11"/>
      <c r="WN154" s="11"/>
      <c r="WO154" s="11"/>
      <c r="WP154" s="11"/>
      <c r="WQ154" s="11"/>
      <c r="WR154" s="11"/>
      <c r="WS154" s="11"/>
      <c r="WT154" s="11"/>
      <c r="WU154" s="11"/>
      <c r="WV154" s="11"/>
      <c r="WW154" s="11"/>
      <c r="WX154" s="11"/>
      <c r="WY154" s="11"/>
      <c r="WZ154" s="11"/>
      <c r="XA154" s="11"/>
      <c r="XB154" s="11"/>
      <c r="XC154" s="11"/>
      <c r="XD154" s="11"/>
      <c r="XE154" s="11"/>
      <c r="XF154" s="11"/>
      <c r="XG154" s="11"/>
      <c r="XH154" s="11"/>
      <c r="XI154" s="11"/>
      <c r="XJ154" s="11"/>
      <c r="XK154" s="11"/>
      <c r="XL154" s="11"/>
      <c r="XM154" s="11"/>
      <c r="XN154" s="11"/>
      <c r="XO154" s="11"/>
      <c r="XP154" s="11"/>
      <c r="XQ154" s="11"/>
      <c r="XR154" s="11"/>
      <c r="XS154" s="11"/>
      <c r="XT154" s="11"/>
      <c r="XU154" s="11"/>
      <c r="XV154" s="11"/>
      <c r="XW154" s="11"/>
      <c r="XX154" s="11"/>
      <c r="XY154" s="11"/>
      <c r="XZ154" s="11"/>
      <c r="YA154" s="11"/>
      <c r="YB154" s="11"/>
      <c r="YC154" s="11"/>
      <c r="YD154" s="11"/>
    </row>
    <row r="155" spans="51:654" ht="17.100000000000001" customHeight="1" x14ac:dyDescent="0.25"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5"/>
      <c r="BT155" s="75"/>
      <c r="BU155" s="75"/>
      <c r="BV155" s="75"/>
      <c r="BW155" s="75"/>
      <c r="BX155" s="75"/>
      <c r="BY155" s="75"/>
      <c r="BZ155" s="75"/>
      <c r="CA155" s="75"/>
      <c r="CB155" s="75"/>
      <c r="CC155" s="75"/>
      <c r="CD155" s="75"/>
      <c r="CE155" s="75"/>
      <c r="CF155" s="75"/>
      <c r="CG155" s="75"/>
      <c r="CH155" s="75"/>
      <c r="CI155" s="75"/>
      <c r="CJ155" s="75"/>
      <c r="CK155" s="75"/>
      <c r="CL155" s="75"/>
      <c r="CM155" s="75"/>
      <c r="CN155" s="75"/>
      <c r="CO155" s="75"/>
      <c r="CP155" s="75"/>
      <c r="CQ155" s="75"/>
      <c r="CR155" s="75"/>
      <c r="CS155" s="75"/>
      <c r="CT155" s="75"/>
      <c r="CU155" s="75"/>
      <c r="CV155" s="75"/>
      <c r="CW155" s="75"/>
      <c r="CX155" s="75"/>
      <c r="CY155" s="75"/>
      <c r="CZ155" s="75"/>
      <c r="DA155" s="75"/>
      <c r="DB155" s="75"/>
      <c r="DC155" s="75"/>
      <c r="DD155" s="75"/>
      <c r="DE155" s="75"/>
      <c r="DF155" s="75"/>
      <c r="DG155" s="75"/>
      <c r="DH155" s="75"/>
      <c r="DI155" s="75"/>
      <c r="DJ155" s="75"/>
      <c r="DK155" s="75"/>
      <c r="DL155" s="75"/>
      <c r="DM155" s="75"/>
      <c r="DN155" s="75"/>
      <c r="DO155" s="75"/>
      <c r="DP155" s="75"/>
      <c r="DQ155" s="75"/>
      <c r="DR155" s="79"/>
      <c r="DS155" s="28"/>
      <c r="DT155" s="28"/>
      <c r="DU155" s="28"/>
      <c r="DV155" s="28"/>
      <c r="DW155" s="28"/>
      <c r="DX155" s="28"/>
      <c r="DY155" s="28"/>
      <c r="DZ155" s="28"/>
      <c r="EA155" s="28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6"/>
      <c r="EO155" s="16"/>
      <c r="EP155" s="16"/>
      <c r="GJ155" s="11"/>
      <c r="GK155" s="11"/>
      <c r="GL155" s="11"/>
      <c r="GM155" s="11"/>
      <c r="GN155" s="11"/>
      <c r="GO155" s="11"/>
      <c r="GP155" s="11"/>
      <c r="GQ155" s="11"/>
      <c r="GR155" s="11"/>
      <c r="GS155" s="11"/>
      <c r="GT155" s="11"/>
      <c r="GU155" s="11"/>
      <c r="GV155" s="11"/>
      <c r="GW155" s="11"/>
      <c r="GX155" s="11"/>
      <c r="GY155" s="11"/>
      <c r="HD155" s="36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3"/>
      <c r="HP155" s="28"/>
      <c r="HQ155" s="28"/>
      <c r="HR155" s="28"/>
      <c r="HS155" s="28"/>
      <c r="HT155" s="28"/>
      <c r="HU155" s="16"/>
      <c r="HV155" s="16"/>
      <c r="HW155" s="11"/>
      <c r="HX155" s="16"/>
      <c r="HY155" s="11"/>
      <c r="HZ155" s="11"/>
      <c r="IA155" s="11"/>
      <c r="IB155" s="11"/>
      <c r="IC155" s="11"/>
      <c r="ID155" s="5"/>
      <c r="IE155" s="5"/>
      <c r="IF155" s="5"/>
      <c r="IG155" s="5"/>
      <c r="JK155" s="11"/>
      <c r="JL155" s="11"/>
      <c r="JM155" s="11"/>
      <c r="JN155" s="11"/>
      <c r="JO155" s="11"/>
      <c r="JP155" s="11"/>
      <c r="JQ155" s="11"/>
      <c r="JR155" s="11"/>
      <c r="JS155" s="11"/>
      <c r="JT155" s="31"/>
      <c r="JU155" s="31"/>
      <c r="JV155" s="31"/>
      <c r="JW155" s="31"/>
      <c r="JX155" s="31"/>
      <c r="JY155" s="31"/>
      <c r="JZ155" s="31"/>
      <c r="KA155" s="28"/>
      <c r="KB155" s="28"/>
      <c r="KC155" s="28"/>
      <c r="KD155" s="28"/>
      <c r="KE155" s="28"/>
      <c r="KF155" s="30"/>
      <c r="KG155" s="30"/>
      <c r="KH155" s="30"/>
      <c r="KI155" s="30"/>
      <c r="KJ155" s="30"/>
      <c r="KK155" s="30"/>
      <c r="KL155" s="30"/>
      <c r="KM155" s="30"/>
      <c r="KN155" s="30"/>
      <c r="KO155" s="30"/>
      <c r="KP155" s="30"/>
      <c r="KQ155" s="30"/>
      <c r="KR155" s="30"/>
      <c r="KS155" s="30"/>
      <c r="KT155" s="30"/>
      <c r="KU155" s="30"/>
      <c r="KV155" s="30"/>
      <c r="KW155" s="30"/>
      <c r="KX155" s="30"/>
      <c r="KY155" s="30"/>
      <c r="KZ155" s="30"/>
      <c r="LA155" s="30"/>
      <c r="LB155" s="30"/>
      <c r="LC155" s="30"/>
      <c r="LD155" s="30"/>
      <c r="LE155" s="30"/>
      <c r="LO155" s="5"/>
      <c r="LQ155" s="5"/>
      <c r="LR155" s="5"/>
      <c r="LS155" s="5"/>
      <c r="LT155" s="5"/>
      <c r="LU155" s="5"/>
      <c r="LV155" s="5"/>
      <c r="LW155" s="5"/>
      <c r="LX155" s="5"/>
      <c r="LY155" s="5"/>
      <c r="MF155" s="45"/>
      <c r="MM155" s="30"/>
      <c r="MN155" s="30"/>
      <c r="MO155" s="30"/>
      <c r="MP155" s="30"/>
      <c r="MQ155" s="30"/>
      <c r="MR155" s="30"/>
      <c r="MS155" s="30"/>
      <c r="MT155" s="30"/>
      <c r="MU155" s="39"/>
      <c r="MV155" s="39"/>
      <c r="MW155" s="39"/>
      <c r="MX155" s="39"/>
      <c r="NU155" s="42"/>
      <c r="NV155" s="5"/>
      <c r="NW155" s="44"/>
      <c r="NX155" s="44"/>
      <c r="NY155" s="44"/>
      <c r="NZ155" s="44"/>
      <c r="OA155" s="44"/>
      <c r="OB155" s="44"/>
      <c r="OC155" s="5"/>
      <c r="OD155" s="42"/>
      <c r="OE155" s="73"/>
      <c r="OF155" s="73"/>
      <c r="OG155" s="73"/>
      <c r="OH155" s="73"/>
      <c r="OI155" s="28"/>
      <c r="OJ155" s="28"/>
      <c r="OK155" s="28"/>
      <c r="OL155" s="16"/>
      <c r="OM155" s="16"/>
      <c r="OO155" s="45"/>
      <c r="OP155" s="5"/>
      <c r="OQ155" s="5"/>
      <c r="OR155" s="5"/>
      <c r="OS155" s="5"/>
      <c r="OT155" s="5"/>
      <c r="QV155" s="42"/>
      <c r="QW155" s="42"/>
      <c r="QX155" s="42"/>
      <c r="QY155" s="42"/>
      <c r="QZ155" s="42"/>
      <c r="RA155" s="42"/>
      <c r="RB155" s="42"/>
      <c r="RC155" s="42"/>
      <c r="RD155" s="28"/>
      <c r="RE155" s="28"/>
      <c r="RF155" s="28"/>
      <c r="RG155" s="28"/>
      <c r="RH155" s="28"/>
      <c r="RI155" s="28"/>
      <c r="RJ155" s="28"/>
      <c r="RK155" s="28"/>
      <c r="RL155" s="28"/>
      <c r="RM155" s="28"/>
      <c r="RV155" s="11"/>
      <c r="RW155" s="11"/>
      <c r="RX155" s="11"/>
      <c r="RY155" s="11"/>
      <c r="RZ155" s="11"/>
      <c r="SA155" s="11"/>
      <c r="SB155" s="11"/>
      <c r="SC155" s="11"/>
      <c r="SD155" s="11"/>
      <c r="SE155" s="11"/>
      <c r="SF155" s="11"/>
      <c r="SG155" s="11"/>
      <c r="SH155" s="11"/>
      <c r="SI155" s="11"/>
      <c r="SJ155" s="11"/>
      <c r="SK155" s="11"/>
      <c r="SL155" s="11"/>
      <c r="SM155" s="11"/>
      <c r="SN155" s="11"/>
      <c r="SO155" s="11"/>
      <c r="SP155" s="11"/>
      <c r="SQ155" s="11"/>
      <c r="SR155" s="11"/>
      <c r="SS155" s="11"/>
      <c r="ST155" s="11"/>
      <c r="SU155" s="11"/>
      <c r="SV155" s="11"/>
      <c r="SW155" s="11"/>
      <c r="SX155" s="11"/>
      <c r="SY155" s="11"/>
      <c r="SZ155" s="11"/>
      <c r="TA155" s="11"/>
      <c r="TB155" s="11"/>
      <c r="TC155" s="11"/>
      <c r="TD155" s="11"/>
      <c r="TE155" s="11"/>
      <c r="TF155" s="11"/>
      <c r="TG155" s="11"/>
      <c r="TH155" s="11"/>
      <c r="TI155" s="11"/>
      <c r="TJ155" s="11"/>
      <c r="TK155" s="11"/>
      <c r="TL155" s="11"/>
      <c r="TM155" s="11"/>
      <c r="TN155" s="11"/>
      <c r="TO155" s="11"/>
      <c r="TP155" s="11"/>
      <c r="TQ155" s="11"/>
      <c r="TR155" s="11"/>
      <c r="TS155" s="11"/>
      <c r="TT155" s="11"/>
      <c r="TU155" s="11"/>
      <c r="TV155" s="11"/>
      <c r="TW155" s="11"/>
      <c r="TX155" s="11"/>
      <c r="TY155" s="11"/>
      <c r="TZ155" s="11"/>
      <c r="UA155" s="11"/>
      <c r="UB155" s="11"/>
      <c r="UC155" s="11"/>
      <c r="UD155" s="11"/>
      <c r="UE155" s="11"/>
      <c r="UF155" s="11"/>
      <c r="UG155" s="11"/>
      <c r="UH155" s="11"/>
      <c r="UI155" s="11"/>
      <c r="UJ155" s="11"/>
      <c r="UK155" s="11"/>
      <c r="UL155" s="11"/>
      <c r="UM155" s="11"/>
      <c r="UN155" s="11"/>
      <c r="UO155" s="11"/>
      <c r="UP155" s="11"/>
      <c r="UQ155" s="11"/>
      <c r="UR155" s="11"/>
      <c r="US155" s="11"/>
      <c r="UT155" s="11"/>
      <c r="UU155" s="11"/>
      <c r="UV155" s="11"/>
      <c r="UW155" s="11"/>
      <c r="UX155" s="11"/>
      <c r="UY155" s="11"/>
      <c r="UZ155" s="11"/>
      <c r="VA155" s="11"/>
      <c r="VB155" s="11"/>
      <c r="VC155" s="11"/>
      <c r="VD155" s="11"/>
      <c r="VE155" s="11"/>
      <c r="VF155" s="11"/>
      <c r="VG155" s="11"/>
      <c r="VH155" s="11"/>
      <c r="VI155" s="11"/>
      <c r="VJ155" s="11"/>
      <c r="VK155" s="11"/>
      <c r="VL155" s="11"/>
      <c r="VM155" s="11"/>
      <c r="VN155" s="11"/>
      <c r="VO155" s="11"/>
      <c r="VP155" s="11"/>
      <c r="VQ155" s="11"/>
      <c r="VR155" s="11"/>
      <c r="VS155" s="11"/>
      <c r="VT155" s="11"/>
      <c r="VU155" s="11"/>
      <c r="VV155" s="11"/>
      <c r="VW155" s="11"/>
      <c r="VX155" s="11"/>
      <c r="VY155" s="11"/>
      <c r="VZ155" s="11"/>
      <c r="WA155" s="11"/>
      <c r="WB155" s="11"/>
      <c r="WC155" s="11"/>
      <c r="WD155" s="11"/>
      <c r="WE155" s="11"/>
      <c r="WF155" s="11"/>
      <c r="WG155" s="11"/>
      <c r="WH155" s="11"/>
      <c r="WI155" s="11"/>
      <c r="WJ155" s="11"/>
      <c r="WK155" s="11"/>
      <c r="WL155" s="11"/>
      <c r="WM155" s="11"/>
      <c r="WN155" s="11"/>
      <c r="WO155" s="11"/>
      <c r="WP155" s="11"/>
      <c r="WQ155" s="11"/>
      <c r="WR155" s="11"/>
      <c r="WS155" s="11"/>
      <c r="WT155" s="11"/>
      <c r="WU155" s="11"/>
      <c r="WV155" s="11"/>
      <c r="WW155" s="11"/>
      <c r="WX155" s="11"/>
      <c r="WY155" s="11"/>
      <c r="WZ155" s="11"/>
      <c r="XA155" s="11"/>
      <c r="XB155" s="11"/>
      <c r="XC155" s="11"/>
      <c r="XD155" s="11"/>
      <c r="XE155" s="11"/>
      <c r="XF155" s="11"/>
      <c r="XG155" s="11"/>
      <c r="XH155" s="11"/>
      <c r="XI155" s="11"/>
      <c r="XJ155" s="11"/>
      <c r="XK155" s="11"/>
      <c r="XL155" s="11"/>
      <c r="XM155" s="11"/>
      <c r="XN155" s="11"/>
      <c r="XO155" s="11"/>
      <c r="XP155" s="11"/>
      <c r="XQ155" s="11"/>
      <c r="XR155" s="11"/>
      <c r="XS155" s="11"/>
      <c r="XT155" s="11"/>
      <c r="XU155" s="11"/>
      <c r="XV155" s="11"/>
      <c r="XW155" s="11"/>
      <c r="XX155" s="11"/>
      <c r="XY155" s="11"/>
      <c r="XZ155" s="11"/>
      <c r="YA155" s="11"/>
      <c r="YB155" s="11"/>
      <c r="YC155" s="11"/>
      <c r="YD155" s="11"/>
    </row>
    <row r="156" spans="51:654" ht="17.100000000000001" customHeight="1" x14ac:dyDescent="0.25"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5"/>
      <c r="BT156" s="75"/>
      <c r="BU156" s="75"/>
      <c r="BV156" s="75"/>
      <c r="BW156" s="75"/>
      <c r="BX156" s="75"/>
      <c r="BY156" s="75"/>
      <c r="BZ156" s="75"/>
      <c r="CA156" s="75"/>
      <c r="CB156" s="75"/>
      <c r="CC156" s="75"/>
      <c r="CD156" s="75"/>
      <c r="CE156" s="75"/>
      <c r="CF156" s="75"/>
      <c r="CG156" s="75"/>
      <c r="CH156" s="75"/>
      <c r="CI156" s="75"/>
      <c r="CJ156" s="75"/>
      <c r="CK156" s="75"/>
      <c r="CL156" s="75"/>
      <c r="CM156" s="75"/>
      <c r="CN156" s="75"/>
      <c r="CO156" s="75"/>
      <c r="CP156" s="75"/>
      <c r="CQ156" s="75"/>
      <c r="CR156" s="75"/>
      <c r="CS156" s="75"/>
      <c r="CT156" s="75"/>
      <c r="CU156" s="75"/>
      <c r="CV156" s="75"/>
      <c r="CW156" s="75"/>
      <c r="CX156" s="75"/>
      <c r="CY156" s="75"/>
      <c r="CZ156" s="75"/>
      <c r="DA156" s="75"/>
      <c r="DB156" s="75"/>
      <c r="DC156" s="75"/>
      <c r="DD156" s="75"/>
      <c r="DE156" s="75"/>
      <c r="DF156" s="75"/>
      <c r="DG156" s="75"/>
      <c r="DH156" s="75"/>
      <c r="DI156" s="75"/>
      <c r="DJ156" s="75"/>
      <c r="DK156" s="75"/>
      <c r="DL156" s="75"/>
      <c r="DM156" s="75"/>
      <c r="DN156" s="75"/>
      <c r="DO156" s="75"/>
      <c r="DP156" s="75"/>
      <c r="DQ156" s="75"/>
      <c r="DR156" s="79"/>
      <c r="DS156" s="28"/>
      <c r="DT156" s="28"/>
      <c r="DU156" s="28"/>
      <c r="DV156" s="28"/>
      <c r="DW156" s="28"/>
      <c r="DX156" s="28"/>
      <c r="DY156" s="28"/>
      <c r="DZ156" s="28"/>
      <c r="EA156" s="80"/>
      <c r="GJ156" s="11"/>
      <c r="GK156" s="11"/>
      <c r="GL156" s="11"/>
      <c r="GM156" s="11"/>
      <c r="GN156" s="11"/>
      <c r="GO156" s="11"/>
      <c r="GP156" s="11"/>
      <c r="GQ156" s="11"/>
      <c r="GR156" s="11"/>
      <c r="GS156" s="11"/>
      <c r="GT156" s="11"/>
      <c r="GU156" s="11"/>
      <c r="GV156" s="11"/>
      <c r="GW156" s="11"/>
      <c r="GX156" s="11"/>
      <c r="GY156" s="11"/>
      <c r="HD156" s="40"/>
      <c r="HE156" s="32"/>
      <c r="HF156" s="32"/>
      <c r="HG156" s="32"/>
      <c r="HH156" s="32"/>
      <c r="HI156" s="31"/>
      <c r="HJ156" s="31"/>
      <c r="HK156" s="31"/>
      <c r="HL156" s="31"/>
      <c r="HM156" s="31"/>
      <c r="HN156" s="31"/>
      <c r="HO156" s="33"/>
      <c r="HP156" s="28"/>
      <c r="HQ156" s="28"/>
      <c r="HR156" s="28"/>
      <c r="HS156" s="28"/>
      <c r="HT156" s="28"/>
      <c r="HU156" s="16"/>
      <c r="HV156" s="16"/>
      <c r="HW156" s="11"/>
      <c r="HX156" s="16"/>
      <c r="HY156" s="11"/>
      <c r="HZ156" s="11"/>
      <c r="IA156" s="11"/>
      <c r="IB156" s="11"/>
      <c r="IC156" s="11"/>
      <c r="ID156" s="5"/>
      <c r="IE156" s="5"/>
      <c r="IF156" s="5"/>
      <c r="IG156" s="5"/>
      <c r="JK156" s="11"/>
      <c r="JL156" s="11"/>
      <c r="JM156" s="11"/>
      <c r="JN156" s="11"/>
      <c r="JO156" s="11"/>
      <c r="JP156" s="11"/>
      <c r="JQ156" s="11"/>
      <c r="JR156" s="11"/>
      <c r="JS156" s="11"/>
      <c r="JT156" s="31"/>
      <c r="JU156" s="31"/>
      <c r="JV156" s="31"/>
      <c r="JW156" s="31"/>
      <c r="JX156" s="31"/>
      <c r="JY156" s="31"/>
      <c r="JZ156" s="31"/>
      <c r="KA156" s="28"/>
      <c r="KB156" s="28"/>
      <c r="KC156" s="28"/>
      <c r="KD156" s="28"/>
      <c r="KE156" s="28"/>
      <c r="LO156" s="11"/>
      <c r="LP156" s="11"/>
      <c r="LQ156" s="11"/>
      <c r="LR156" s="11"/>
      <c r="LS156" s="11"/>
      <c r="LT156" s="11"/>
      <c r="LU156" s="11"/>
      <c r="LV156" s="11"/>
      <c r="LW156" s="11"/>
      <c r="MD156" s="16"/>
      <c r="ME156" s="11"/>
      <c r="MF156" s="16"/>
      <c r="MM156" s="30"/>
      <c r="MN156" s="30"/>
      <c r="MO156" s="30"/>
      <c r="MP156" s="30"/>
      <c r="MQ156" s="30"/>
      <c r="MR156" s="30"/>
      <c r="MS156" s="30"/>
      <c r="MT156" s="30"/>
      <c r="MU156" s="39"/>
      <c r="MV156" s="39"/>
      <c r="MW156" s="39"/>
      <c r="MX156" s="39"/>
      <c r="NU156" s="42"/>
      <c r="NV156" s="5"/>
      <c r="NW156" s="44"/>
      <c r="NX156" s="44"/>
      <c r="NY156" s="44"/>
      <c r="NZ156" s="44"/>
      <c r="OA156" s="44"/>
      <c r="OB156" s="44"/>
      <c r="OC156" s="5"/>
      <c r="OD156" s="42"/>
      <c r="OE156" s="73"/>
      <c r="OF156" s="73"/>
      <c r="OG156" s="73"/>
      <c r="OH156" s="73"/>
      <c r="OI156" s="28"/>
      <c r="OJ156" s="28"/>
      <c r="OK156" s="28"/>
      <c r="OL156" s="16"/>
      <c r="OM156" s="16"/>
      <c r="ON156" s="16"/>
      <c r="OO156" s="16"/>
      <c r="OP156" s="16"/>
      <c r="QV156" s="42"/>
      <c r="QW156" s="42"/>
      <c r="QX156" s="42"/>
      <c r="QY156" s="42"/>
      <c r="QZ156" s="42"/>
      <c r="RA156" s="42"/>
      <c r="RB156" s="42"/>
      <c r="RC156" s="42"/>
      <c r="RD156" s="28"/>
      <c r="RE156" s="28"/>
      <c r="RF156" s="28"/>
      <c r="RG156" s="28"/>
      <c r="RH156" s="28"/>
      <c r="RI156" s="28"/>
      <c r="RJ156" s="28"/>
      <c r="RK156" s="28"/>
      <c r="RL156" s="28"/>
      <c r="RM156" s="28"/>
      <c r="RV156" s="11"/>
      <c r="RW156" s="11"/>
      <c r="RX156" s="11"/>
      <c r="RY156" s="11"/>
      <c r="RZ156" s="11"/>
      <c r="SA156" s="11"/>
      <c r="SB156" s="11"/>
      <c r="SC156" s="11"/>
      <c r="SD156" s="11"/>
      <c r="SE156" s="11"/>
      <c r="SF156" s="11"/>
      <c r="SG156" s="11"/>
      <c r="SH156" s="11"/>
      <c r="SI156" s="11"/>
      <c r="SJ156" s="11"/>
      <c r="SK156" s="11"/>
      <c r="SL156" s="11"/>
      <c r="SM156" s="11"/>
      <c r="SN156" s="11"/>
      <c r="SO156" s="11"/>
      <c r="SP156" s="11"/>
      <c r="SQ156" s="11"/>
      <c r="SR156" s="11"/>
      <c r="SS156" s="11"/>
      <c r="ST156" s="11"/>
      <c r="SU156" s="11"/>
      <c r="SV156" s="11"/>
      <c r="SW156" s="11"/>
      <c r="SX156" s="11"/>
      <c r="SY156" s="11"/>
      <c r="SZ156" s="11"/>
      <c r="TA156" s="11"/>
      <c r="TB156" s="11"/>
      <c r="TC156" s="11"/>
      <c r="TD156" s="11"/>
      <c r="TE156" s="11"/>
      <c r="TF156" s="11"/>
      <c r="TG156" s="11"/>
      <c r="TH156" s="11"/>
      <c r="TI156" s="11"/>
      <c r="TJ156" s="11"/>
      <c r="TK156" s="11"/>
      <c r="TL156" s="11"/>
      <c r="TM156" s="11"/>
      <c r="TN156" s="11"/>
      <c r="TO156" s="11"/>
      <c r="TP156" s="11"/>
      <c r="TQ156" s="11"/>
      <c r="TR156" s="11"/>
      <c r="TS156" s="11"/>
      <c r="TT156" s="11"/>
      <c r="TU156" s="11"/>
      <c r="TV156" s="11"/>
      <c r="TW156" s="11"/>
      <c r="TX156" s="11"/>
      <c r="TY156" s="11"/>
      <c r="TZ156" s="11"/>
      <c r="UA156" s="11"/>
      <c r="UB156" s="11"/>
      <c r="UC156" s="11"/>
      <c r="UD156" s="11"/>
      <c r="UE156" s="11"/>
      <c r="UF156" s="11"/>
      <c r="UG156" s="11"/>
      <c r="UH156" s="11"/>
      <c r="UI156" s="11"/>
      <c r="UJ156" s="11"/>
      <c r="UK156" s="11"/>
      <c r="UL156" s="11"/>
      <c r="UM156" s="11"/>
      <c r="UN156" s="11"/>
      <c r="UO156" s="11"/>
      <c r="UP156" s="11"/>
      <c r="UQ156" s="11"/>
      <c r="UR156" s="11"/>
      <c r="US156" s="11"/>
      <c r="UT156" s="11"/>
      <c r="UU156" s="11"/>
      <c r="UV156" s="11"/>
      <c r="UW156" s="11"/>
      <c r="UX156" s="11"/>
      <c r="UY156" s="11"/>
      <c r="UZ156" s="11"/>
      <c r="VA156" s="11"/>
      <c r="VB156" s="11"/>
      <c r="VC156" s="11"/>
      <c r="VD156" s="11"/>
      <c r="VE156" s="11"/>
      <c r="VF156" s="11"/>
      <c r="VG156" s="11"/>
      <c r="VH156" s="11"/>
      <c r="VI156" s="11"/>
      <c r="VJ156" s="11"/>
      <c r="VK156" s="11"/>
      <c r="VL156" s="11"/>
      <c r="VM156" s="11"/>
      <c r="VN156" s="11"/>
      <c r="VO156" s="11"/>
      <c r="VP156" s="11"/>
      <c r="VQ156" s="11"/>
      <c r="VR156" s="11"/>
      <c r="VS156" s="11"/>
      <c r="VT156" s="11"/>
      <c r="VU156" s="11"/>
      <c r="VV156" s="11"/>
      <c r="VW156" s="11"/>
      <c r="VX156" s="11"/>
      <c r="VY156" s="11"/>
      <c r="VZ156" s="11"/>
      <c r="WA156" s="11"/>
      <c r="WB156" s="11"/>
      <c r="WC156" s="11"/>
      <c r="WD156" s="11"/>
      <c r="WE156" s="11"/>
      <c r="WF156" s="11"/>
      <c r="WG156" s="11"/>
      <c r="WH156" s="11"/>
      <c r="WI156" s="11"/>
      <c r="WJ156" s="11"/>
      <c r="WK156" s="11"/>
      <c r="WL156" s="11"/>
      <c r="WM156" s="11"/>
      <c r="WN156" s="11"/>
      <c r="WO156" s="11"/>
      <c r="WP156" s="11"/>
      <c r="WQ156" s="11"/>
      <c r="WR156" s="11"/>
      <c r="WS156" s="11"/>
      <c r="WT156" s="11"/>
      <c r="WU156" s="11"/>
      <c r="WV156" s="11"/>
      <c r="WW156" s="11"/>
      <c r="WX156" s="11"/>
      <c r="WY156" s="11"/>
      <c r="WZ156" s="11"/>
      <c r="XA156" s="11"/>
      <c r="XB156" s="11"/>
      <c r="XC156" s="11"/>
      <c r="XD156" s="11"/>
      <c r="XE156" s="11"/>
      <c r="XF156" s="11"/>
      <c r="XG156" s="11"/>
      <c r="XH156" s="11"/>
      <c r="XI156" s="11"/>
      <c r="XJ156" s="11"/>
      <c r="XK156" s="11"/>
      <c r="XL156" s="11"/>
      <c r="XM156" s="11"/>
      <c r="XN156" s="11"/>
      <c r="XO156" s="11"/>
      <c r="XP156" s="11"/>
      <c r="XQ156" s="11"/>
      <c r="XR156" s="11"/>
      <c r="XS156" s="11"/>
      <c r="XT156" s="11"/>
      <c r="XU156" s="11"/>
      <c r="XV156" s="11"/>
      <c r="XW156" s="11"/>
      <c r="XX156" s="11"/>
      <c r="XY156" s="11"/>
      <c r="XZ156" s="11"/>
      <c r="YA156" s="11"/>
      <c r="YB156" s="11"/>
      <c r="YC156" s="11"/>
      <c r="YD156" s="11"/>
    </row>
    <row r="157" spans="51:654" ht="17.100000000000001" customHeight="1" x14ac:dyDescent="0.25"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5"/>
      <c r="BT157" s="75"/>
      <c r="BU157" s="75"/>
      <c r="BV157" s="75"/>
      <c r="BW157" s="75"/>
      <c r="BX157" s="75"/>
      <c r="BY157" s="75"/>
      <c r="BZ157" s="75"/>
      <c r="CA157" s="75"/>
      <c r="CB157" s="75"/>
      <c r="CC157" s="75"/>
      <c r="CD157" s="75"/>
      <c r="CE157" s="75"/>
      <c r="CF157" s="75"/>
      <c r="CG157" s="75"/>
      <c r="CH157" s="75"/>
      <c r="CI157" s="75"/>
      <c r="CJ157" s="75"/>
      <c r="CK157" s="75"/>
      <c r="CL157" s="75"/>
      <c r="CM157" s="75"/>
      <c r="CN157" s="75"/>
      <c r="CO157" s="75"/>
      <c r="CP157" s="75"/>
      <c r="CQ157" s="75"/>
      <c r="CR157" s="75"/>
      <c r="CS157" s="75"/>
      <c r="CT157" s="75"/>
      <c r="CU157" s="75"/>
      <c r="CV157" s="75"/>
      <c r="CW157" s="75"/>
      <c r="CX157" s="75"/>
      <c r="CY157" s="75"/>
      <c r="CZ157" s="75"/>
      <c r="DA157" s="75"/>
      <c r="DB157" s="75"/>
      <c r="DC157" s="75"/>
      <c r="DD157" s="75"/>
      <c r="DE157" s="75"/>
      <c r="DF157" s="75"/>
      <c r="DG157" s="75"/>
      <c r="DH157" s="75"/>
      <c r="DI157" s="75"/>
      <c r="DJ157" s="75"/>
      <c r="DK157" s="75"/>
      <c r="DL157" s="75"/>
      <c r="DM157" s="75"/>
      <c r="DN157" s="75"/>
      <c r="DO157" s="75"/>
      <c r="DP157" s="75"/>
      <c r="DQ157" s="75"/>
      <c r="DR157" s="79"/>
      <c r="DS157" s="28"/>
      <c r="DT157" s="28"/>
      <c r="DU157" s="28"/>
      <c r="DV157" s="28"/>
      <c r="DW157" s="28"/>
      <c r="DX157" s="28"/>
      <c r="DY157" s="28"/>
      <c r="DZ157" s="28"/>
      <c r="EA157" s="80"/>
      <c r="EB157" s="42"/>
      <c r="EC157" s="42"/>
      <c r="ED157" s="42"/>
      <c r="EE157" s="42"/>
      <c r="EF157" s="42"/>
      <c r="EG157" s="42"/>
      <c r="EH157" s="42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2"/>
      <c r="EV157" s="42"/>
      <c r="EW157" s="42"/>
      <c r="EX157" s="42"/>
      <c r="EY157" s="42"/>
      <c r="EZ157" s="42"/>
      <c r="FA157" s="42"/>
      <c r="FB157" s="42"/>
      <c r="FC157" s="42"/>
      <c r="FD157" s="42"/>
      <c r="FE157" s="42"/>
      <c r="FF157" s="42"/>
      <c r="FG157" s="42"/>
      <c r="FH157" s="42"/>
      <c r="FI157" s="42"/>
      <c r="FJ157" s="42"/>
      <c r="FK157" s="42"/>
      <c r="FL157" s="42"/>
      <c r="FM157" s="42"/>
      <c r="FN157" s="42"/>
      <c r="FO157" s="42"/>
      <c r="FP157" s="42"/>
      <c r="FQ157" s="42"/>
      <c r="FR157" s="42"/>
      <c r="FS157" s="42"/>
      <c r="FT157" s="42"/>
      <c r="FU157" s="42"/>
      <c r="FV157" s="42"/>
      <c r="FW157" s="42"/>
      <c r="FX157" s="42"/>
      <c r="FY157" s="42"/>
      <c r="FZ157" s="42"/>
      <c r="GA157" s="42"/>
      <c r="GB157" s="42"/>
      <c r="GC157" s="42"/>
      <c r="GD157" s="42"/>
      <c r="GE157" s="42"/>
      <c r="GF157" s="42"/>
      <c r="GG157" s="42"/>
      <c r="GH157" s="42"/>
      <c r="GI157" s="42"/>
      <c r="GJ157" s="11"/>
      <c r="GK157" s="11"/>
      <c r="GL157" s="11"/>
      <c r="GM157" s="11"/>
      <c r="GN157" s="11"/>
      <c r="GO157" s="11"/>
      <c r="GP157" s="11"/>
      <c r="GQ157" s="11"/>
      <c r="GR157" s="11"/>
      <c r="GS157" s="11"/>
      <c r="GT157" s="11"/>
      <c r="GU157" s="11"/>
      <c r="GV157" s="11"/>
      <c r="GW157" s="11"/>
      <c r="GX157" s="11"/>
      <c r="GY157" s="11"/>
      <c r="HD157" s="28"/>
      <c r="HE157" s="28"/>
      <c r="HF157" s="28"/>
      <c r="HG157" s="28"/>
      <c r="HH157" s="28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11"/>
      <c r="HZ157" s="11"/>
      <c r="IA157" s="11"/>
      <c r="IB157" s="11"/>
      <c r="IC157" s="11"/>
      <c r="ID157" s="11"/>
      <c r="IE157" s="11"/>
      <c r="IF157" s="11"/>
      <c r="IG157" s="11"/>
      <c r="JK157" s="11"/>
      <c r="JL157" s="11"/>
      <c r="JM157" s="11"/>
      <c r="JN157" s="11"/>
      <c r="JO157" s="11"/>
      <c r="JP157" s="11"/>
      <c r="JQ157" s="11"/>
      <c r="JR157" s="11"/>
      <c r="JS157" s="11"/>
      <c r="JT157" s="31"/>
      <c r="JU157" s="31"/>
      <c r="JV157" s="31"/>
      <c r="JW157" s="31"/>
      <c r="JX157" s="31"/>
      <c r="JY157" s="31"/>
      <c r="JZ157" s="31"/>
      <c r="KA157" s="28"/>
      <c r="KB157" s="28"/>
      <c r="KC157" s="28"/>
      <c r="KD157" s="28"/>
      <c r="KE157" s="28"/>
      <c r="LO157" s="11"/>
      <c r="LP157" s="11"/>
      <c r="LQ157" s="11"/>
      <c r="LR157" s="11"/>
      <c r="LS157" s="11"/>
      <c r="LT157" s="11"/>
      <c r="LU157" s="11"/>
      <c r="LV157" s="11"/>
      <c r="LW157" s="11"/>
      <c r="MD157" s="16"/>
      <c r="ME157" s="11"/>
      <c r="MF157" s="16"/>
      <c r="MM157" s="30"/>
      <c r="MN157" s="30"/>
      <c r="MO157" s="30"/>
      <c r="MP157" s="30"/>
      <c r="MQ157" s="30"/>
      <c r="MR157" s="30"/>
      <c r="MS157" s="30"/>
      <c r="MT157" s="30"/>
      <c r="MU157" s="39"/>
      <c r="MV157" s="39"/>
      <c r="MW157" s="39"/>
      <c r="MX157" s="39"/>
      <c r="NU157" s="42"/>
      <c r="NV157" s="5"/>
      <c r="NW157" s="44"/>
      <c r="NX157" s="44"/>
      <c r="NY157" s="44"/>
      <c r="NZ157" s="44"/>
      <c r="OA157" s="44"/>
      <c r="OB157" s="44"/>
      <c r="OC157" s="5"/>
      <c r="OD157" s="42"/>
      <c r="OE157" s="73"/>
      <c r="OF157" s="73"/>
      <c r="OG157" s="73"/>
      <c r="OH157" s="73"/>
      <c r="OI157" s="28"/>
      <c r="OJ157" s="28"/>
      <c r="OK157" s="28"/>
      <c r="OL157" s="16"/>
      <c r="OM157" s="16"/>
      <c r="ON157" s="16"/>
      <c r="OO157" s="16"/>
      <c r="OP157" s="16"/>
      <c r="OQ157" s="16"/>
      <c r="OR157" s="16"/>
      <c r="OS157" s="16"/>
      <c r="OT157" s="16"/>
      <c r="PP157" s="82"/>
      <c r="PQ157" s="83"/>
      <c r="PR157" s="83"/>
      <c r="PS157" s="83"/>
      <c r="PT157" s="83"/>
      <c r="PU157" s="83"/>
      <c r="PV157" s="83"/>
      <c r="PW157" s="83"/>
      <c r="PX157" s="83"/>
      <c r="PY157" s="83"/>
      <c r="PZ157" s="83"/>
      <c r="QA157" s="83"/>
      <c r="QB157" s="83"/>
      <c r="QC157" s="83"/>
      <c r="QD157" s="83"/>
      <c r="QE157" s="83"/>
      <c r="QF157" s="83"/>
      <c r="QG157" s="83"/>
      <c r="QH157" s="83"/>
      <c r="QI157" s="83"/>
      <c r="QJ157" s="83"/>
      <c r="QK157" s="83"/>
      <c r="QL157" s="83"/>
      <c r="QM157" s="83"/>
      <c r="QN157" s="83"/>
      <c r="QO157" s="83"/>
      <c r="QP157" s="83"/>
      <c r="QQ157" s="83"/>
      <c r="QR157" s="83"/>
      <c r="QS157" s="83"/>
      <c r="QT157" s="83"/>
      <c r="QU157" s="83"/>
      <c r="QV157" s="83"/>
      <c r="QW157" s="83"/>
      <c r="QX157" s="83"/>
      <c r="QY157" s="83"/>
      <c r="QZ157" s="83"/>
      <c r="RA157" s="83"/>
      <c r="RB157" s="83"/>
      <c r="RC157" s="84"/>
      <c r="RD157" s="28"/>
      <c r="RE157" s="28"/>
      <c r="RF157" s="28"/>
      <c r="RG157" s="28"/>
      <c r="RH157" s="28"/>
      <c r="RI157" s="28"/>
      <c r="RJ157" s="28"/>
      <c r="RK157" s="28"/>
      <c r="RL157" s="28"/>
      <c r="RM157" s="28"/>
      <c r="RV157" s="11"/>
      <c r="RW157" s="11"/>
      <c r="RX157" s="11"/>
      <c r="RY157" s="11"/>
      <c r="RZ157" s="11"/>
      <c r="SA157" s="11"/>
      <c r="SB157" s="11"/>
      <c r="SC157" s="11"/>
      <c r="SD157" s="11"/>
      <c r="SE157" s="11"/>
      <c r="SF157" s="11"/>
      <c r="SG157" s="11"/>
      <c r="SH157" s="11"/>
      <c r="SI157" s="11"/>
      <c r="SJ157" s="11"/>
      <c r="SK157" s="11"/>
      <c r="SL157" s="11"/>
      <c r="SM157" s="11"/>
      <c r="SN157" s="11"/>
      <c r="SO157" s="11"/>
      <c r="SP157" s="11"/>
      <c r="SQ157" s="11"/>
      <c r="SR157" s="11"/>
      <c r="SS157" s="11"/>
      <c r="ST157" s="11"/>
      <c r="SU157" s="11"/>
      <c r="SV157" s="11"/>
      <c r="SW157" s="11"/>
      <c r="SX157" s="11"/>
      <c r="SY157" s="11"/>
      <c r="SZ157" s="11"/>
      <c r="TA157" s="11"/>
      <c r="TB157" s="11"/>
      <c r="TC157" s="11"/>
      <c r="TD157" s="11"/>
      <c r="TE157" s="11"/>
      <c r="TF157" s="11"/>
      <c r="TG157" s="11"/>
      <c r="TH157" s="11"/>
      <c r="TI157" s="11"/>
      <c r="TJ157" s="11"/>
      <c r="TK157" s="11"/>
      <c r="TL157" s="11"/>
      <c r="TM157" s="11"/>
      <c r="TN157" s="11"/>
      <c r="TO157" s="11"/>
      <c r="TP157" s="11"/>
      <c r="TQ157" s="11"/>
      <c r="TR157" s="11"/>
      <c r="TS157" s="11"/>
      <c r="TT157" s="11"/>
      <c r="TU157" s="11"/>
      <c r="TV157" s="11"/>
      <c r="TW157" s="11"/>
      <c r="TX157" s="11"/>
      <c r="TY157" s="11"/>
      <c r="TZ157" s="11"/>
      <c r="UA157" s="11"/>
      <c r="UB157" s="11"/>
      <c r="UC157" s="11"/>
      <c r="UD157" s="11"/>
      <c r="UE157" s="11"/>
      <c r="UF157" s="11"/>
      <c r="UG157" s="11"/>
      <c r="UH157" s="11"/>
      <c r="UI157" s="11"/>
      <c r="UJ157" s="11"/>
      <c r="UK157" s="11"/>
      <c r="UL157" s="11"/>
      <c r="UM157" s="11"/>
      <c r="UN157" s="11"/>
      <c r="UO157" s="11"/>
      <c r="UP157" s="11"/>
      <c r="UQ157" s="11"/>
      <c r="UR157" s="11"/>
      <c r="US157" s="11"/>
      <c r="UT157" s="11"/>
      <c r="UU157" s="11"/>
      <c r="UV157" s="11"/>
      <c r="UW157" s="11"/>
      <c r="UX157" s="11"/>
      <c r="UY157" s="11"/>
      <c r="UZ157" s="11"/>
      <c r="VA157" s="11"/>
      <c r="VB157" s="11"/>
      <c r="VC157" s="11"/>
      <c r="VD157" s="11"/>
      <c r="VE157" s="11"/>
      <c r="VF157" s="11"/>
      <c r="VG157" s="11"/>
      <c r="VH157" s="11"/>
      <c r="VI157" s="11"/>
      <c r="VJ157" s="11"/>
      <c r="VK157" s="11"/>
      <c r="VL157" s="11"/>
      <c r="VM157" s="11"/>
      <c r="VN157" s="11"/>
      <c r="VO157" s="11"/>
      <c r="VP157" s="11"/>
      <c r="VQ157" s="11"/>
      <c r="VR157" s="11"/>
      <c r="VS157" s="11"/>
      <c r="VT157" s="11"/>
      <c r="VU157" s="11"/>
      <c r="VV157" s="11"/>
      <c r="VW157" s="11"/>
      <c r="VX157" s="11"/>
      <c r="VY157" s="11"/>
      <c r="VZ157" s="11"/>
      <c r="WA157" s="11"/>
      <c r="WB157" s="11"/>
      <c r="WC157" s="11"/>
      <c r="WD157" s="11"/>
      <c r="WE157" s="11"/>
      <c r="WF157" s="11"/>
      <c r="WG157" s="11"/>
      <c r="WH157" s="11"/>
      <c r="WI157" s="11"/>
      <c r="WJ157" s="11"/>
      <c r="WK157" s="11"/>
      <c r="WL157" s="11"/>
      <c r="WM157" s="11"/>
      <c r="WN157" s="11"/>
      <c r="WO157" s="11"/>
      <c r="WP157" s="11"/>
      <c r="WQ157" s="11"/>
      <c r="WR157" s="11"/>
      <c r="WS157" s="11"/>
      <c r="WT157" s="11"/>
      <c r="WU157" s="11"/>
      <c r="WV157" s="11"/>
      <c r="WW157" s="11"/>
      <c r="WX157" s="11"/>
      <c r="WY157" s="11"/>
      <c r="WZ157" s="11"/>
      <c r="XA157" s="11"/>
      <c r="XB157" s="11"/>
      <c r="XC157" s="11"/>
      <c r="XD157" s="11"/>
      <c r="XE157" s="11"/>
      <c r="XF157" s="11"/>
      <c r="XG157" s="11"/>
      <c r="XH157" s="11"/>
      <c r="XI157" s="11"/>
      <c r="XJ157" s="11"/>
      <c r="XK157" s="11"/>
      <c r="XL157" s="11"/>
      <c r="XM157" s="11"/>
      <c r="XN157" s="11"/>
      <c r="XO157" s="11"/>
      <c r="XP157" s="11"/>
      <c r="XQ157" s="11"/>
      <c r="XR157" s="11"/>
      <c r="XS157" s="11"/>
      <c r="XT157" s="11"/>
      <c r="XU157" s="11"/>
      <c r="XV157" s="11"/>
      <c r="XW157" s="11"/>
      <c r="XX157" s="11"/>
      <c r="XY157" s="11"/>
      <c r="XZ157" s="11"/>
      <c r="YA157" s="11"/>
      <c r="YB157" s="11"/>
      <c r="YC157" s="11"/>
      <c r="YD157" s="11"/>
    </row>
    <row r="158" spans="51:654" ht="17.100000000000001" customHeight="1" x14ac:dyDescent="0.25"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5"/>
      <c r="BT158" s="75"/>
      <c r="BU158" s="75"/>
      <c r="BV158" s="75"/>
      <c r="BW158" s="75"/>
      <c r="BX158" s="75"/>
      <c r="BY158" s="75"/>
      <c r="BZ158" s="75"/>
      <c r="CA158" s="75"/>
      <c r="CB158" s="75"/>
      <c r="CC158" s="75"/>
      <c r="CD158" s="75"/>
      <c r="CE158" s="75"/>
      <c r="CF158" s="75"/>
      <c r="CG158" s="75"/>
      <c r="CH158" s="75"/>
      <c r="CI158" s="75"/>
      <c r="CJ158" s="75"/>
      <c r="CK158" s="75"/>
      <c r="CL158" s="75"/>
      <c r="CM158" s="75"/>
      <c r="CN158" s="75"/>
      <c r="CO158" s="75"/>
      <c r="CP158" s="75"/>
      <c r="CQ158" s="75"/>
      <c r="CR158" s="75"/>
      <c r="CS158" s="75"/>
      <c r="CT158" s="75"/>
      <c r="CU158" s="75"/>
      <c r="CV158" s="75"/>
      <c r="CW158" s="75"/>
      <c r="CX158" s="75"/>
      <c r="CY158" s="75"/>
      <c r="CZ158" s="75"/>
      <c r="DA158" s="75"/>
      <c r="DB158" s="75"/>
      <c r="DC158" s="75"/>
      <c r="DD158" s="75"/>
      <c r="DE158" s="75"/>
      <c r="DF158" s="75"/>
      <c r="DG158" s="75"/>
      <c r="DH158" s="75"/>
      <c r="DI158" s="75"/>
      <c r="DJ158" s="75"/>
      <c r="DK158" s="75"/>
      <c r="DL158" s="75"/>
      <c r="DM158" s="75"/>
      <c r="DN158" s="75"/>
      <c r="DO158" s="75"/>
      <c r="DP158" s="75"/>
      <c r="DQ158" s="75"/>
      <c r="DR158" s="79"/>
      <c r="DS158" s="28"/>
      <c r="DT158" s="28"/>
      <c r="DU158" s="28"/>
      <c r="DV158" s="28"/>
      <c r="DW158" s="28"/>
      <c r="DX158" s="28"/>
      <c r="DY158" s="28"/>
      <c r="DZ158" s="28"/>
      <c r="EA158" s="80"/>
      <c r="EB158" s="42"/>
      <c r="EC158" s="42"/>
      <c r="ED158" s="42"/>
      <c r="EE158" s="42"/>
      <c r="EF158" s="42"/>
      <c r="EG158" s="42"/>
      <c r="EH158" s="42"/>
      <c r="EI158" s="42"/>
      <c r="EJ158" s="42"/>
      <c r="EK158" s="42"/>
      <c r="EL158" s="42"/>
      <c r="EM158" s="42"/>
      <c r="EN158" s="42"/>
      <c r="EO158" s="42"/>
      <c r="EP158" s="42"/>
      <c r="EQ158" s="42"/>
      <c r="ER158" s="42"/>
      <c r="ES158" s="42"/>
      <c r="ET158" s="42"/>
      <c r="EU158" s="42"/>
      <c r="EV158" s="42"/>
      <c r="EW158" s="42"/>
      <c r="EX158" s="42"/>
      <c r="EY158" s="42"/>
      <c r="EZ158" s="42"/>
      <c r="FA158" s="42"/>
      <c r="FB158" s="42"/>
      <c r="FC158" s="42"/>
      <c r="FD158" s="42"/>
      <c r="FE158" s="42"/>
      <c r="FF158" s="42"/>
      <c r="FG158" s="42"/>
      <c r="FH158" s="42"/>
      <c r="FI158" s="42"/>
      <c r="FJ158" s="42"/>
      <c r="FK158" s="42"/>
      <c r="FL158" s="42"/>
      <c r="FM158" s="42"/>
      <c r="FN158" s="42"/>
      <c r="FO158" s="42"/>
      <c r="FP158" s="42"/>
      <c r="FQ158" s="42"/>
      <c r="FR158" s="42"/>
      <c r="FS158" s="42"/>
      <c r="FT158" s="42"/>
      <c r="FU158" s="42"/>
      <c r="FV158" s="42"/>
      <c r="FW158" s="42"/>
      <c r="FX158" s="42"/>
      <c r="FY158" s="42"/>
      <c r="FZ158" s="42"/>
      <c r="GA158" s="42"/>
      <c r="GB158" s="42"/>
      <c r="GC158" s="42"/>
      <c r="GD158" s="42"/>
      <c r="GE158" s="42"/>
      <c r="GF158" s="42"/>
      <c r="GG158" s="42"/>
      <c r="GH158" s="42"/>
      <c r="GI158" s="42"/>
      <c r="GJ158" s="11"/>
      <c r="GK158" s="11"/>
      <c r="GL158" s="11"/>
      <c r="GM158" s="11"/>
      <c r="GN158" s="11"/>
      <c r="GO158" s="11"/>
      <c r="GP158" s="11"/>
      <c r="GQ158" s="11"/>
      <c r="GR158" s="11"/>
      <c r="GS158" s="11"/>
      <c r="GT158" s="11"/>
      <c r="GU158" s="11"/>
      <c r="GV158" s="11"/>
      <c r="GW158" s="11"/>
      <c r="GX158" s="11"/>
      <c r="GY158" s="11"/>
      <c r="HD158" s="28"/>
      <c r="HE158" s="28"/>
      <c r="HF158" s="28"/>
      <c r="HG158" s="28"/>
      <c r="HH158" s="28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16"/>
      <c r="HZ158" s="16"/>
      <c r="IA158" s="11"/>
      <c r="IB158" s="11"/>
      <c r="IC158" s="11"/>
      <c r="ID158" s="11"/>
      <c r="IE158" s="11"/>
      <c r="IF158" s="11"/>
      <c r="IG158" s="11"/>
      <c r="JK158" s="11"/>
      <c r="JL158" s="11"/>
      <c r="JM158" s="11"/>
      <c r="JN158" s="11"/>
      <c r="JO158" s="11"/>
      <c r="JP158" s="11"/>
      <c r="JQ158" s="11"/>
      <c r="JR158" s="11"/>
      <c r="JS158" s="11"/>
      <c r="JT158" s="31"/>
      <c r="JU158" s="31"/>
      <c r="JV158" s="31"/>
      <c r="JW158" s="31"/>
      <c r="JX158" s="31"/>
      <c r="JY158" s="31"/>
      <c r="JZ158" s="31"/>
      <c r="KA158" s="28"/>
      <c r="KB158" s="28"/>
      <c r="KC158" s="28"/>
      <c r="KD158" s="28"/>
      <c r="KE158" s="28"/>
      <c r="LO158" s="11"/>
      <c r="LP158" s="11"/>
      <c r="LQ158" s="11"/>
      <c r="LR158" s="11"/>
      <c r="LS158" s="11"/>
      <c r="LT158" s="11"/>
      <c r="LU158" s="11"/>
      <c r="LV158" s="11"/>
      <c r="LW158" s="11"/>
      <c r="MM158" s="30"/>
      <c r="MN158" s="30"/>
      <c r="MO158" s="30"/>
      <c r="MP158" s="30"/>
      <c r="MQ158" s="30"/>
      <c r="MR158" s="30"/>
      <c r="MS158" s="30"/>
      <c r="MT158" s="30"/>
      <c r="MU158" s="39"/>
      <c r="MV158" s="39"/>
      <c r="MW158" s="39"/>
      <c r="MX158" s="39"/>
      <c r="NU158" s="42"/>
      <c r="NV158" s="5"/>
      <c r="NW158" s="5"/>
      <c r="NX158" s="5"/>
      <c r="NY158" s="5"/>
      <c r="NZ158" s="5"/>
      <c r="OA158" s="5"/>
      <c r="OB158" s="5"/>
      <c r="OC158" s="5"/>
      <c r="OD158" s="42"/>
      <c r="OE158" s="73"/>
      <c r="OF158" s="73"/>
      <c r="OG158" s="73"/>
      <c r="OH158" s="73"/>
      <c r="OI158" s="28"/>
      <c r="OJ158" s="28"/>
      <c r="OK158" s="28"/>
      <c r="OL158" s="16"/>
      <c r="OM158" s="16"/>
      <c r="ON158" s="16"/>
      <c r="OO158" s="16"/>
      <c r="OP158" s="16"/>
      <c r="OQ158" s="16"/>
      <c r="OR158" s="16"/>
      <c r="OS158" s="16"/>
      <c r="OT158" s="16"/>
      <c r="PP158" s="85"/>
      <c r="PQ158" s="86"/>
      <c r="PR158" s="86"/>
      <c r="PS158" s="86"/>
      <c r="PT158" s="86"/>
      <c r="PU158" s="86"/>
      <c r="PV158" s="86"/>
      <c r="PW158" s="86"/>
      <c r="PX158" s="86"/>
      <c r="PY158" s="86"/>
      <c r="PZ158" s="86"/>
      <c r="QA158" s="86"/>
      <c r="QB158" s="86"/>
      <c r="QC158" s="86"/>
      <c r="QD158" s="86"/>
      <c r="QE158" s="86"/>
      <c r="QF158" s="86"/>
      <c r="QG158" s="86"/>
      <c r="QH158" s="86"/>
      <c r="QI158" s="86"/>
      <c r="QJ158" s="86"/>
      <c r="QK158" s="86"/>
      <c r="QL158" s="86"/>
      <c r="QM158" s="86"/>
      <c r="QN158" s="86"/>
      <c r="QO158" s="86"/>
      <c r="QP158" s="86"/>
      <c r="QQ158" s="86"/>
      <c r="QR158" s="86"/>
      <c r="QS158" s="86"/>
      <c r="QT158" s="86"/>
      <c r="QU158" s="86"/>
      <c r="QV158" s="86"/>
      <c r="QW158" s="86"/>
      <c r="QX158" s="86"/>
      <c r="QY158" s="86"/>
      <c r="QZ158" s="86"/>
      <c r="RA158" s="86"/>
      <c r="RB158" s="86"/>
      <c r="RC158" s="87"/>
      <c r="RD158" s="28"/>
      <c r="RE158" s="28"/>
      <c r="RF158" s="28"/>
      <c r="RG158" s="28"/>
      <c r="RH158" s="28"/>
      <c r="RI158" s="28"/>
      <c r="RJ158" s="28"/>
      <c r="RK158" s="28"/>
      <c r="RL158" s="28"/>
      <c r="RM158" s="28"/>
      <c r="SA158" s="11"/>
      <c r="TT158" s="11"/>
      <c r="TU158" s="11"/>
      <c r="TV158" s="11"/>
      <c r="TW158" s="11"/>
      <c r="TX158" s="11"/>
      <c r="TY158" s="11"/>
      <c r="TZ158" s="11"/>
      <c r="UA158" s="11"/>
      <c r="UB158" s="11"/>
      <c r="UC158" s="11"/>
      <c r="UD158" s="11"/>
      <c r="UE158" s="11"/>
      <c r="UF158" s="11"/>
      <c r="UG158" s="11"/>
      <c r="UH158" s="11"/>
      <c r="UI158" s="11"/>
      <c r="UJ158" s="11"/>
      <c r="UK158" s="11"/>
      <c r="UL158" s="11"/>
      <c r="UM158" s="11"/>
      <c r="UN158" s="11"/>
      <c r="UO158" s="11"/>
      <c r="UP158" s="11"/>
      <c r="UQ158" s="11"/>
      <c r="UR158" s="11"/>
      <c r="US158" s="11"/>
      <c r="UT158" s="11"/>
      <c r="UU158" s="11"/>
      <c r="UV158" s="11"/>
      <c r="UW158" s="11"/>
      <c r="UX158" s="11"/>
      <c r="UY158" s="11"/>
      <c r="UZ158" s="11"/>
      <c r="VA158" s="11"/>
      <c r="VB158" s="11"/>
      <c r="VC158" s="11"/>
      <c r="VD158" s="11"/>
      <c r="VE158" s="11"/>
      <c r="VF158" s="11"/>
      <c r="VG158" s="11"/>
      <c r="VH158" s="11"/>
      <c r="VI158" s="11"/>
      <c r="VJ158" s="11"/>
      <c r="VK158" s="11"/>
      <c r="VL158" s="11"/>
      <c r="VM158" s="11"/>
      <c r="VN158" s="11"/>
      <c r="VO158" s="11"/>
      <c r="VP158" s="11"/>
      <c r="VQ158" s="11"/>
      <c r="VR158" s="11"/>
      <c r="VS158" s="11"/>
      <c r="VT158" s="11"/>
      <c r="VU158" s="11"/>
      <c r="VV158" s="11"/>
      <c r="VW158" s="11"/>
      <c r="VX158" s="11"/>
      <c r="VY158" s="11"/>
      <c r="VZ158" s="11"/>
      <c r="WA158" s="11"/>
      <c r="WB158" s="11"/>
      <c r="WC158" s="11"/>
      <c r="WD158" s="11"/>
      <c r="WE158" s="11"/>
      <c r="WF158" s="11"/>
      <c r="WG158" s="11"/>
      <c r="WH158" s="11"/>
      <c r="WI158" s="11"/>
      <c r="WJ158" s="11"/>
      <c r="WK158" s="11"/>
      <c r="WL158" s="11"/>
      <c r="WM158" s="11"/>
      <c r="WN158" s="11"/>
      <c r="WO158" s="11"/>
      <c r="WP158" s="11"/>
      <c r="WQ158" s="11"/>
      <c r="WR158" s="11"/>
      <c r="WS158" s="11"/>
      <c r="WT158" s="11"/>
      <c r="WU158" s="11"/>
      <c r="WV158" s="11"/>
      <c r="WW158" s="11"/>
      <c r="WX158" s="11"/>
      <c r="WY158" s="11"/>
      <c r="WZ158" s="11"/>
      <c r="XA158" s="11"/>
      <c r="XB158" s="11"/>
      <c r="XC158" s="11"/>
      <c r="XD158" s="11"/>
      <c r="XE158" s="11"/>
      <c r="XF158" s="11"/>
      <c r="XG158" s="11"/>
      <c r="XH158" s="11"/>
      <c r="XI158" s="11"/>
      <c r="XJ158" s="11"/>
      <c r="XK158" s="11"/>
      <c r="XL158" s="11"/>
      <c r="XM158" s="11"/>
      <c r="XN158" s="11"/>
      <c r="XO158" s="11"/>
      <c r="XP158" s="11"/>
      <c r="XQ158" s="11"/>
      <c r="XR158" s="11"/>
      <c r="XS158" s="11"/>
      <c r="XT158" s="11"/>
      <c r="XU158" s="11"/>
      <c r="XV158" s="11"/>
      <c r="XW158" s="11"/>
      <c r="XX158" s="11"/>
      <c r="XY158" s="11"/>
      <c r="XZ158" s="11"/>
      <c r="YA158" s="11"/>
      <c r="YB158" s="11"/>
      <c r="YC158" s="11"/>
      <c r="YD158" s="11"/>
    </row>
    <row r="159" spans="51:654" ht="17.100000000000001" customHeight="1" x14ac:dyDescent="0.25"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5"/>
      <c r="BT159" s="75"/>
      <c r="BU159" s="75"/>
      <c r="BV159" s="75"/>
      <c r="BW159" s="75"/>
      <c r="BX159" s="75"/>
      <c r="BY159" s="75"/>
      <c r="BZ159" s="75"/>
      <c r="CA159" s="75"/>
      <c r="CB159" s="75"/>
      <c r="CC159" s="75"/>
      <c r="CD159" s="75"/>
      <c r="CE159" s="75"/>
      <c r="CF159" s="75"/>
      <c r="CG159" s="75"/>
      <c r="CH159" s="75"/>
      <c r="CI159" s="75"/>
      <c r="CJ159" s="75"/>
      <c r="CK159" s="75"/>
      <c r="CL159" s="75"/>
      <c r="CM159" s="75"/>
      <c r="CN159" s="75"/>
      <c r="CO159" s="75"/>
      <c r="CP159" s="75"/>
      <c r="CQ159" s="75"/>
      <c r="CR159" s="75"/>
      <c r="CS159" s="75"/>
      <c r="CT159" s="75"/>
      <c r="CU159" s="75"/>
      <c r="CV159" s="75"/>
      <c r="CW159" s="75"/>
      <c r="CX159" s="75"/>
      <c r="CY159" s="75"/>
      <c r="CZ159" s="75"/>
      <c r="DA159" s="75"/>
      <c r="DB159" s="75"/>
      <c r="DC159" s="75"/>
      <c r="DD159" s="75"/>
      <c r="DE159" s="75"/>
      <c r="DF159" s="75"/>
      <c r="DG159" s="75"/>
      <c r="DH159" s="75"/>
      <c r="DI159" s="75"/>
      <c r="DJ159" s="75"/>
      <c r="DK159" s="75"/>
      <c r="DL159" s="75"/>
      <c r="DM159" s="75"/>
      <c r="DN159" s="75"/>
      <c r="DO159" s="75"/>
      <c r="DP159" s="75"/>
      <c r="DQ159" s="75"/>
      <c r="DR159" s="79"/>
      <c r="DS159" s="28"/>
      <c r="DT159" s="28"/>
      <c r="DU159" s="28"/>
      <c r="DV159" s="28"/>
      <c r="DW159" s="28"/>
      <c r="DX159" s="28"/>
      <c r="DY159" s="28"/>
      <c r="DZ159" s="28"/>
      <c r="EA159" s="80"/>
      <c r="EB159" s="42"/>
      <c r="EC159" s="42"/>
      <c r="ED159" s="42"/>
      <c r="EE159" s="42"/>
      <c r="EF159" s="42"/>
      <c r="EG159" s="42"/>
      <c r="EH159" s="42"/>
      <c r="EI159" s="42"/>
      <c r="EJ159" s="42"/>
      <c r="EK159" s="42"/>
      <c r="EL159" s="42"/>
      <c r="EM159" s="42"/>
      <c r="EN159" s="42"/>
      <c r="EO159" s="42"/>
      <c r="EP159" s="42"/>
      <c r="EQ159" s="42"/>
      <c r="ER159" s="42"/>
      <c r="ES159" s="42"/>
      <c r="ET159" s="42"/>
      <c r="EU159" s="42"/>
      <c r="EV159" s="42"/>
      <c r="EW159" s="42"/>
      <c r="EX159" s="42"/>
      <c r="EY159" s="42"/>
      <c r="EZ159" s="42"/>
      <c r="FA159" s="42"/>
      <c r="FB159" s="42"/>
      <c r="FC159" s="42"/>
      <c r="FD159" s="42"/>
      <c r="FE159" s="42"/>
      <c r="FF159" s="42"/>
      <c r="FG159" s="42"/>
      <c r="FH159" s="42"/>
      <c r="FI159" s="42"/>
      <c r="FJ159" s="42"/>
      <c r="FK159" s="42"/>
      <c r="FL159" s="42"/>
      <c r="FM159" s="42"/>
      <c r="FN159" s="42"/>
      <c r="FO159" s="42"/>
      <c r="FP159" s="42"/>
      <c r="FQ159" s="42"/>
      <c r="FR159" s="42"/>
      <c r="FS159" s="42"/>
      <c r="FT159" s="42"/>
      <c r="FU159" s="42"/>
      <c r="FV159" s="42"/>
      <c r="FW159" s="42"/>
      <c r="FX159" s="42"/>
      <c r="FY159" s="42"/>
      <c r="FZ159" s="42"/>
      <c r="GA159" s="42"/>
      <c r="GB159" s="42"/>
      <c r="GC159" s="42"/>
      <c r="GD159" s="42"/>
      <c r="GE159" s="42"/>
      <c r="GF159" s="42"/>
      <c r="GG159" s="42"/>
      <c r="GH159" s="42"/>
      <c r="GI159" s="42"/>
      <c r="GJ159" s="11"/>
      <c r="GK159" s="11"/>
      <c r="GL159" s="11"/>
      <c r="GM159" s="11"/>
      <c r="GN159" s="11"/>
      <c r="GO159" s="11"/>
      <c r="GP159" s="11"/>
      <c r="GQ159" s="11"/>
      <c r="GR159" s="11"/>
      <c r="GS159" s="11"/>
      <c r="GT159" s="11"/>
      <c r="GU159" s="11"/>
      <c r="GV159" s="11"/>
      <c r="GW159" s="11"/>
      <c r="GX159" s="11"/>
      <c r="GY159" s="11"/>
      <c r="HD159" s="39"/>
      <c r="HE159" s="39"/>
      <c r="HF159" s="39"/>
      <c r="HG159" s="39"/>
      <c r="HH159" s="39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16"/>
      <c r="HZ159" s="16"/>
      <c r="IA159" s="11"/>
      <c r="IB159" s="11"/>
      <c r="IC159" s="11"/>
      <c r="ID159" s="11"/>
      <c r="IE159" s="11"/>
      <c r="IF159" s="11"/>
      <c r="IG159" s="11"/>
      <c r="JK159" s="11"/>
      <c r="JL159" s="11"/>
      <c r="JM159" s="11"/>
      <c r="JN159" s="11"/>
      <c r="JO159" s="11"/>
      <c r="JP159" s="11"/>
      <c r="JQ159" s="11"/>
      <c r="JR159" s="11"/>
      <c r="JS159" s="11"/>
      <c r="JT159" s="31"/>
      <c r="JU159" s="31"/>
      <c r="JV159" s="31"/>
      <c r="JW159" s="31"/>
      <c r="JX159" s="31"/>
      <c r="JY159" s="31"/>
      <c r="JZ159" s="31"/>
      <c r="KA159" s="28"/>
      <c r="KB159" s="28"/>
      <c r="KC159" s="28"/>
      <c r="KD159" s="28"/>
      <c r="KE159" s="28"/>
      <c r="LO159" s="11"/>
      <c r="LP159" s="11"/>
      <c r="LQ159" s="11"/>
      <c r="LR159" s="11"/>
      <c r="LS159" s="11"/>
      <c r="LT159" s="11"/>
      <c r="LU159" s="11"/>
      <c r="LV159" s="11"/>
      <c r="LW159" s="11"/>
      <c r="MM159" s="30"/>
      <c r="MN159" s="30"/>
      <c r="MO159" s="30"/>
      <c r="MP159" s="30"/>
      <c r="MQ159" s="30"/>
      <c r="MR159" s="30"/>
      <c r="MS159" s="30"/>
      <c r="MT159" s="30"/>
      <c r="MU159" s="39"/>
      <c r="MV159" s="39"/>
      <c r="MW159" s="39"/>
      <c r="MX159" s="39"/>
      <c r="NU159" s="42"/>
      <c r="NV159" s="42"/>
      <c r="NW159" s="42"/>
      <c r="NX159" s="42"/>
      <c r="NY159" s="42"/>
      <c r="NZ159" s="42"/>
      <c r="OA159" s="42"/>
      <c r="OB159" s="42"/>
      <c r="OC159" s="42"/>
      <c r="OD159" s="42"/>
      <c r="OE159" s="73"/>
      <c r="OF159" s="73"/>
      <c r="OG159" s="73"/>
      <c r="OH159" s="73"/>
      <c r="OI159" s="28"/>
      <c r="OJ159" s="28"/>
      <c r="OK159" s="28"/>
      <c r="OL159" s="16"/>
      <c r="OM159" s="16"/>
      <c r="ON159" s="16"/>
      <c r="OO159" s="16"/>
      <c r="OP159" s="16"/>
      <c r="OQ159" s="16"/>
      <c r="OR159" s="16"/>
      <c r="OS159" s="16"/>
      <c r="OT159" s="16"/>
      <c r="PP159" s="85"/>
      <c r="PQ159" s="86"/>
      <c r="PR159" s="86"/>
      <c r="PS159" s="86"/>
      <c r="PT159" s="86"/>
      <c r="PU159" s="86"/>
      <c r="PV159" s="86"/>
      <c r="PW159" s="86"/>
      <c r="PX159" s="86"/>
      <c r="PY159" s="86"/>
      <c r="PZ159" s="86"/>
      <c r="QA159" s="86"/>
      <c r="QB159" s="86"/>
      <c r="QC159" s="86"/>
      <c r="QD159" s="86"/>
      <c r="QE159" s="86"/>
      <c r="QF159" s="86"/>
      <c r="QG159" s="86"/>
      <c r="QH159" s="86"/>
      <c r="QI159" s="86"/>
      <c r="QJ159" s="86"/>
      <c r="QK159" s="86"/>
      <c r="QL159" s="86"/>
      <c r="QM159" s="86"/>
      <c r="QN159" s="86"/>
      <c r="QO159" s="86"/>
      <c r="QP159" s="86"/>
      <c r="QQ159" s="86"/>
      <c r="QR159" s="86"/>
      <c r="QS159" s="86"/>
      <c r="QT159" s="86"/>
      <c r="QU159" s="86"/>
      <c r="QV159" s="86"/>
      <c r="QW159" s="86"/>
      <c r="QX159" s="86"/>
      <c r="QY159" s="86"/>
      <c r="QZ159" s="86"/>
      <c r="RA159" s="86"/>
      <c r="RB159" s="86"/>
      <c r="RC159" s="87"/>
      <c r="RD159" s="28"/>
      <c r="RE159" s="28"/>
      <c r="RF159" s="28"/>
      <c r="RG159" s="28"/>
      <c r="RH159" s="28"/>
      <c r="RI159" s="28"/>
      <c r="RJ159" s="28"/>
      <c r="RK159" s="28"/>
      <c r="RL159" s="28"/>
      <c r="RM159" s="28"/>
      <c r="SA159" s="11"/>
      <c r="TT159" s="11"/>
      <c r="TU159" s="11"/>
      <c r="TV159" s="11"/>
      <c r="TW159" s="11"/>
      <c r="TX159" s="11"/>
      <c r="TY159" s="11"/>
      <c r="TZ159" s="11"/>
      <c r="UA159" s="11"/>
      <c r="UB159" s="11"/>
      <c r="UC159" s="11"/>
      <c r="UD159" s="11"/>
      <c r="UE159" s="11"/>
      <c r="UF159" s="11"/>
      <c r="UG159" s="11"/>
      <c r="UH159" s="11"/>
      <c r="UI159" s="11"/>
      <c r="UJ159" s="11"/>
      <c r="UK159" s="11"/>
      <c r="UL159" s="11"/>
      <c r="UM159" s="11"/>
      <c r="UN159" s="11"/>
      <c r="UO159" s="11"/>
      <c r="UP159" s="11"/>
      <c r="UQ159" s="11"/>
      <c r="UR159" s="11"/>
      <c r="US159" s="11"/>
      <c r="UT159" s="11"/>
      <c r="UU159" s="11"/>
      <c r="UV159" s="11"/>
      <c r="UW159" s="11"/>
      <c r="UX159" s="11"/>
      <c r="UY159" s="11"/>
      <c r="UZ159" s="11"/>
      <c r="VA159" s="11"/>
      <c r="VB159" s="11"/>
      <c r="VC159" s="11"/>
      <c r="VD159" s="11"/>
      <c r="VE159" s="11"/>
      <c r="VF159" s="11"/>
      <c r="VG159" s="11"/>
      <c r="VH159" s="11"/>
      <c r="VI159" s="11"/>
      <c r="VJ159" s="11"/>
      <c r="VK159" s="11"/>
      <c r="VL159" s="11"/>
      <c r="VM159" s="11"/>
      <c r="VN159" s="11"/>
      <c r="VO159" s="11"/>
      <c r="VP159" s="11"/>
      <c r="VQ159" s="11"/>
      <c r="VR159" s="11"/>
      <c r="VS159" s="11"/>
      <c r="VT159" s="11"/>
      <c r="VU159" s="11"/>
      <c r="VV159" s="11"/>
      <c r="VW159" s="11"/>
      <c r="VX159" s="11"/>
      <c r="VY159" s="11"/>
      <c r="VZ159" s="11"/>
      <c r="WA159" s="11"/>
      <c r="WB159" s="11"/>
      <c r="WC159" s="11"/>
      <c r="WD159" s="11"/>
      <c r="WE159" s="11"/>
      <c r="WF159" s="11"/>
      <c r="WG159" s="11"/>
      <c r="WH159" s="11"/>
      <c r="WI159" s="11"/>
      <c r="WJ159" s="11"/>
      <c r="WK159" s="11"/>
      <c r="WL159" s="11"/>
      <c r="WM159" s="11"/>
      <c r="WN159" s="11"/>
      <c r="WO159" s="11"/>
      <c r="WP159" s="11"/>
      <c r="WQ159" s="11"/>
      <c r="WR159" s="11"/>
      <c r="WS159" s="11"/>
      <c r="WT159" s="11"/>
      <c r="WU159" s="11"/>
      <c r="WV159" s="11"/>
      <c r="WW159" s="11"/>
      <c r="WX159" s="11"/>
      <c r="WY159" s="11"/>
      <c r="WZ159" s="11"/>
      <c r="XA159" s="11"/>
      <c r="XB159" s="11"/>
      <c r="XC159" s="11"/>
      <c r="XD159" s="11"/>
      <c r="XE159" s="11"/>
      <c r="XF159" s="11"/>
      <c r="XG159" s="11"/>
      <c r="XH159" s="11"/>
      <c r="XI159" s="11"/>
      <c r="XJ159" s="11"/>
      <c r="XK159" s="11"/>
      <c r="XL159" s="11"/>
      <c r="XM159" s="11"/>
      <c r="XN159" s="11"/>
      <c r="XO159" s="11"/>
      <c r="XP159" s="11"/>
      <c r="XQ159" s="11"/>
      <c r="XR159" s="11"/>
      <c r="XS159" s="11"/>
      <c r="XT159" s="11"/>
      <c r="XU159" s="11"/>
      <c r="XV159" s="11"/>
      <c r="XW159" s="11"/>
      <c r="XX159" s="11"/>
      <c r="XY159" s="11"/>
      <c r="XZ159" s="11"/>
      <c r="YA159" s="11"/>
      <c r="YB159" s="11"/>
      <c r="YC159" s="11"/>
      <c r="YD159" s="11"/>
    </row>
    <row r="160" spans="51:654" ht="17.100000000000001" customHeight="1" x14ac:dyDescent="0.25"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5"/>
      <c r="BT160" s="75"/>
      <c r="BU160" s="75"/>
      <c r="BV160" s="75"/>
      <c r="BW160" s="75"/>
      <c r="BX160" s="75"/>
      <c r="BY160" s="75"/>
      <c r="BZ160" s="75"/>
      <c r="CA160" s="75"/>
      <c r="CB160" s="75"/>
      <c r="CC160" s="75"/>
      <c r="CD160" s="75"/>
      <c r="CE160" s="75"/>
      <c r="CF160" s="75"/>
      <c r="CG160" s="75"/>
      <c r="CH160" s="75"/>
      <c r="CI160" s="75"/>
      <c r="CJ160" s="75"/>
      <c r="CK160" s="75"/>
      <c r="CL160" s="75"/>
      <c r="CM160" s="75"/>
      <c r="CN160" s="75"/>
      <c r="CO160" s="75"/>
      <c r="CP160" s="75"/>
      <c r="CQ160" s="75"/>
      <c r="CR160" s="75"/>
      <c r="CS160" s="75"/>
      <c r="CT160" s="75"/>
      <c r="CU160" s="75"/>
      <c r="CV160" s="75"/>
      <c r="CW160" s="75"/>
      <c r="CX160" s="75"/>
      <c r="CY160" s="75"/>
      <c r="CZ160" s="75"/>
      <c r="DA160" s="75"/>
      <c r="DB160" s="75"/>
      <c r="DC160" s="75"/>
      <c r="DD160" s="75"/>
      <c r="DE160" s="75"/>
      <c r="DF160" s="75"/>
      <c r="DG160" s="75"/>
      <c r="DH160" s="75"/>
      <c r="DI160" s="75"/>
      <c r="DJ160" s="75"/>
      <c r="DK160" s="75"/>
      <c r="DL160" s="75"/>
      <c r="DM160" s="75"/>
      <c r="DN160" s="75"/>
      <c r="DO160" s="75"/>
      <c r="DP160" s="75"/>
      <c r="DQ160" s="75"/>
      <c r="DR160" s="79"/>
      <c r="DS160" s="28"/>
      <c r="DT160" s="28"/>
      <c r="DU160" s="28"/>
      <c r="DV160" s="28"/>
      <c r="DW160" s="28"/>
      <c r="DX160" s="28"/>
      <c r="DY160" s="28"/>
      <c r="DZ160" s="28"/>
      <c r="EA160" s="80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HD160" s="39"/>
      <c r="HE160" s="39"/>
      <c r="HF160" s="39"/>
      <c r="HG160" s="39"/>
      <c r="HH160" s="39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16"/>
      <c r="HZ160" s="16"/>
      <c r="IA160" s="11"/>
      <c r="IB160" s="11"/>
      <c r="IC160" s="11"/>
      <c r="ID160" s="11"/>
      <c r="IE160" s="11"/>
      <c r="IF160" s="11"/>
      <c r="IG160" s="11"/>
      <c r="JK160" s="11"/>
      <c r="JL160" s="11"/>
      <c r="JM160" s="11"/>
      <c r="JN160" s="11"/>
      <c r="JO160" s="11"/>
      <c r="JP160" s="11"/>
      <c r="JQ160" s="11"/>
      <c r="JR160" s="11"/>
      <c r="JS160" s="11"/>
      <c r="JT160" s="31"/>
      <c r="JU160" s="31"/>
      <c r="JV160" s="31"/>
      <c r="JW160" s="31"/>
      <c r="JX160" s="31"/>
      <c r="JY160" s="31"/>
      <c r="JZ160" s="31"/>
      <c r="KA160" s="28"/>
      <c r="KB160" s="28"/>
      <c r="KC160" s="28"/>
      <c r="KD160" s="28"/>
      <c r="KE160" s="28"/>
      <c r="MM160" s="30"/>
      <c r="MN160" s="30"/>
      <c r="MO160" s="30"/>
      <c r="MP160" s="30"/>
      <c r="MQ160" s="30"/>
      <c r="MR160" s="30"/>
      <c r="MS160" s="30"/>
      <c r="MT160" s="30"/>
      <c r="MU160" s="39"/>
      <c r="MV160" s="39"/>
      <c r="MW160" s="39"/>
      <c r="MX160" s="39"/>
      <c r="NU160" s="42"/>
      <c r="NV160" s="42"/>
      <c r="NW160" s="42"/>
      <c r="NX160" s="42"/>
      <c r="NY160" s="42"/>
      <c r="NZ160" s="42"/>
      <c r="OA160" s="42"/>
      <c r="OB160" s="42"/>
      <c r="OC160" s="42"/>
      <c r="OD160" s="42"/>
      <c r="OE160" s="73"/>
      <c r="OF160" s="73"/>
      <c r="OG160" s="73"/>
      <c r="OH160" s="73"/>
      <c r="OI160" s="28"/>
      <c r="OJ160" s="28"/>
      <c r="OK160" s="28"/>
      <c r="OL160" s="16"/>
      <c r="OM160" s="16"/>
      <c r="ON160" s="16"/>
      <c r="OO160" s="16"/>
      <c r="OP160" s="16"/>
      <c r="OQ160" s="16"/>
      <c r="OR160" s="16"/>
      <c r="OS160" s="16"/>
      <c r="OT160" s="16"/>
      <c r="OU160" s="16"/>
      <c r="OV160" s="16"/>
      <c r="OW160" s="16"/>
      <c r="OX160" s="16"/>
      <c r="OY160" s="16"/>
      <c r="OZ160" s="16"/>
      <c r="PA160" s="16"/>
      <c r="PB160" s="16"/>
      <c r="PC160" s="16"/>
      <c r="PP160" s="85"/>
      <c r="PQ160" s="86"/>
      <c r="PR160" s="86"/>
      <c r="PS160" s="86"/>
      <c r="PT160" s="86"/>
      <c r="PU160" s="86"/>
      <c r="PV160" s="86"/>
      <c r="PW160" s="86"/>
      <c r="PX160" s="86"/>
      <c r="PY160" s="86"/>
      <c r="PZ160" s="86"/>
      <c r="QA160" s="86"/>
      <c r="QB160" s="86"/>
      <c r="QC160" s="86"/>
      <c r="QD160" s="86"/>
      <c r="QE160" s="86"/>
      <c r="QF160" s="86"/>
      <c r="QG160" s="86"/>
      <c r="QH160" s="86"/>
      <c r="QI160" s="86"/>
      <c r="QJ160" s="86"/>
      <c r="QK160" s="86"/>
      <c r="QL160" s="86"/>
      <c r="QM160" s="86"/>
      <c r="QN160" s="86"/>
      <c r="QO160" s="86"/>
      <c r="QP160" s="86"/>
      <c r="QQ160" s="86"/>
      <c r="QR160" s="86"/>
      <c r="QS160" s="86"/>
      <c r="QT160" s="86"/>
      <c r="QU160" s="86"/>
      <c r="QV160" s="86"/>
      <c r="QW160" s="86"/>
      <c r="QX160" s="86"/>
      <c r="QY160" s="86"/>
      <c r="QZ160" s="86"/>
      <c r="RA160" s="86"/>
      <c r="RB160" s="86"/>
      <c r="RC160" s="87"/>
      <c r="RD160" s="28"/>
      <c r="RE160" s="28"/>
      <c r="RF160" s="28"/>
      <c r="RG160" s="28"/>
      <c r="RH160" s="28"/>
      <c r="RI160" s="28"/>
      <c r="RJ160" s="28"/>
      <c r="RK160" s="28"/>
      <c r="RL160" s="28"/>
      <c r="RM160" s="28"/>
      <c r="SA160" s="11"/>
      <c r="TT160" s="11"/>
      <c r="TU160" s="11"/>
      <c r="TV160" s="11"/>
      <c r="TW160" s="11"/>
      <c r="TX160" s="11"/>
      <c r="TY160" s="11"/>
      <c r="TZ160" s="11"/>
      <c r="UA160" s="11"/>
      <c r="UB160" s="11"/>
      <c r="UC160" s="11"/>
      <c r="UD160" s="11"/>
      <c r="UE160" s="11"/>
      <c r="UF160" s="11"/>
      <c r="UG160" s="11"/>
      <c r="UH160" s="11"/>
      <c r="UI160" s="11"/>
      <c r="UJ160" s="11"/>
      <c r="UK160" s="11"/>
      <c r="UL160" s="11"/>
      <c r="UM160" s="11"/>
      <c r="UN160" s="11"/>
      <c r="UO160" s="11"/>
      <c r="UP160" s="11"/>
      <c r="UQ160" s="11"/>
      <c r="UR160" s="11"/>
      <c r="US160" s="11"/>
      <c r="UT160" s="11"/>
      <c r="UU160" s="11"/>
      <c r="UV160" s="11"/>
      <c r="UW160" s="11"/>
      <c r="UX160" s="11"/>
      <c r="UY160" s="11"/>
      <c r="UZ160" s="11"/>
      <c r="VA160" s="11"/>
      <c r="VB160" s="11"/>
      <c r="VC160" s="11"/>
      <c r="VD160" s="11"/>
      <c r="VE160" s="11"/>
      <c r="VF160" s="11"/>
      <c r="VG160" s="11"/>
      <c r="VH160" s="11"/>
      <c r="VI160" s="11"/>
      <c r="VJ160" s="11"/>
      <c r="VK160" s="11"/>
      <c r="VL160" s="11"/>
      <c r="VM160" s="11"/>
      <c r="VN160" s="11"/>
      <c r="VO160" s="11"/>
      <c r="VP160" s="11"/>
      <c r="VQ160" s="11"/>
      <c r="VR160" s="11"/>
      <c r="VS160" s="11"/>
      <c r="VT160" s="11"/>
      <c r="VU160" s="11"/>
      <c r="VV160" s="11"/>
      <c r="VW160" s="11"/>
      <c r="VX160" s="11"/>
      <c r="VY160" s="11"/>
      <c r="VZ160" s="11"/>
      <c r="WA160" s="11"/>
      <c r="WB160" s="11"/>
      <c r="WC160" s="11"/>
      <c r="WD160" s="11"/>
      <c r="WE160" s="11"/>
      <c r="WF160" s="11"/>
      <c r="WG160" s="11"/>
      <c r="WH160" s="11"/>
      <c r="WI160" s="11"/>
      <c r="WJ160" s="11"/>
      <c r="WK160" s="11"/>
      <c r="WL160" s="11"/>
      <c r="WM160" s="11"/>
      <c r="WN160" s="11"/>
      <c r="WO160" s="11"/>
      <c r="WP160" s="11"/>
      <c r="WQ160" s="11"/>
      <c r="WR160" s="11"/>
      <c r="WS160" s="11"/>
      <c r="WT160" s="11"/>
      <c r="WU160" s="11"/>
      <c r="WV160" s="11"/>
      <c r="WW160" s="11"/>
      <c r="WX160" s="11"/>
      <c r="WY160" s="11"/>
      <c r="WZ160" s="11"/>
      <c r="XA160" s="11"/>
      <c r="XB160" s="11"/>
      <c r="XC160" s="11"/>
      <c r="XD160" s="11"/>
      <c r="XE160" s="11"/>
      <c r="XF160" s="11"/>
      <c r="XG160" s="11"/>
      <c r="XH160" s="11"/>
      <c r="XI160" s="11"/>
      <c r="XJ160" s="11"/>
      <c r="XK160" s="11"/>
      <c r="XL160" s="11"/>
      <c r="XM160" s="11"/>
      <c r="XN160" s="11"/>
      <c r="XO160" s="11"/>
      <c r="XP160" s="11"/>
      <c r="XQ160" s="11"/>
      <c r="XR160" s="11"/>
      <c r="XS160" s="11"/>
      <c r="XT160" s="11"/>
      <c r="XU160" s="11"/>
      <c r="XV160" s="11"/>
      <c r="XW160" s="11"/>
      <c r="XX160" s="11"/>
      <c r="XY160" s="11"/>
      <c r="XZ160" s="11"/>
      <c r="YA160" s="11"/>
      <c r="YB160" s="11"/>
      <c r="YC160" s="11"/>
      <c r="YD160" s="11"/>
    </row>
    <row r="161" spans="51:654" ht="17.100000000000001" customHeight="1" x14ac:dyDescent="0.25"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5"/>
      <c r="BT161" s="75"/>
      <c r="BU161" s="75"/>
      <c r="BV161" s="75"/>
      <c r="BW161" s="75"/>
      <c r="BX161" s="75"/>
      <c r="BY161" s="75"/>
      <c r="BZ161" s="75"/>
      <c r="CA161" s="75"/>
      <c r="CB161" s="75"/>
      <c r="CC161" s="75"/>
      <c r="CD161" s="75"/>
      <c r="CE161" s="75"/>
      <c r="CF161" s="75"/>
      <c r="CG161" s="75"/>
      <c r="CH161" s="75"/>
      <c r="CI161" s="75"/>
      <c r="CJ161" s="75"/>
      <c r="CK161" s="75"/>
      <c r="CL161" s="75"/>
      <c r="CM161" s="75"/>
      <c r="CN161" s="75"/>
      <c r="CO161" s="75"/>
      <c r="CP161" s="75"/>
      <c r="CQ161" s="75"/>
      <c r="CR161" s="75"/>
      <c r="CS161" s="75"/>
      <c r="CT161" s="75"/>
      <c r="CU161" s="75"/>
      <c r="CV161" s="75"/>
      <c r="CW161" s="75"/>
      <c r="CX161" s="75"/>
      <c r="CY161" s="75"/>
      <c r="CZ161" s="75"/>
      <c r="DA161" s="75"/>
      <c r="DB161" s="75"/>
      <c r="DC161" s="75"/>
      <c r="DD161" s="75"/>
      <c r="DE161" s="75"/>
      <c r="DF161" s="75"/>
      <c r="DG161" s="75"/>
      <c r="DH161" s="75"/>
      <c r="DI161" s="75"/>
      <c r="DJ161" s="75"/>
      <c r="DK161" s="75"/>
      <c r="DL161" s="75"/>
      <c r="DM161" s="75"/>
      <c r="DN161" s="75"/>
      <c r="DO161" s="75"/>
      <c r="DP161" s="75"/>
      <c r="DQ161" s="75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42"/>
      <c r="EC161" s="42"/>
      <c r="ED161" s="42"/>
      <c r="EE161" s="42"/>
      <c r="EF161" s="42"/>
      <c r="EG161" s="42"/>
      <c r="EH161" s="42"/>
      <c r="EI161" s="42"/>
      <c r="EJ161" s="42"/>
      <c r="EK161" s="42"/>
      <c r="EL161" s="42"/>
      <c r="EM161" s="42"/>
      <c r="EN161" s="42"/>
      <c r="EO161" s="42"/>
      <c r="EP161" s="42"/>
      <c r="EQ161" s="42"/>
      <c r="ER161" s="42"/>
      <c r="ES161" s="42"/>
      <c r="ET161" s="42"/>
      <c r="EU161" s="42"/>
      <c r="EV161" s="42"/>
      <c r="EW161" s="42"/>
      <c r="EX161" s="42"/>
      <c r="EY161" s="42"/>
      <c r="EZ161" s="42"/>
      <c r="FA161" s="42"/>
      <c r="FB161" s="42"/>
      <c r="FC161" s="42"/>
      <c r="FD161" s="42"/>
      <c r="FE161" s="42"/>
      <c r="FF161" s="42"/>
      <c r="FG161" s="42"/>
      <c r="FH161" s="42"/>
      <c r="FI161" s="42"/>
      <c r="FJ161" s="42"/>
      <c r="FK161" s="42"/>
      <c r="FL161" s="42"/>
      <c r="FM161" s="42"/>
      <c r="FN161" s="42"/>
      <c r="FO161" s="42"/>
      <c r="FP161" s="42"/>
      <c r="FQ161" s="42"/>
      <c r="FR161" s="42"/>
      <c r="FS161" s="42"/>
      <c r="FT161" s="42"/>
      <c r="FU161" s="42"/>
      <c r="FV161" s="42"/>
      <c r="FW161" s="42"/>
      <c r="FX161" s="42"/>
      <c r="FY161" s="42"/>
      <c r="FZ161" s="42"/>
      <c r="GA161" s="42"/>
      <c r="GB161" s="42"/>
      <c r="GC161" s="42"/>
      <c r="GD161" s="42"/>
      <c r="GE161" s="42"/>
      <c r="GF161" s="42"/>
      <c r="GG161" s="42"/>
      <c r="GH161" s="42"/>
      <c r="GI161" s="42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HD161" s="39"/>
      <c r="HE161" s="39"/>
      <c r="HF161" s="39"/>
      <c r="HG161" s="39"/>
      <c r="HH161" s="39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16"/>
      <c r="HZ161" s="16"/>
      <c r="IA161" s="16"/>
      <c r="JK161" s="11"/>
      <c r="JL161" s="11"/>
      <c r="JM161" s="11"/>
      <c r="JN161" s="11"/>
      <c r="JO161" s="11"/>
      <c r="JP161" s="11"/>
      <c r="JQ161" s="11"/>
      <c r="JR161" s="11"/>
      <c r="JS161" s="11"/>
      <c r="JT161" s="31"/>
      <c r="JU161" s="31"/>
      <c r="JV161" s="31"/>
      <c r="JW161" s="31"/>
      <c r="JX161" s="31"/>
      <c r="JY161" s="31"/>
      <c r="JZ161" s="31"/>
      <c r="KA161" s="28"/>
      <c r="KB161" s="28"/>
      <c r="KC161" s="28"/>
      <c r="KD161" s="28"/>
      <c r="KE161" s="28"/>
      <c r="MU161" s="39"/>
      <c r="MV161" s="39"/>
      <c r="MW161" s="39"/>
      <c r="MX161" s="39"/>
      <c r="OE161" s="73"/>
      <c r="OF161" s="73"/>
      <c r="OG161" s="73"/>
      <c r="OH161" s="73"/>
      <c r="OI161" s="28"/>
      <c r="OJ161" s="28"/>
      <c r="OK161" s="28"/>
      <c r="OL161" s="43"/>
      <c r="OM161" s="43"/>
      <c r="ON161" s="43"/>
      <c r="OO161" s="43"/>
      <c r="OP161" s="16"/>
      <c r="OQ161" s="16"/>
      <c r="OR161" s="16"/>
      <c r="OS161" s="16"/>
      <c r="OT161" s="16"/>
      <c r="OU161" s="16"/>
      <c r="OV161" s="16"/>
      <c r="OW161" s="16"/>
      <c r="OX161" s="16"/>
      <c r="OY161" s="16"/>
      <c r="OZ161" s="16"/>
      <c r="PA161" s="16"/>
      <c r="PB161" s="16"/>
      <c r="PC161" s="16"/>
      <c r="PP161" s="85"/>
      <c r="PQ161" s="86"/>
      <c r="PR161" s="86"/>
      <c r="PS161" s="86"/>
      <c r="PT161" s="86"/>
      <c r="PU161" s="86"/>
      <c r="PV161" s="86"/>
      <c r="PW161" s="86"/>
      <c r="PX161" s="86"/>
      <c r="PY161" s="86"/>
      <c r="PZ161" s="86"/>
      <c r="QA161" s="86"/>
      <c r="QB161" s="86"/>
      <c r="QC161" s="86"/>
      <c r="QD161" s="86"/>
      <c r="QE161" s="86"/>
      <c r="QF161" s="86"/>
      <c r="QG161" s="86"/>
      <c r="QH161" s="86"/>
      <c r="QI161" s="86"/>
      <c r="QJ161" s="86"/>
      <c r="QK161" s="86"/>
      <c r="QL161" s="86"/>
      <c r="QM161" s="86"/>
      <c r="QN161" s="86"/>
      <c r="QO161" s="86"/>
      <c r="QP161" s="86"/>
      <c r="QQ161" s="86"/>
      <c r="QR161" s="86"/>
      <c r="QS161" s="86"/>
      <c r="QT161" s="86"/>
      <c r="QU161" s="86"/>
      <c r="QV161" s="86"/>
      <c r="QW161" s="86"/>
      <c r="QX161" s="86"/>
      <c r="QY161" s="86"/>
      <c r="QZ161" s="86"/>
      <c r="RA161" s="86"/>
      <c r="RB161" s="86"/>
      <c r="RC161" s="87"/>
      <c r="RD161" s="28"/>
      <c r="RE161" s="28"/>
      <c r="RF161" s="28"/>
      <c r="RG161" s="28"/>
      <c r="RH161" s="28"/>
      <c r="RI161" s="28"/>
      <c r="RJ161" s="28"/>
      <c r="RK161" s="28"/>
      <c r="RL161" s="28"/>
      <c r="RM161" s="28"/>
      <c r="SA161" s="11"/>
      <c r="TT161" s="11"/>
      <c r="TU161" s="11"/>
      <c r="TV161" s="11"/>
      <c r="TW161" s="11"/>
      <c r="TX161" s="11"/>
      <c r="TY161" s="11"/>
      <c r="TZ161" s="11"/>
      <c r="UA161" s="11"/>
      <c r="UB161" s="11"/>
      <c r="UC161" s="11"/>
      <c r="UD161" s="11"/>
      <c r="UE161" s="11"/>
      <c r="UF161" s="11"/>
      <c r="UG161" s="11"/>
      <c r="UH161" s="11"/>
      <c r="UI161" s="11"/>
      <c r="UJ161" s="11"/>
      <c r="UK161" s="11"/>
      <c r="UL161" s="11"/>
      <c r="UM161" s="11"/>
      <c r="UN161" s="11"/>
      <c r="UO161" s="11"/>
      <c r="UP161" s="11"/>
      <c r="UQ161" s="11"/>
      <c r="UR161" s="11"/>
      <c r="US161" s="11"/>
      <c r="UT161" s="11"/>
      <c r="UU161" s="11"/>
      <c r="UV161" s="11"/>
      <c r="UW161" s="11"/>
      <c r="UX161" s="11"/>
      <c r="UY161" s="11"/>
      <c r="UZ161" s="11"/>
      <c r="VA161" s="11"/>
      <c r="VB161" s="11"/>
      <c r="VC161" s="11"/>
      <c r="VD161" s="11"/>
      <c r="VE161" s="11"/>
      <c r="VF161" s="11"/>
      <c r="VG161" s="11"/>
      <c r="VH161" s="11"/>
      <c r="VI161" s="11"/>
      <c r="VJ161" s="11"/>
      <c r="VK161" s="11"/>
      <c r="VL161" s="11"/>
      <c r="VM161" s="11"/>
      <c r="VN161" s="11"/>
      <c r="VO161" s="11"/>
      <c r="VP161" s="11"/>
      <c r="VQ161" s="11"/>
      <c r="VR161" s="11"/>
      <c r="VS161" s="11"/>
      <c r="VT161" s="11"/>
      <c r="VU161" s="11"/>
      <c r="VV161" s="11"/>
      <c r="VW161" s="11"/>
      <c r="VX161" s="11"/>
      <c r="VY161" s="11"/>
      <c r="VZ161" s="11"/>
      <c r="WA161" s="11"/>
      <c r="WB161" s="11"/>
      <c r="WC161" s="11"/>
      <c r="WD161" s="11"/>
      <c r="WE161" s="11"/>
      <c r="WF161" s="11"/>
      <c r="WG161" s="11"/>
      <c r="WH161" s="11"/>
      <c r="WI161" s="11"/>
      <c r="WJ161" s="11"/>
      <c r="WK161" s="11"/>
      <c r="WL161" s="11"/>
      <c r="WM161" s="11"/>
      <c r="WN161" s="11"/>
      <c r="WO161" s="11"/>
      <c r="WP161" s="11"/>
      <c r="WQ161" s="11"/>
      <c r="WR161" s="11"/>
      <c r="WS161" s="11"/>
      <c r="WT161" s="11"/>
      <c r="WU161" s="11"/>
      <c r="WV161" s="11"/>
      <c r="WW161" s="11"/>
      <c r="WX161" s="11"/>
      <c r="WY161" s="11"/>
      <c r="WZ161" s="11"/>
      <c r="XA161" s="11"/>
      <c r="XB161" s="11"/>
      <c r="XC161" s="11"/>
      <c r="XD161" s="11"/>
      <c r="XE161" s="11"/>
      <c r="XF161" s="11"/>
      <c r="XG161" s="11"/>
      <c r="XH161" s="11"/>
      <c r="XI161" s="11"/>
      <c r="XJ161" s="11"/>
      <c r="XK161" s="11"/>
      <c r="XL161" s="11"/>
      <c r="XM161" s="11"/>
      <c r="XN161" s="11"/>
      <c r="XO161" s="11"/>
      <c r="XP161" s="11"/>
      <c r="XQ161" s="11"/>
      <c r="XR161" s="11"/>
      <c r="XS161" s="11"/>
      <c r="XT161" s="11"/>
      <c r="XU161" s="11"/>
      <c r="XV161" s="11"/>
      <c r="XW161" s="11"/>
      <c r="XX161" s="11"/>
      <c r="XY161" s="11"/>
      <c r="XZ161" s="11"/>
      <c r="YA161" s="11"/>
      <c r="YB161" s="11"/>
      <c r="YC161" s="11"/>
      <c r="YD161" s="11"/>
    </row>
    <row r="162" spans="51:654" ht="17.100000000000001" customHeight="1" x14ac:dyDescent="0.25"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5"/>
      <c r="BT162" s="75"/>
      <c r="BU162" s="75"/>
      <c r="BV162" s="75"/>
      <c r="BW162" s="75"/>
      <c r="BX162" s="75"/>
      <c r="BY162" s="75"/>
      <c r="BZ162" s="75"/>
      <c r="CA162" s="75"/>
      <c r="CB162" s="75"/>
      <c r="CC162" s="75"/>
      <c r="CD162" s="75"/>
      <c r="CE162" s="75"/>
      <c r="CF162" s="75"/>
      <c r="CG162" s="75"/>
      <c r="CH162" s="75"/>
      <c r="CI162" s="75"/>
      <c r="CJ162" s="75"/>
      <c r="CK162" s="75"/>
      <c r="CL162" s="75"/>
      <c r="CM162" s="75"/>
      <c r="CN162" s="75"/>
      <c r="CO162" s="75"/>
      <c r="CP162" s="75"/>
      <c r="CQ162" s="75"/>
      <c r="CR162" s="75"/>
      <c r="CS162" s="75"/>
      <c r="CT162" s="75"/>
      <c r="CU162" s="75"/>
      <c r="CV162" s="75"/>
      <c r="CW162" s="75"/>
      <c r="CX162" s="75"/>
      <c r="CY162" s="75"/>
      <c r="CZ162" s="75"/>
      <c r="DA162" s="75"/>
      <c r="DB162" s="75"/>
      <c r="DC162" s="75"/>
      <c r="DD162" s="75"/>
      <c r="DE162" s="75"/>
      <c r="DF162" s="75"/>
      <c r="DG162" s="75"/>
      <c r="DH162" s="75"/>
      <c r="DI162" s="75"/>
      <c r="DJ162" s="75"/>
      <c r="DK162" s="75"/>
      <c r="DL162" s="75"/>
      <c r="DM162" s="75"/>
      <c r="DN162" s="75"/>
      <c r="DO162" s="75"/>
      <c r="DP162" s="75"/>
      <c r="DQ162" s="75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42"/>
      <c r="EC162" s="42"/>
      <c r="ED162" s="42"/>
      <c r="EE162" s="42"/>
      <c r="EF162" s="42"/>
      <c r="EG162" s="42"/>
      <c r="EH162" s="42"/>
      <c r="EI162" s="42"/>
      <c r="EJ162" s="42"/>
      <c r="EK162" s="42"/>
      <c r="EL162" s="42"/>
      <c r="EM162" s="42"/>
      <c r="EN162" s="42"/>
      <c r="EO162" s="42"/>
      <c r="EP162" s="42"/>
      <c r="EQ162" s="42"/>
      <c r="ER162" s="42"/>
      <c r="ES162" s="42"/>
      <c r="ET162" s="42"/>
      <c r="EU162" s="42"/>
      <c r="EV162" s="42"/>
      <c r="EW162" s="42"/>
      <c r="EX162" s="42"/>
      <c r="EY162" s="42"/>
      <c r="EZ162" s="42"/>
      <c r="FA162" s="42"/>
      <c r="FB162" s="42"/>
      <c r="FC162" s="42"/>
      <c r="FD162" s="42"/>
      <c r="FE162" s="42"/>
      <c r="FF162" s="42"/>
      <c r="FG162" s="42"/>
      <c r="FH162" s="42"/>
      <c r="FI162" s="42"/>
      <c r="FJ162" s="42"/>
      <c r="FK162" s="42"/>
      <c r="FL162" s="42"/>
      <c r="FM162" s="42"/>
      <c r="FN162" s="42"/>
      <c r="FO162" s="42"/>
      <c r="FP162" s="42"/>
      <c r="FQ162" s="42"/>
      <c r="FR162" s="42"/>
      <c r="FS162" s="42"/>
      <c r="FT162" s="42"/>
      <c r="FU162" s="42"/>
      <c r="FV162" s="42"/>
      <c r="FW162" s="42"/>
      <c r="FX162" s="42"/>
      <c r="FY162" s="42"/>
      <c r="FZ162" s="42"/>
      <c r="GA162" s="42"/>
      <c r="GB162" s="42"/>
      <c r="GC162" s="42"/>
      <c r="GD162" s="42"/>
      <c r="GE162" s="42"/>
      <c r="GF162" s="42"/>
      <c r="GG162" s="42"/>
      <c r="GH162" s="42"/>
      <c r="GI162" s="42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HD162" s="39"/>
      <c r="HE162" s="39"/>
      <c r="HF162" s="39"/>
      <c r="HG162" s="39"/>
      <c r="HH162" s="39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16"/>
      <c r="HZ162" s="16"/>
      <c r="IA162" s="16"/>
      <c r="IC162" s="11"/>
      <c r="ID162" s="11"/>
      <c r="JK162" s="11"/>
      <c r="JL162" s="11"/>
      <c r="JM162" s="11"/>
      <c r="JN162" s="11"/>
      <c r="JO162" s="11"/>
      <c r="JP162" s="11"/>
      <c r="JQ162" s="11"/>
      <c r="JR162" s="11"/>
      <c r="JS162" s="11"/>
      <c r="JT162" s="31"/>
      <c r="JU162" s="31"/>
      <c r="JV162" s="31"/>
      <c r="JW162" s="31"/>
      <c r="JX162" s="31"/>
      <c r="JY162" s="31"/>
      <c r="JZ162" s="31"/>
      <c r="KA162" s="28"/>
      <c r="KB162" s="28"/>
      <c r="KC162" s="28"/>
      <c r="KD162" s="28"/>
      <c r="KE162" s="28"/>
      <c r="MU162" s="39"/>
      <c r="MV162" s="39"/>
      <c r="MW162" s="39"/>
      <c r="MX162" s="39"/>
      <c r="OE162" s="73"/>
      <c r="OF162" s="73"/>
      <c r="OG162" s="73"/>
      <c r="OH162" s="73"/>
      <c r="OI162" s="28"/>
      <c r="OJ162" s="28"/>
      <c r="OK162" s="28"/>
      <c r="OL162" s="43"/>
      <c r="OM162" s="43"/>
      <c r="ON162" s="43"/>
      <c r="OO162" s="43"/>
      <c r="OP162" s="16"/>
      <c r="OQ162" s="16"/>
      <c r="OR162" s="16"/>
      <c r="OS162" s="16"/>
      <c r="OT162" s="16"/>
      <c r="OU162" s="16"/>
      <c r="OV162" s="16"/>
      <c r="OW162" s="16"/>
      <c r="OX162" s="16"/>
      <c r="OY162" s="16"/>
      <c r="OZ162" s="16"/>
      <c r="PA162" s="16"/>
      <c r="PB162" s="16"/>
      <c r="PC162" s="16"/>
      <c r="PP162" s="85"/>
      <c r="PQ162" s="86"/>
      <c r="PR162" s="86"/>
      <c r="PS162" s="86"/>
      <c r="PT162" s="86"/>
      <c r="PU162" s="86"/>
      <c r="PV162" s="86"/>
      <c r="PW162" s="86"/>
      <c r="PX162" s="86"/>
      <c r="PY162" s="86"/>
      <c r="PZ162" s="86"/>
      <c r="QA162" s="86"/>
      <c r="QB162" s="86"/>
      <c r="QC162" s="86"/>
      <c r="QD162" s="86"/>
      <c r="QE162" s="86"/>
      <c r="QF162" s="86"/>
      <c r="QG162" s="86"/>
      <c r="QH162" s="86"/>
      <c r="QI162" s="86"/>
      <c r="QJ162" s="86"/>
      <c r="QK162" s="86"/>
      <c r="QL162" s="86"/>
      <c r="QM162" s="86"/>
      <c r="QN162" s="86"/>
      <c r="QO162" s="86"/>
      <c r="QP162" s="86"/>
      <c r="QQ162" s="86"/>
      <c r="QR162" s="86"/>
      <c r="QS162" s="86"/>
      <c r="QT162" s="86"/>
      <c r="QU162" s="86"/>
      <c r="QV162" s="86"/>
      <c r="QW162" s="86"/>
      <c r="QX162" s="86"/>
      <c r="QY162" s="86"/>
      <c r="QZ162" s="86"/>
      <c r="RA162" s="86"/>
      <c r="RB162" s="86"/>
      <c r="RC162" s="87"/>
      <c r="RD162" s="28"/>
      <c r="RE162" s="28"/>
      <c r="RF162" s="28"/>
      <c r="RG162" s="28"/>
      <c r="RH162" s="28"/>
      <c r="RI162" s="28"/>
      <c r="RJ162" s="28"/>
      <c r="RK162" s="28"/>
      <c r="RL162" s="28"/>
      <c r="RM162" s="28"/>
      <c r="SA162" s="11"/>
      <c r="TT162" s="11"/>
      <c r="TU162" s="11"/>
      <c r="TV162" s="11"/>
      <c r="TW162" s="11"/>
      <c r="TX162" s="11"/>
      <c r="TY162" s="11"/>
      <c r="TZ162" s="11"/>
      <c r="UA162" s="11"/>
      <c r="UB162" s="11"/>
      <c r="UC162" s="11"/>
      <c r="UD162" s="11"/>
      <c r="UE162" s="11"/>
      <c r="UF162" s="11"/>
      <c r="UG162" s="11"/>
      <c r="UH162" s="11"/>
      <c r="UI162" s="11"/>
      <c r="UJ162" s="11"/>
      <c r="UK162" s="11"/>
      <c r="UL162" s="11"/>
      <c r="UM162" s="11"/>
      <c r="UN162" s="11"/>
      <c r="UO162" s="11"/>
      <c r="UP162" s="11"/>
      <c r="UQ162" s="11"/>
      <c r="UR162" s="11"/>
      <c r="US162" s="11"/>
      <c r="UT162" s="11"/>
      <c r="UU162" s="11"/>
      <c r="UV162" s="11"/>
      <c r="UW162" s="11"/>
      <c r="UX162" s="11"/>
      <c r="UY162" s="11"/>
      <c r="UZ162" s="11"/>
      <c r="VA162" s="11"/>
      <c r="VB162" s="11"/>
      <c r="VC162" s="11"/>
      <c r="VD162" s="11"/>
      <c r="VE162" s="11"/>
      <c r="VF162" s="11"/>
      <c r="VG162" s="11"/>
      <c r="VH162" s="11"/>
      <c r="VI162" s="11"/>
      <c r="VJ162" s="11"/>
      <c r="VK162" s="11"/>
      <c r="VL162" s="11"/>
      <c r="VM162" s="11"/>
      <c r="VN162" s="11"/>
      <c r="VO162" s="11"/>
      <c r="VP162" s="11"/>
      <c r="VQ162" s="11"/>
      <c r="VR162" s="11"/>
      <c r="VS162" s="11"/>
      <c r="VT162" s="11"/>
      <c r="VU162" s="11"/>
      <c r="VV162" s="11"/>
      <c r="VW162" s="11"/>
      <c r="VX162" s="11"/>
      <c r="VY162" s="11"/>
      <c r="VZ162" s="11"/>
      <c r="WA162" s="11"/>
      <c r="WB162" s="11"/>
      <c r="WC162" s="11"/>
      <c r="WD162" s="11"/>
      <c r="WE162" s="11"/>
      <c r="WF162" s="11"/>
      <c r="WG162" s="11"/>
      <c r="WH162" s="11"/>
      <c r="WI162" s="11"/>
      <c r="WJ162" s="11"/>
      <c r="WK162" s="11"/>
      <c r="WL162" s="11"/>
      <c r="WM162" s="11"/>
      <c r="WN162" s="11"/>
      <c r="WO162" s="11"/>
      <c r="WP162" s="11"/>
      <c r="WQ162" s="11"/>
      <c r="WR162" s="11"/>
      <c r="WS162" s="11"/>
      <c r="WT162" s="11"/>
      <c r="WU162" s="11"/>
      <c r="WV162" s="11"/>
      <c r="WW162" s="11"/>
      <c r="WX162" s="11"/>
      <c r="WY162" s="11"/>
      <c r="WZ162" s="11"/>
      <c r="XA162" s="11"/>
      <c r="XB162" s="11"/>
      <c r="XC162" s="11"/>
      <c r="XD162" s="11"/>
      <c r="XE162" s="11"/>
      <c r="XF162" s="11"/>
      <c r="XG162" s="11"/>
      <c r="XH162" s="11"/>
      <c r="XI162" s="11"/>
      <c r="XJ162" s="11"/>
      <c r="XK162" s="11"/>
      <c r="XL162" s="11"/>
      <c r="XM162" s="11"/>
      <c r="XN162" s="11"/>
      <c r="XO162" s="11"/>
      <c r="XP162" s="11"/>
      <c r="XQ162" s="11"/>
      <c r="XR162" s="11"/>
      <c r="XS162" s="11"/>
      <c r="XT162" s="11"/>
      <c r="XU162" s="11"/>
      <c r="XV162" s="11"/>
      <c r="XW162" s="11"/>
      <c r="XX162" s="11"/>
      <c r="XY162" s="11"/>
      <c r="XZ162" s="11"/>
      <c r="YA162" s="11"/>
      <c r="YB162" s="11"/>
      <c r="YC162" s="11"/>
      <c r="YD162" s="11"/>
    </row>
    <row r="163" spans="51:654" ht="17.100000000000001" customHeight="1" x14ac:dyDescent="0.25"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5"/>
      <c r="BT163" s="76"/>
      <c r="BU163" s="76"/>
      <c r="BV163" s="76"/>
      <c r="BW163" s="76"/>
      <c r="BX163" s="76"/>
      <c r="BY163" s="76"/>
      <c r="BZ163" s="76"/>
      <c r="CA163" s="76"/>
      <c r="CB163" s="76"/>
      <c r="CC163" s="76"/>
      <c r="CD163" s="76"/>
      <c r="CE163" s="76"/>
      <c r="CF163" s="76"/>
      <c r="CG163" s="76"/>
      <c r="CH163" s="76"/>
      <c r="CI163" s="76"/>
      <c r="CJ163" s="76"/>
      <c r="CK163" s="76"/>
      <c r="CL163" s="76"/>
      <c r="CM163" s="76"/>
      <c r="CN163" s="76"/>
      <c r="CO163" s="76"/>
      <c r="CP163" s="76"/>
      <c r="CQ163" s="76"/>
      <c r="CR163" s="76"/>
      <c r="CS163" s="76"/>
      <c r="CT163" s="76"/>
      <c r="CU163" s="76"/>
      <c r="CV163" s="76"/>
      <c r="CW163" s="76"/>
      <c r="CX163" s="76"/>
      <c r="CY163" s="76"/>
      <c r="CZ163" s="76"/>
      <c r="DA163" s="76"/>
      <c r="DB163" s="76"/>
      <c r="DC163" s="76"/>
      <c r="DD163" s="76"/>
      <c r="DE163" s="76"/>
      <c r="DF163" s="76"/>
      <c r="DG163" s="76"/>
      <c r="DH163" s="76"/>
      <c r="DI163" s="76"/>
      <c r="DJ163" s="76"/>
      <c r="DK163" s="76"/>
      <c r="DL163" s="76"/>
      <c r="DM163" s="76"/>
      <c r="DN163" s="76"/>
      <c r="DO163" s="76"/>
      <c r="DP163" s="76"/>
      <c r="DQ163" s="76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34"/>
      <c r="EC163" s="31"/>
      <c r="ED163" s="31"/>
      <c r="EE163" s="31"/>
      <c r="EF163" s="31"/>
      <c r="EG163" s="31"/>
      <c r="EH163" s="31"/>
      <c r="EI163" s="31"/>
      <c r="EJ163" s="31"/>
      <c r="EK163" s="31"/>
      <c r="EL163" s="31"/>
      <c r="EM163" s="31"/>
      <c r="EN163" s="31"/>
      <c r="EO163" s="31"/>
      <c r="EP163" s="31"/>
      <c r="EQ163" s="31"/>
      <c r="ER163" s="31"/>
      <c r="ES163" s="31"/>
      <c r="ET163" s="31"/>
      <c r="EU163" s="35"/>
      <c r="EV163" s="35"/>
      <c r="EW163" s="35"/>
      <c r="EX163" s="35"/>
      <c r="EY163" s="35"/>
      <c r="EZ163" s="35"/>
      <c r="FA163" s="35"/>
      <c r="FB163" s="35"/>
      <c r="FC163" s="35"/>
      <c r="FD163" s="35"/>
      <c r="FE163" s="35"/>
      <c r="FF163" s="35"/>
      <c r="FG163" s="35"/>
      <c r="FH163" s="35"/>
      <c r="FI163" s="35"/>
      <c r="FJ163" s="35"/>
      <c r="FK163" s="35"/>
      <c r="FL163" s="35"/>
      <c r="FM163" s="35"/>
      <c r="FN163" s="35"/>
      <c r="FO163" s="35"/>
      <c r="FP163" s="35"/>
      <c r="FQ163" s="35"/>
      <c r="FR163" s="35"/>
      <c r="FS163" s="35"/>
      <c r="FT163" s="35"/>
      <c r="FU163" s="35"/>
      <c r="FV163" s="35"/>
      <c r="FW163" s="35"/>
      <c r="FX163" s="35"/>
      <c r="FY163" s="35"/>
      <c r="FZ163" s="35"/>
      <c r="GA163" s="35"/>
      <c r="GB163" s="35"/>
      <c r="GC163" s="35"/>
      <c r="GD163" s="35"/>
      <c r="GE163" s="35"/>
      <c r="GF163" s="35"/>
      <c r="GG163" s="35"/>
      <c r="GH163" s="35"/>
      <c r="GI163" s="37"/>
      <c r="GJ163" s="11"/>
      <c r="GK163" s="11"/>
      <c r="GL163" s="11"/>
      <c r="GM163" s="11"/>
      <c r="GN163" s="11"/>
      <c r="GO163" s="11"/>
      <c r="GP163" s="11"/>
      <c r="GQ163" s="11"/>
      <c r="GR163" s="11"/>
      <c r="GS163" s="11"/>
      <c r="GT163" s="11"/>
      <c r="GU163" s="11"/>
      <c r="GV163" s="11"/>
      <c r="GW163" s="11"/>
      <c r="GX163" s="11"/>
      <c r="GY163" s="11"/>
      <c r="HD163" s="39"/>
      <c r="HE163" s="39"/>
      <c r="HF163" s="39"/>
      <c r="HG163" s="39"/>
      <c r="HH163" s="39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16"/>
      <c r="HZ163" s="16"/>
      <c r="IA163" s="16"/>
      <c r="IC163" s="11"/>
      <c r="ID163" s="11"/>
      <c r="JK163" s="11"/>
      <c r="JL163" s="11"/>
      <c r="JM163" s="11"/>
      <c r="JN163" s="11"/>
      <c r="JO163" s="11"/>
      <c r="JP163" s="11"/>
      <c r="JQ163" s="11"/>
      <c r="JR163" s="11"/>
      <c r="JS163" s="11"/>
      <c r="JT163" s="31"/>
      <c r="JU163" s="31"/>
      <c r="JV163" s="31"/>
      <c r="JW163" s="31"/>
      <c r="JX163" s="31"/>
      <c r="JY163" s="31"/>
      <c r="JZ163" s="31"/>
      <c r="KA163" s="28"/>
      <c r="KB163" s="28"/>
      <c r="KC163" s="28"/>
      <c r="KD163" s="28"/>
      <c r="KE163" s="28"/>
      <c r="MU163" s="39"/>
      <c r="MV163" s="39"/>
      <c r="MW163" s="39"/>
      <c r="MX163" s="39"/>
      <c r="OE163" s="73"/>
      <c r="OF163" s="73"/>
      <c r="OG163" s="73"/>
      <c r="OH163" s="73"/>
      <c r="OI163" s="28"/>
      <c r="OJ163" s="28"/>
      <c r="OK163" s="28"/>
      <c r="OL163" s="43"/>
      <c r="OM163" s="43"/>
      <c r="ON163" s="43"/>
      <c r="OO163" s="43"/>
      <c r="OP163" s="16"/>
      <c r="OQ163" s="16"/>
      <c r="OR163" s="16"/>
      <c r="OS163" s="16"/>
      <c r="OT163" s="16"/>
      <c r="OU163" s="16"/>
      <c r="OV163" s="16"/>
      <c r="OW163" s="16"/>
      <c r="OX163" s="16"/>
      <c r="OY163" s="16"/>
      <c r="OZ163" s="16"/>
      <c r="PA163" s="16"/>
      <c r="PB163" s="16"/>
      <c r="PC163" s="16"/>
      <c r="PP163" s="85"/>
      <c r="PQ163" s="86"/>
      <c r="PR163" s="86"/>
      <c r="PS163" s="86"/>
      <c r="PT163" s="86"/>
      <c r="PU163" s="86"/>
      <c r="PV163" s="86"/>
      <c r="PW163" s="86"/>
      <c r="PX163" s="86"/>
      <c r="PY163" s="86"/>
      <c r="PZ163" s="86"/>
      <c r="QA163" s="86"/>
      <c r="QB163" s="86"/>
      <c r="QC163" s="86"/>
      <c r="QD163" s="86"/>
      <c r="QE163" s="86"/>
      <c r="QF163" s="86"/>
      <c r="QG163" s="86"/>
      <c r="QH163" s="86"/>
      <c r="QI163" s="86"/>
      <c r="QJ163" s="86"/>
      <c r="QK163" s="86"/>
      <c r="QL163" s="86"/>
      <c r="QM163" s="86"/>
      <c r="QN163" s="86"/>
      <c r="QO163" s="86"/>
      <c r="QP163" s="86"/>
      <c r="QQ163" s="86"/>
      <c r="QR163" s="86"/>
      <c r="QS163" s="86"/>
      <c r="QT163" s="86"/>
      <c r="QU163" s="86"/>
      <c r="QV163" s="86"/>
      <c r="QW163" s="86"/>
      <c r="QX163" s="86"/>
      <c r="QY163" s="86"/>
      <c r="QZ163" s="86"/>
      <c r="RA163" s="86"/>
      <c r="RB163" s="86"/>
      <c r="RC163" s="87"/>
      <c r="RD163" s="28"/>
      <c r="RE163" s="28"/>
      <c r="RF163" s="28"/>
      <c r="RG163" s="28"/>
      <c r="RH163" s="28"/>
      <c r="RI163" s="28"/>
      <c r="RJ163" s="28"/>
      <c r="RK163" s="28"/>
      <c r="RL163" s="28"/>
      <c r="RM163" s="28"/>
      <c r="SA163" s="11"/>
      <c r="TT163" s="11"/>
      <c r="TU163" s="11"/>
      <c r="TV163" s="11"/>
      <c r="TW163" s="11"/>
      <c r="TX163" s="11"/>
      <c r="TY163" s="11"/>
      <c r="TZ163" s="11"/>
      <c r="UA163" s="11"/>
      <c r="UB163" s="11"/>
      <c r="UC163" s="11"/>
      <c r="UD163" s="11"/>
      <c r="UE163" s="11"/>
      <c r="UF163" s="11"/>
      <c r="UG163" s="11"/>
      <c r="UH163" s="11"/>
      <c r="UI163" s="11"/>
      <c r="UJ163" s="11"/>
      <c r="UK163" s="11"/>
      <c r="UL163" s="11"/>
      <c r="UM163" s="11"/>
      <c r="UN163" s="11"/>
      <c r="UO163" s="11"/>
      <c r="UP163" s="11"/>
      <c r="UQ163" s="11"/>
      <c r="UR163" s="11"/>
      <c r="US163" s="11"/>
      <c r="UT163" s="11"/>
      <c r="UU163" s="11"/>
      <c r="UV163" s="11"/>
      <c r="UW163" s="11"/>
      <c r="UX163" s="11"/>
      <c r="UY163" s="11"/>
      <c r="UZ163" s="11"/>
      <c r="VA163" s="11"/>
      <c r="VB163" s="11"/>
      <c r="VC163" s="11"/>
      <c r="VD163" s="11"/>
      <c r="VE163" s="11"/>
      <c r="VF163" s="11"/>
      <c r="VG163" s="11"/>
      <c r="VH163" s="11"/>
      <c r="VI163" s="11"/>
      <c r="VJ163" s="11"/>
      <c r="VK163" s="11"/>
      <c r="VL163" s="11"/>
      <c r="VM163" s="11"/>
      <c r="VN163" s="11"/>
      <c r="VO163" s="11"/>
      <c r="VP163" s="11"/>
      <c r="VQ163" s="11"/>
      <c r="VR163" s="11"/>
      <c r="VS163" s="11"/>
      <c r="VT163" s="11"/>
      <c r="VU163" s="11"/>
      <c r="VV163" s="11"/>
      <c r="VW163" s="11"/>
      <c r="VX163" s="11"/>
      <c r="VY163" s="11"/>
      <c r="VZ163" s="11"/>
      <c r="WA163" s="11"/>
      <c r="WB163" s="11"/>
      <c r="WC163" s="11"/>
      <c r="WD163" s="11"/>
      <c r="WE163" s="11"/>
      <c r="WF163" s="11"/>
      <c r="WG163" s="11"/>
      <c r="WH163" s="11"/>
      <c r="WI163" s="11"/>
      <c r="WJ163" s="11"/>
      <c r="WK163" s="11"/>
      <c r="WL163" s="11"/>
      <c r="WM163" s="11"/>
      <c r="WN163" s="11"/>
      <c r="WO163" s="11"/>
      <c r="WP163" s="11"/>
      <c r="WQ163" s="11"/>
      <c r="WR163" s="11"/>
      <c r="WS163" s="11"/>
      <c r="WT163" s="11"/>
      <c r="WU163" s="11"/>
      <c r="WV163" s="11"/>
      <c r="WW163" s="11"/>
      <c r="WX163" s="11"/>
      <c r="WY163" s="11"/>
      <c r="WZ163" s="11"/>
      <c r="XA163" s="11"/>
      <c r="XB163" s="11"/>
      <c r="XC163" s="11"/>
      <c r="XD163" s="11"/>
      <c r="XE163" s="11"/>
      <c r="XF163" s="11"/>
      <c r="XG163" s="11"/>
      <c r="XH163" s="11"/>
      <c r="XI163" s="11"/>
      <c r="XJ163" s="11"/>
      <c r="XK163" s="11"/>
      <c r="XL163" s="11"/>
      <c r="XM163" s="11"/>
      <c r="XN163" s="11"/>
      <c r="XO163" s="11"/>
      <c r="XP163" s="11"/>
      <c r="XQ163" s="11"/>
      <c r="XR163" s="11"/>
      <c r="XS163" s="11"/>
      <c r="XT163" s="11"/>
      <c r="XU163" s="11"/>
      <c r="XV163" s="11"/>
      <c r="XW163" s="11"/>
      <c r="XX163" s="11"/>
      <c r="XY163" s="11"/>
      <c r="XZ163" s="11"/>
      <c r="YA163" s="11"/>
      <c r="YB163" s="11"/>
      <c r="YC163" s="11"/>
      <c r="YD163" s="11"/>
    </row>
    <row r="164" spans="51:654" ht="17.100000000000001" customHeight="1" x14ac:dyDescent="0.25"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5"/>
      <c r="BT164" s="76"/>
      <c r="BU164" s="76"/>
      <c r="BV164" s="76"/>
      <c r="BW164" s="76"/>
      <c r="BX164" s="76"/>
      <c r="BY164" s="76"/>
      <c r="BZ164" s="76"/>
      <c r="CA164" s="76"/>
      <c r="CB164" s="76"/>
      <c r="CC164" s="76"/>
      <c r="CD164" s="76"/>
      <c r="CE164" s="76"/>
      <c r="CF164" s="76"/>
      <c r="CG164" s="76"/>
      <c r="CH164" s="76"/>
      <c r="CI164" s="76"/>
      <c r="CJ164" s="76"/>
      <c r="CK164" s="76"/>
      <c r="CL164" s="76"/>
      <c r="CM164" s="76"/>
      <c r="CN164" s="76"/>
      <c r="CO164" s="76"/>
      <c r="CP164" s="76"/>
      <c r="CQ164" s="76"/>
      <c r="CR164" s="76"/>
      <c r="CS164" s="76"/>
      <c r="CT164" s="76"/>
      <c r="CU164" s="76"/>
      <c r="CV164" s="76"/>
      <c r="CW164" s="76"/>
      <c r="CX164" s="76"/>
      <c r="CY164" s="76"/>
      <c r="CZ164" s="76"/>
      <c r="DA164" s="76"/>
      <c r="DB164" s="76"/>
      <c r="DC164" s="76"/>
      <c r="DD164" s="76"/>
      <c r="DE164" s="76"/>
      <c r="DF164" s="76"/>
      <c r="DG164" s="76"/>
      <c r="DH164" s="76"/>
      <c r="DI164" s="76"/>
      <c r="DJ164" s="76"/>
      <c r="DK164" s="76"/>
      <c r="DL164" s="76"/>
      <c r="DM164" s="76"/>
      <c r="DN164" s="76"/>
      <c r="DO164" s="76"/>
      <c r="DP164" s="76"/>
      <c r="DQ164" s="76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36"/>
      <c r="EC164" s="31"/>
      <c r="ED164" s="31"/>
      <c r="EE164" s="31"/>
      <c r="EF164" s="31"/>
      <c r="EG164" s="31"/>
      <c r="EH164" s="31"/>
      <c r="EI164" s="31"/>
      <c r="EJ164" s="31"/>
      <c r="EK164" s="31"/>
      <c r="EL164" s="31"/>
      <c r="EM164" s="31"/>
      <c r="EN164" s="31"/>
      <c r="EO164" s="31"/>
      <c r="EP164" s="31"/>
      <c r="EQ164" s="31"/>
      <c r="ER164" s="31"/>
      <c r="ES164" s="31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3"/>
      <c r="GJ164" s="11"/>
      <c r="GK164" s="11"/>
      <c r="GL164" s="11"/>
      <c r="GM164" s="11"/>
      <c r="GN164" s="11"/>
      <c r="GO164" s="11"/>
      <c r="GP164" s="11"/>
      <c r="GQ164" s="11"/>
      <c r="GR164" s="11"/>
      <c r="GS164" s="11"/>
      <c r="GT164" s="11"/>
      <c r="GU164" s="11"/>
      <c r="GV164" s="11"/>
      <c r="GW164" s="11"/>
      <c r="GX164" s="11"/>
      <c r="GY164" s="11"/>
      <c r="HD164" s="39"/>
      <c r="HE164" s="39"/>
      <c r="HF164" s="39"/>
      <c r="HG164" s="39"/>
      <c r="HH164" s="39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11"/>
      <c r="HZ164" s="11"/>
      <c r="IA164" s="11"/>
      <c r="IB164" s="5"/>
      <c r="IC164" s="11"/>
      <c r="ID164" s="11"/>
      <c r="JK164" s="11"/>
      <c r="JL164" s="11"/>
      <c r="JM164" s="11"/>
      <c r="JN164" s="11"/>
      <c r="JO164" s="11"/>
      <c r="JP164" s="11"/>
      <c r="JQ164" s="11"/>
      <c r="JR164" s="11"/>
      <c r="JS164" s="11"/>
      <c r="JT164" s="31"/>
      <c r="JU164" s="31"/>
      <c r="JV164" s="31"/>
      <c r="JW164" s="31"/>
      <c r="JX164" s="31"/>
      <c r="JY164" s="31"/>
      <c r="JZ164" s="31"/>
      <c r="KA164" s="28"/>
      <c r="KB164" s="28"/>
      <c r="KC164" s="28"/>
      <c r="KD164" s="28"/>
      <c r="KE164" s="28"/>
      <c r="MB164" s="17"/>
      <c r="MC164" s="18"/>
      <c r="MD164" s="18"/>
      <c r="ME164" s="18"/>
      <c r="MF164" s="18"/>
      <c r="MG164" s="18"/>
      <c r="MH164" s="18"/>
      <c r="MI164" s="18"/>
      <c r="MJ164" s="18"/>
      <c r="MK164" s="18"/>
      <c r="ML164" s="18"/>
      <c r="MM164" s="18"/>
      <c r="MN164" s="18"/>
      <c r="MO164" s="19"/>
      <c r="MP164" s="17"/>
      <c r="MQ164" s="18"/>
      <c r="MR164" s="18"/>
      <c r="MS164" s="18"/>
      <c r="MT164" s="19"/>
      <c r="MU164" s="39"/>
      <c r="MV164" s="39"/>
      <c r="MW164" s="39"/>
      <c r="MX164" s="39"/>
      <c r="OE164" s="73"/>
      <c r="OF164" s="73"/>
      <c r="OG164" s="73"/>
      <c r="OH164" s="73"/>
      <c r="OI164" s="28"/>
      <c r="OJ164" s="28"/>
      <c r="OK164" s="28"/>
      <c r="OL164" s="43"/>
      <c r="OM164" s="43"/>
      <c r="ON164" s="43"/>
      <c r="OO164" s="43"/>
      <c r="OP164" s="16"/>
      <c r="OQ164" s="16"/>
      <c r="OR164" s="16"/>
      <c r="OS164" s="16"/>
      <c r="OT164" s="16"/>
      <c r="OU164" s="16"/>
      <c r="OV164" s="16"/>
      <c r="OW164" s="16"/>
      <c r="OX164" s="16"/>
      <c r="OY164" s="16"/>
      <c r="OZ164" s="16"/>
      <c r="PA164" s="16"/>
      <c r="PB164" s="16"/>
      <c r="PC164" s="16"/>
      <c r="PP164" s="85"/>
      <c r="PQ164" s="86"/>
      <c r="PR164" s="86"/>
      <c r="PS164" s="86"/>
      <c r="PT164" s="86"/>
      <c r="PU164" s="86"/>
      <c r="PV164" s="86"/>
      <c r="PW164" s="86"/>
      <c r="PX164" s="86"/>
      <c r="PY164" s="86"/>
      <c r="PZ164" s="86"/>
      <c r="QA164" s="86"/>
      <c r="QB164" s="86"/>
      <c r="QC164" s="86"/>
      <c r="QD164" s="86"/>
      <c r="QE164" s="86"/>
      <c r="QF164" s="86"/>
      <c r="QG164" s="86"/>
      <c r="QH164" s="86"/>
      <c r="QI164" s="86"/>
      <c r="QJ164" s="86"/>
      <c r="QK164" s="86"/>
      <c r="QL164" s="86"/>
      <c r="QM164" s="86"/>
      <c r="QN164" s="86"/>
      <c r="QO164" s="86"/>
      <c r="QP164" s="86"/>
      <c r="QQ164" s="86"/>
      <c r="QR164" s="86"/>
      <c r="QS164" s="86"/>
      <c r="QT164" s="86"/>
      <c r="QU164" s="86"/>
      <c r="QV164" s="86"/>
      <c r="QW164" s="86"/>
      <c r="QX164" s="86"/>
      <c r="QY164" s="86"/>
      <c r="QZ164" s="86"/>
      <c r="RA164" s="86"/>
      <c r="RB164" s="86"/>
      <c r="RC164" s="87"/>
      <c r="RD164" s="28"/>
      <c r="RE164" s="28"/>
      <c r="RF164" s="28"/>
      <c r="RG164" s="28"/>
      <c r="RH164" s="28"/>
      <c r="RI164" s="28"/>
      <c r="RJ164" s="28"/>
      <c r="RK164" s="28"/>
      <c r="RL164" s="28"/>
      <c r="RM164" s="28"/>
      <c r="SA164" s="11"/>
      <c r="TT164" s="11"/>
      <c r="TU164" s="11"/>
      <c r="TV164" s="11"/>
      <c r="TW164" s="11"/>
      <c r="TX164" s="11"/>
      <c r="TY164" s="11"/>
      <c r="TZ164" s="11"/>
      <c r="UA164" s="11"/>
      <c r="UB164" s="11"/>
      <c r="UC164" s="11"/>
      <c r="UD164" s="11"/>
      <c r="UE164" s="11"/>
      <c r="UF164" s="11"/>
      <c r="UG164" s="11"/>
      <c r="UH164" s="11"/>
      <c r="UI164" s="11"/>
      <c r="UJ164" s="11"/>
      <c r="UK164" s="11"/>
      <c r="UL164" s="11"/>
      <c r="UM164" s="11"/>
      <c r="UN164" s="11"/>
      <c r="UO164" s="11"/>
      <c r="UP164" s="11"/>
      <c r="UQ164" s="11"/>
      <c r="UR164" s="11"/>
      <c r="US164" s="11"/>
      <c r="UT164" s="11"/>
      <c r="UU164" s="11"/>
      <c r="UV164" s="11"/>
      <c r="UW164" s="11"/>
      <c r="UX164" s="11"/>
      <c r="UY164" s="11"/>
      <c r="UZ164" s="11"/>
      <c r="VA164" s="11"/>
      <c r="VB164" s="11"/>
      <c r="VC164" s="11"/>
      <c r="VD164" s="11"/>
      <c r="VE164" s="11"/>
      <c r="VF164" s="11"/>
      <c r="VG164" s="11"/>
      <c r="VH164" s="11"/>
      <c r="VI164" s="11"/>
      <c r="VJ164" s="11"/>
      <c r="VK164" s="11"/>
      <c r="VL164" s="11"/>
      <c r="VM164" s="11"/>
      <c r="VN164" s="11"/>
      <c r="VO164" s="11"/>
      <c r="VP164" s="11"/>
      <c r="VQ164" s="11"/>
      <c r="VR164" s="11"/>
      <c r="VS164" s="11"/>
      <c r="VT164" s="11"/>
      <c r="VU164" s="11"/>
      <c r="VV164" s="11"/>
      <c r="VW164" s="11"/>
      <c r="VX164" s="11"/>
      <c r="VY164" s="11"/>
      <c r="VZ164" s="11"/>
      <c r="WA164" s="11"/>
      <c r="WB164" s="11"/>
      <c r="WC164" s="11"/>
      <c r="WD164" s="11"/>
      <c r="WE164" s="11"/>
      <c r="WF164" s="11"/>
      <c r="WG164" s="11"/>
      <c r="WH164" s="11"/>
      <c r="WI164" s="11"/>
      <c r="WJ164" s="11"/>
      <c r="WK164" s="11"/>
      <c r="WL164" s="11"/>
      <c r="WM164" s="11"/>
      <c r="WN164" s="11"/>
      <c r="WO164" s="11"/>
      <c r="WP164" s="11"/>
      <c r="WQ164" s="11"/>
      <c r="WR164" s="11"/>
      <c r="WS164" s="11"/>
      <c r="WT164" s="11"/>
      <c r="WU164" s="11"/>
      <c r="WV164" s="11"/>
      <c r="WW164" s="11"/>
      <c r="WX164" s="11"/>
      <c r="WY164" s="11"/>
      <c r="WZ164" s="11"/>
      <c r="XA164" s="11"/>
      <c r="XB164" s="11"/>
      <c r="XC164" s="11"/>
      <c r="XD164" s="11"/>
      <c r="XE164" s="11"/>
      <c r="XF164" s="11"/>
      <c r="XG164" s="11"/>
      <c r="XH164" s="11"/>
      <c r="XI164" s="11"/>
      <c r="XJ164" s="11"/>
      <c r="XK164" s="11"/>
      <c r="XL164" s="11"/>
      <c r="XM164" s="11"/>
      <c r="XN164" s="11"/>
      <c r="XO164" s="11"/>
      <c r="XP164" s="11"/>
      <c r="XQ164" s="11"/>
      <c r="XR164" s="11"/>
      <c r="XS164" s="11"/>
      <c r="XT164" s="11"/>
      <c r="XU164" s="11"/>
      <c r="XV164" s="11"/>
      <c r="XW164" s="11"/>
      <c r="XX164" s="11"/>
      <c r="XY164" s="11"/>
      <c r="XZ164" s="11"/>
      <c r="YA164" s="11"/>
      <c r="YB164" s="11"/>
      <c r="YC164" s="11"/>
      <c r="YD164" s="11"/>
    </row>
    <row r="165" spans="51:654" ht="17.100000000000001" customHeight="1" x14ac:dyDescent="0.25"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5"/>
      <c r="BT165" s="76"/>
      <c r="BU165" s="76"/>
      <c r="BV165" s="76"/>
      <c r="BW165" s="76"/>
      <c r="BX165" s="76"/>
      <c r="BY165" s="76"/>
      <c r="BZ165" s="76"/>
      <c r="CA165" s="76"/>
      <c r="CB165" s="76"/>
      <c r="CC165" s="76"/>
      <c r="CD165" s="76"/>
      <c r="CE165" s="76"/>
      <c r="CF165" s="76"/>
      <c r="CG165" s="76"/>
      <c r="CH165" s="76"/>
      <c r="CI165" s="76"/>
      <c r="CJ165" s="76"/>
      <c r="CK165" s="76"/>
      <c r="CL165" s="76"/>
      <c r="CM165" s="76"/>
      <c r="CN165" s="76"/>
      <c r="CO165" s="76"/>
      <c r="CP165" s="76"/>
      <c r="CQ165" s="76"/>
      <c r="CR165" s="76"/>
      <c r="CS165" s="76"/>
      <c r="CT165" s="76"/>
      <c r="CU165" s="76"/>
      <c r="CV165" s="76"/>
      <c r="CW165" s="76"/>
      <c r="CX165" s="76"/>
      <c r="CY165" s="76"/>
      <c r="CZ165" s="76"/>
      <c r="DA165" s="76"/>
      <c r="DB165" s="76"/>
      <c r="DC165" s="76"/>
      <c r="DD165" s="76"/>
      <c r="DE165" s="76"/>
      <c r="DF165" s="76"/>
      <c r="DG165" s="76"/>
      <c r="DH165" s="76"/>
      <c r="DI165" s="76"/>
      <c r="DJ165" s="76"/>
      <c r="DK165" s="76"/>
      <c r="DL165" s="76"/>
      <c r="DM165" s="76"/>
      <c r="DN165" s="76"/>
      <c r="DO165" s="76"/>
      <c r="DP165" s="76"/>
      <c r="DQ165" s="76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36"/>
      <c r="EC165" s="31"/>
      <c r="ED165" s="31"/>
      <c r="EE165" s="31"/>
      <c r="EF165" s="31"/>
      <c r="EG165" s="31"/>
      <c r="EH165" s="31"/>
      <c r="EI165" s="31"/>
      <c r="EJ165" s="31"/>
      <c r="EK165" s="31"/>
      <c r="EL165" s="31"/>
      <c r="EM165" s="31"/>
      <c r="EN165" s="31"/>
      <c r="EO165" s="31"/>
      <c r="EP165" s="31"/>
      <c r="EQ165" s="31"/>
      <c r="ER165" s="31"/>
      <c r="ES165" s="31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3"/>
      <c r="GJ165" s="11"/>
      <c r="GK165" s="11"/>
      <c r="GL165" s="11"/>
      <c r="GM165" s="11"/>
      <c r="GN165" s="11"/>
      <c r="GO165" s="11"/>
      <c r="GP165" s="11"/>
      <c r="GQ165" s="11"/>
      <c r="GR165" s="11"/>
      <c r="GS165" s="11"/>
      <c r="GT165" s="11"/>
      <c r="GU165" s="11"/>
      <c r="GV165" s="11"/>
      <c r="GW165" s="11"/>
      <c r="GX165" s="11"/>
      <c r="GY165" s="11"/>
      <c r="HD165" s="39"/>
      <c r="HE165" s="39"/>
      <c r="HF165" s="39"/>
      <c r="HG165" s="39"/>
      <c r="HH165" s="39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11"/>
      <c r="HZ165" s="11"/>
      <c r="IA165" s="11"/>
      <c r="IB165" s="11"/>
      <c r="IC165" s="11"/>
      <c r="ID165" s="11"/>
      <c r="JK165" s="11"/>
      <c r="JL165" s="11"/>
      <c r="JM165" s="11"/>
      <c r="JN165" s="11"/>
      <c r="JO165" s="11"/>
      <c r="JP165" s="11"/>
      <c r="JQ165" s="11"/>
      <c r="JR165" s="11"/>
      <c r="JS165" s="11"/>
      <c r="JT165" s="31"/>
      <c r="JU165" s="31"/>
      <c r="JV165" s="31"/>
      <c r="JW165" s="31"/>
      <c r="JX165" s="31"/>
      <c r="JY165" s="31"/>
      <c r="JZ165" s="31"/>
      <c r="KA165" s="28"/>
      <c r="KB165" s="28"/>
      <c r="KC165" s="28"/>
      <c r="KD165" s="28"/>
      <c r="KE165" s="28"/>
      <c r="MB165" s="20"/>
      <c r="MC165" s="15"/>
      <c r="MD165" s="15"/>
      <c r="ME165" s="15"/>
      <c r="MF165" s="15"/>
      <c r="MG165" s="15"/>
      <c r="MH165" s="15"/>
      <c r="MI165" s="15"/>
      <c r="MJ165" s="15"/>
      <c r="MK165" s="15"/>
      <c r="ML165" s="15"/>
      <c r="MM165" s="15"/>
      <c r="MN165" s="15"/>
      <c r="MO165" s="21"/>
      <c r="MP165" s="20"/>
      <c r="MQ165" s="15"/>
      <c r="MR165" s="15"/>
      <c r="MS165" s="15"/>
      <c r="MT165" s="21"/>
      <c r="MU165" s="39"/>
      <c r="MV165" s="39"/>
      <c r="MW165" s="39"/>
      <c r="MX165" s="39"/>
      <c r="OC165" s="1"/>
      <c r="OD165" s="2"/>
      <c r="OE165" s="73"/>
      <c r="OF165" s="73"/>
      <c r="OG165" s="73"/>
      <c r="OH165" s="73"/>
      <c r="OI165" s="28"/>
      <c r="OJ165" s="28"/>
      <c r="OK165" s="28"/>
      <c r="OL165" s="43"/>
      <c r="OM165" s="43"/>
      <c r="ON165" s="43"/>
      <c r="OO165" s="43"/>
      <c r="OP165" s="16"/>
      <c r="OQ165" s="16"/>
      <c r="OR165" s="16"/>
      <c r="OS165" s="16"/>
      <c r="OT165" s="16"/>
      <c r="OU165" s="16"/>
      <c r="OV165" s="16"/>
      <c r="OW165" s="16"/>
      <c r="OX165" s="16"/>
      <c r="OY165" s="16"/>
      <c r="OZ165" s="16"/>
      <c r="PA165" s="16"/>
      <c r="PB165" s="16"/>
      <c r="PC165" s="16"/>
      <c r="PP165" s="85"/>
      <c r="PQ165" s="86"/>
      <c r="PR165" s="86"/>
      <c r="PS165" s="86"/>
      <c r="PT165" s="86"/>
      <c r="PU165" s="86"/>
      <c r="PV165" s="86"/>
      <c r="PW165" s="86"/>
      <c r="PX165" s="86"/>
      <c r="PY165" s="86"/>
      <c r="PZ165" s="86"/>
      <c r="QA165" s="86"/>
      <c r="QB165" s="86"/>
      <c r="QC165" s="86"/>
      <c r="QD165" s="86"/>
      <c r="QE165" s="86"/>
      <c r="QF165" s="86"/>
      <c r="QG165" s="86"/>
      <c r="QH165" s="86"/>
      <c r="QI165" s="86"/>
      <c r="QJ165" s="86"/>
      <c r="QK165" s="86"/>
      <c r="QL165" s="86"/>
      <c r="QM165" s="86"/>
      <c r="QN165" s="86"/>
      <c r="QO165" s="86"/>
      <c r="QP165" s="86"/>
      <c r="QQ165" s="86"/>
      <c r="QR165" s="86"/>
      <c r="QS165" s="86"/>
      <c r="QT165" s="86"/>
      <c r="QU165" s="86"/>
      <c r="QV165" s="86"/>
      <c r="QW165" s="86"/>
      <c r="QX165" s="86"/>
      <c r="QY165" s="86"/>
      <c r="QZ165" s="86"/>
      <c r="RA165" s="86"/>
      <c r="RB165" s="86"/>
      <c r="RC165" s="87"/>
      <c r="RD165" s="28"/>
      <c r="RE165" s="28"/>
      <c r="RF165" s="28"/>
      <c r="RG165" s="28"/>
      <c r="RH165" s="28"/>
      <c r="RI165" s="28"/>
      <c r="RJ165" s="28"/>
      <c r="RK165" s="28"/>
      <c r="RL165" s="28"/>
      <c r="RM165" s="28"/>
      <c r="SA165" s="11"/>
      <c r="TT165" s="11"/>
      <c r="TU165" s="11"/>
      <c r="TV165" s="11"/>
      <c r="TW165" s="11"/>
      <c r="TX165" s="11"/>
      <c r="TY165" s="11"/>
      <c r="TZ165" s="11"/>
      <c r="UA165" s="11"/>
      <c r="UB165" s="11"/>
      <c r="UC165" s="11"/>
      <c r="UD165" s="11"/>
      <c r="UE165" s="11"/>
      <c r="UF165" s="11"/>
      <c r="UG165" s="11"/>
      <c r="UH165" s="11"/>
      <c r="UI165" s="11"/>
      <c r="UJ165" s="11"/>
      <c r="UK165" s="11"/>
      <c r="UL165" s="11"/>
      <c r="UM165" s="11"/>
      <c r="UN165" s="11"/>
      <c r="UO165" s="11"/>
      <c r="UP165" s="11"/>
      <c r="UQ165" s="11"/>
      <c r="UR165" s="11"/>
      <c r="US165" s="11"/>
      <c r="UT165" s="11"/>
      <c r="UU165" s="11"/>
      <c r="UV165" s="11"/>
      <c r="UW165" s="11"/>
      <c r="UX165" s="11"/>
      <c r="UY165" s="11"/>
      <c r="UZ165" s="11"/>
      <c r="VA165" s="11"/>
      <c r="VB165" s="11"/>
      <c r="VC165" s="11"/>
      <c r="VD165" s="11"/>
      <c r="VE165" s="11"/>
      <c r="VF165" s="11"/>
      <c r="VG165" s="11"/>
      <c r="VH165" s="11"/>
      <c r="VI165" s="11"/>
      <c r="VJ165" s="11"/>
      <c r="VK165" s="11"/>
      <c r="VL165" s="11"/>
      <c r="VM165" s="11"/>
      <c r="VN165" s="11"/>
      <c r="VO165" s="11"/>
      <c r="VP165" s="11"/>
      <c r="VQ165" s="11"/>
      <c r="VR165" s="11"/>
      <c r="VS165" s="11"/>
      <c r="VT165" s="11"/>
      <c r="VU165" s="11"/>
      <c r="VV165" s="11"/>
      <c r="VW165" s="11"/>
      <c r="VX165" s="11"/>
      <c r="VY165" s="11"/>
      <c r="VZ165" s="11"/>
      <c r="WA165" s="11"/>
      <c r="WB165" s="11"/>
      <c r="WC165" s="11"/>
      <c r="WD165" s="11"/>
      <c r="WE165" s="11"/>
      <c r="WF165" s="11"/>
      <c r="WG165" s="11"/>
      <c r="WH165" s="11"/>
      <c r="WI165" s="11"/>
      <c r="WJ165" s="11"/>
      <c r="WK165" s="11"/>
      <c r="WL165" s="11"/>
      <c r="WM165" s="11"/>
      <c r="WN165" s="11"/>
      <c r="WO165" s="11"/>
      <c r="WP165" s="11"/>
      <c r="WQ165" s="11"/>
      <c r="WR165" s="11"/>
      <c r="WS165" s="11"/>
      <c r="WT165" s="11"/>
      <c r="WU165" s="11"/>
      <c r="WV165" s="11"/>
      <c r="WW165" s="11"/>
      <c r="WX165" s="11"/>
      <c r="WY165" s="11"/>
      <c r="WZ165" s="11"/>
      <c r="XA165" s="11"/>
      <c r="XB165" s="11"/>
      <c r="XC165" s="11"/>
      <c r="XD165" s="11"/>
      <c r="XE165" s="11"/>
      <c r="XF165" s="11"/>
      <c r="XG165" s="11"/>
      <c r="XH165" s="11"/>
      <c r="XI165" s="11"/>
      <c r="XJ165" s="11"/>
      <c r="XK165" s="11"/>
      <c r="XL165" s="11"/>
      <c r="XM165" s="11"/>
      <c r="XN165" s="11"/>
      <c r="XO165" s="11"/>
      <c r="XP165" s="11"/>
      <c r="XQ165" s="11"/>
      <c r="XR165" s="11"/>
      <c r="XS165" s="11"/>
      <c r="XT165" s="11"/>
      <c r="XU165" s="11"/>
      <c r="XV165" s="11"/>
      <c r="XW165" s="11"/>
      <c r="XX165" s="11"/>
      <c r="XY165" s="11"/>
      <c r="XZ165" s="11"/>
      <c r="YA165" s="11"/>
      <c r="YB165" s="11"/>
      <c r="YC165" s="11"/>
      <c r="YD165" s="11"/>
    </row>
    <row r="166" spans="51:654" ht="17.100000000000001" customHeight="1" x14ac:dyDescent="0.25"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5"/>
      <c r="BT166" s="76"/>
      <c r="BU166" s="76"/>
      <c r="BV166" s="76"/>
      <c r="BW166" s="76"/>
      <c r="BX166" s="76"/>
      <c r="BY166" s="76"/>
      <c r="BZ166" s="76"/>
      <c r="CA166" s="76"/>
      <c r="CB166" s="76"/>
      <c r="CC166" s="76"/>
      <c r="CD166" s="76"/>
      <c r="CE166" s="76"/>
      <c r="CF166" s="76"/>
      <c r="CG166" s="76"/>
      <c r="CH166" s="76"/>
      <c r="CI166" s="76"/>
      <c r="CJ166" s="76"/>
      <c r="CK166" s="76"/>
      <c r="CL166" s="76"/>
      <c r="CM166" s="76"/>
      <c r="CN166" s="76"/>
      <c r="CO166" s="76"/>
      <c r="CP166" s="76"/>
      <c r="CQ166" s="76"/>
      <c r="CR166" s="76"/>
      <c r="CS166" s="76"/>
      <c r="CT166" s="76"/>
      <c r="CU166" s="76"/>
      <c r="CV166" s="76"/>
      <c r="CW166" s="76"/>
      <c r="CX166" s="76"/>
      <c r="CY166" s="76"/>
      <c r="CZ166" s="76"/>
      <c r="DA166" s="76"/>
      <c r="DB166" s="76"/>
      <c r="DC166" s="76"/>
      <c r="DD166" s="76"/>
      <c r="DE166" s="76"/>
      <c r="DF166" s="76"/>
      <c r="DG166" s="76"/>
      <c r="DH166" s="76"/>
      <c r="DI166" s="76"/>
      <c r="DJ166" s="76"/>
      <c r="DK166" s="76"/>
      <c r="DL166" s="76"/>
      <c r="DM166" s="76"/>
      <c r="DN166" s="76"/>
      <c r="DO166" s="76"/>
      <c r="DP166" s="76"/>
      <c r="DQ166" s="76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36"/>
      <c r="EC166" s="31"/>
      <c r="ED166" s="31"/>
      <c r="EE166" s="31"/>
      <c r="EF166" s="31"/>
      <c r="EG166" s="31"/>
      <c r="EH166" s="31"/>
      <c r="EI166" s="31"/>
      <c r="EJ166" s="31"/>
      <c r="EK166" s="31"/>
      <c r="EL166" s="31"/>
      <c r="EM166" s="31"/>
      <c r="EN166" s="31"/>
      <c r="EO166" s="31"/>
      <c r="EP166" s="31"/>
      <c r="EQ166" s="31"/>
      <c r="ER166" s="31"/>
      <c r="ES166" s="31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3"/>
      <c r="GJ166" s="11"/>
      <c r="GK166" s="11"/>
      <c r="GL166" s="11"/>
      <c r="GM166" s="11"/>
      <c r="GN166" s="11"/>
      <c r="GO166" s="11"/>
      <c r="GP166" s="11"/>
      <c r="GQ166" s="11"/>
      <c r="GR166" s="11"/>
      <c r="GS166" s="11"/>
      <c r="GT166" s="11"/>
      <c r="GU166" s="11"/>
      <c r="GV166" s="11"/>
      <c r="GW166" s="11"/>
      <c r="GX166" s="11"/>
      <c r="GY166" s="11"/>
      <c r="HD166" s="39"/>
      <c r="HE166" s="39"/>
      <c r="HF166" s="39"/>
      <c r="HG166" s="39"/>
      <c r="HH166" s="39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11"/>
      <c r="HZ166" s="11"/>
      <c r="IA166" s="11"/>
      <c r="IB166" s="11"/>
      <c r="IC166" s="11"/>
      <c r="ID166" s="11"/>
      <c r="JK166" s="11"/>
      <c r="JL166" s="11"/>
      <c r="JM166" s="11"/>
      <c r="JN166" s="11"/>
      <c r="JO166" s="11"/>
      <c r="JP166" s="11"/>
      <c r="JQ166" s="11"/>
      <c r="JR166" s="11"/>
      <c r="JS166" s="11"/>
      <c r="JT166" s="31"/>
      <c r="JU166" s="31"/>
      <c r="JV166" s="31"/>
      <c r="JW166" s="31"/>
      <c r="JX166" s="31"/>
      <c r="JY166" s="31"/>
      <c r="JZ166" s="31"/>
      <c r="KA166" s="28"/>
      <c r="KB166" s="28"/>
      <c r="KC166" s="28"/>
      <c r="KD166" s="28"/>
      <c r="KE166" s="28"/>
      <c r="MB166" s="20"/>
      <c r="MC166" s="15"/>
      <c r="MD166" s="15"/>
      <c r="ME166" s="15"/>
      <c r="MF166" s="15"/>
      <c r="MG166" s="15"/>
      <c r="MH166" s="15"/>
      <c r="MI166" s="15"/>
      <c r="MJ166" s="15"/>
      <c r="MK166" s="15"/>
      <c r="ML166" s="15"/>
      <c r="MM166" s="15"/>
      <c r="MN166" s="15"/>
      <c r="MO166" s="21"/>
      <c r="MP166" s="20"/>
      <c r="MQ166" s="15"/>
      <c r="MR166" s="15"/>
      <c r="MS166" s="15"/>
      <c r="MT166" s="21"/>
      <c r="MU166" s="39"/>
      <c r="MV166" s="39"/>
      <c r="MW166" s="39"/>
      <c r="MX166" s="39"/>
      <c r="NT166" s="1"/>
      <c r="NU166" s="2"/>
      <c r="NV166" s="2"/>
      <c r="NW166" s="2"/>
      <c r="NX166" s="2"/>
      <c r="NY166" s="2"/>
      <c r="NZ166" s="2"/>
      <c r="OA166" s="2"/>
      <c r="OB166" s="3"/>
      <c r="OC166" s="1"/>
      <c r="OD166" s="2"/>
      <c r="OE166" s="73"/>
      <c r="OF166" s="73"/>
      <c r="OG166" s="73"/>
      <c r="OH166" s="73"/>
      <c r="OI166" s="28"/>
      <c r="OJ166" s="28"/>
      <c r="OK166" s="28"/>
      <c r="OL166" s="43"/>
      <c r="OM166" s="43"/>
      <c r="ON166" s="43"/>
      <c r="OO166" s="43"/>
      <c r="OP166" s="16"/>
      <c r="OQ166" s="16"/>
      <c r="OR166" s="16"/>
      <c r="OS166" s="16"/>
      <c r="OT166" s="16"/>
      <c r="OU166" s="16"/>
      <c r="OV166" s="16"/>
      <c r="OW166" s="16"/>
      <c r="OX166" s="16"/>
      <c r="OY166" s="16"/>
      <c r="OZ166" s="16"/>
      <c r="PA166" s="16"/>
      <c r="PB166" s="16"/>
      <c r="PC166" s="16"/>
      <c r="PP166" s="85"/>
      <c r="PQ166" s="86"/>
      <c r="PR166" s="86"/>
      <c r="PS166" s="86"/>
      <c r="PT166" s="86"/>
      <c r="PU166" s="86"/>
      <c r="PV166" s="86"/>
      <c r="PW166" s="86"/>
      <c r="PX166" s="86"/>
      <c r="PY166" s="86"/>
      <c r="PZ166" s="86"/>
      <c r="QA166" s="86"/>
      <c r="QB166" s="86"/>
      <c r="QC166" s="86"/>
      <c r="QD166" s="86"/>
      <c r="QE166" s="86"/>
      <c r="QF166" s="86"/>
      <c r="QG166" s="86"/>
      <c r="QH166" s="86"/>
      <c r="QI166" s="86"/>
      <c r="QJ166" s="86"/>
      <c r="QK166" s="86"/>
      <c r="QL166" s="86"/>
      <c r="QM166" s="86"/>
      <c r="QN166" s="86"/>
      <c r="QO166" s="86"/>
      <c r="QP166" s="86"/>
      <c r="QQ166" s="86"/>
      <c r="QR166" s="86"/>
      <c r="QS166" s="86"/>
      <c r="QT166" s="86"/>
      <c r="QU166" s="86"/>
      <c r="QV166" s="86"/>
      <c r="QW166" s="86"/>
      <c r="QX166" s="86"/>
      <c r="QY166" s="86"/>
      <c r="QZ166" s="86"/>
      <c r="RA166" s="86"/>
      <c r="RB166" s="86"/>
      <c r="RC166" s="87"/>
      <c r="RD166" s="28"/>
      <c r="RE166" s="28"/>
      <c r="RF166" s="28"/>
      <c r="RG166" s="28"/>
      <c r="RH166" s="28"/>
      <c r="RI166" s="28"/>
      <c r="RJ166" s="28"/>
      <c r="RK166" s="28"/>
      <c r="RL166" s="28"/>
      <c r="RM166" s="28"/>
      <c r="SA166" s="11"/>
      <c r="TT166" s="11"/>
      <c r="TU166" s="11"/>
      <c r="TV166" s="11"/>
      <c r="TW166" s="11"/>
      <c r="TX166" s="11"/>
      <c r="TY166" s="11"/>
      <c r="TZ166" s="11"/>
      <c r="UA166" s="11"/>
      <c r="UB166" s="11"/>
      <c r="UC166" s="11"/>
      <c r="UD166" s="11"/>
      <c r="UE166" s="11"/>
      <c r="UF166" s="11"/>
      <c r="UG166" s="11"/>
      <c r="UH166" s="11"/>
      <c r="UI166" s="11"/>
      <c r="UJ166" s="11"/>
      <c r="UK166" s="11"/>
      <c r="UL166" s="11"/>
      <c r="UM166" s="11"/>
      <c r="UN166" s="11"/>
      <c r="UO166" s="11"/>
      <c r="UP166" s="11"/>
      <c r="UQ166" s="11"/>
      <c r="UR166" s="11"/>
      <c r="US166" s="11"/>
      <c r="UT166" s="11"/>
      <c r="UU166" s="11"/>
      <c r="UV166" s="11"/>
      <c r="UW166" s="11"/>
      <c r="UX166" s="11"/>
      <c r="UY166" s="11"/>
      <c r="UZ166" s="11"/>
      <c r="VA166" s="11"/>
      <c r="VB166" s="11"/>
      <c r="VC166" s="11"/>
      <c r="VD166" s="11"/>
      <c r="VE166" s="11"/>
      <c r="VF166" s="11"/>
      <c r="VG166" s="11"/>
      <c r="VH166" s="11"/>
      <c r="VI166" s="11"/>
      <c r="VJ166" s="11"/>
      <c r="VK166" s="11"/>
      <c r="VL166" s="11"/>
      <c r="VM166" s="11"/>
      <c r="VN166" s="11"/>
      <c r="VO166" s="11"/>
      <c r="VP166" s="11"/>
      <c r="VQ166" s="11"/>
      <c r="VR166" s="11"/>
      <c r="VS166" s="11"/>
      <c r="VT166" s="11"/>
      <c r="VU166" s="11"/>
      <c r="VV166" s="11"/>
      <c r="VW166" s="11"/>
      <c r="VX166" s="11"/>
      <c r="VY166" s="11"/>
      <c r="VZ166" s="11"/>
      <c r="WA166" s="11"/>
      <c r="WB166" s="11"/>
      <c r="WC166" s="11"/>
      <c r="WD166" s="11"/>
      <c r="WE166" s="11"/>
      <c r="WF166" s="11"/>
      <c r="WG166" s="11"/>
      <c r="WH166" s="11"/>
      <c r="WI166" s="11"/>
      <c r="WJ166" s="11"/>
      <c r="WK166" s="11"/>
      <c r="WL166" s="11"/>
      <c r="WM166" s="11"/>
      <c r="WN166" s="11"/>
      <c r="WO166" s="11"/>
      <c r="WP166" s="11"/>
      <c r="WQ166" s="11"/>
      <c r="WR166" s="11"/>
      <c r="WS166" s="11"/>
      <c r="WT166" s="11"/>
      <c r="WU166" s="11"/>
      <c r="WV166" s="11"/>
      <c r="WW166" s="11"/>
      <c r="WX166" s="11"/>
      <c r="WY166" s="11"/>
      <c r="WZ166" s="11"/>
      <c r="XA166" s="11"/>
      <c r="XB166" s="11"/>
      <c r="XC166" s="11"/>
      <c r="XD166" s="11"/>
      <c r="XE166" s="11"/>
      <c r="XF166" s="11"/>
      <c r="XG166" s="11"/>
      <c r="XH166" s="11"/>
      <c r="XI166" s="11"/>
      <c r="XJ166" s="11"/>
      <c r="XK166" s="11"/>
      <c r="XL166" s="11"/>
      <c r="XM166" s="11"/>
      <c r="XN166" s="11"/>
      <c r="XO166" s="11"/>
      <c r="XP166" s="11"/>
      <c r="XQ166" s="11"/>
      <c r="XR166" s="11"/>
      <c r="XS166" s="11"/>
      <c r="XT166" s="11"/>
      <c r="XU166" s="11"/>
      <c r="XV166" s="11"/>
      <c r="XW166" s="11"/>
      <c r="XX166" s="11"/>
      <c r="XY166" s="11"/>
      <c r="XZ166" s="11"/>
      <c r="YA166" s="11"/>
      <c r="YB166" s="11"/>
      <c r="YC166" s="11"/>
      <c r="YD166" s="11"/>
    </row>
    <row r="167" spans="51:654" ht="17.100000000000001" customHeight="1" x14ac:dyDescent="0.25"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5"/>
      <c r="BT167" s="76"/>
      <c r="BU167" s="76"/>
      <c r="BV167" s="76"/>
      <c r="BW167" s="76"/>
      <c r="BX167" s="76"/>
      <c r="BY167" s="76"/>
      <c r="BZ167" s="76"/>
      <c r="CA167" s="76"/>
      <c r="CB167" s="76"/>
      <c r="CC167" s="76"/>
      <c r="CD167" s="76"/>
      <c r="CE167" s="76"/>
      <c r="CF167" s="76"/>
      <c r="CG167" s="76"/>
      <c r="CH167" s="76"/>
      <c r="CI167" s="76"/>
      <c r="CJ167" s="76"/>
      <c r="CK167" s="76"/>
      <c r="CL167" s="76"/>
      <c r="CM167" s="76"/>
      <c r="CN167" s="76"/>
      <c r="CO167" s="76"/>
      <c r="CP167" s="76"/>
      <c r="CQ167" s="76"/>
      <c r="CR167" s="76"/>
      <c r="CS167" s="76"/>
      <c r="CT167" s="76"/>
      <c r="CU167" s="76"/>
      <c r="CV167" s="76"/>
      <c r="CW167" s="76"/>
      <c r="CX167" s="76"/>
      <c r="CY167" s="76"/>
      <c r="CZ167" s="76"/>
      <c r="DA167" s="76"/>
      <c r="DB167" s="76"/>
      <c r="DC167" s="76"/>
      <c r="DD167" s="76"/>
      <c r="DE167" s="76"/>
      <c r="DF167" s="76"/>
      <c r="DG167" s="76"/>
      <c r="DH167" s="76"/>
      <c r="DI167" s="76"/>
      <c r="DJ167" s="76"/>
      <c r="DK167" s="76"/>
      <c r="DL167" s="76"/>
      <c r="DM167" s="76"/>
      <c r="DN167" s="76"/>
      <c r="DO167" s="76"/>
      <c r="DP167" s="76"/>
      <c r="DQ167" s="76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36"/>
      <c r="EC167" s="31"/>
      <c r="ED167" s="31"/>
      <c r="EE167" s="31"/>
      <c r="EF167" s="31"/>
      <c r="EG167" s="31"/>
      <c r="EH167" s="31"/>
      <c r="EI167" s="31"/>
      <c r="EJ167" s="31"/>
      <c r="EK167" s="31"/>
      <c r="EL167" s="31"/>
      <c r="EM167" s="31"/>
      <c r="EN167" s="31"/>
      <c r="EO167" s="31"/>
      <c r="EP167" s="31"/>
      <c r="EQ167" s="31"/>
      <c r="ER167" s="31"/>
      <c r="ES167" s="31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3"/>
      <c r="GJ167" s="11"/>
      <c r="GK167" s="11"/>
      <c r="GL167" s="11"/>
      <c r="GM167" s="11"/>
      <c r="GN167" s="11"/>
      <c r="GO167" s="11"/>
      <c r="GP167" s="11"/>
      <c r="GQ167" s="11"/>
      <c r="GR167" s="11"/>
      <c r="GS167" s="11"/>
      <c r="GT167" s="11"/>
      <c r="GU167" s="11"/>
      <c r="GV167" s="11"/>
      <c r="GW167" s="11"/>
      <c r="GX167" s="11"/>
      <c r="GY167" s="11"/>
      <c r="HD167" s="39"/>
      <c r="HE167" s="39"/>
      <c r="HF167" s="39"/>
      <c r="HG167" s="39"/>
      <c r="HH167" s="39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11"/>
      <c r="HZ167" s="11"/>
      <c r="IA167" s="11"/>
      <c r="IB167" s="11"/>
      <c r="IC167" s="11"/>
      <c r="ID167" s="11"/>
      <c r="JK167" s="11"/>
      <c r="JL167" s="11"/>
      <c r="JM167" s="11"/>
      <c r="JN167" s="11"/>
      <c r="JO167" s="11"/>
      <c r="JP167" s="11"/>
      <c r="JQ167" s="11"/>
      <c r="JR167" s="11"/>
      <c r="JS167" s="11"/>
      <c r="JT167" s="31"/>
      <c r="JU167" s="31"/>
      <c r="JV167" s="31"/>
      <c r="JW167" s="31"/>
      <c r="JX167" s="31"/>
      <c r="JY167" s="31"/>
      <c r="JZ167" s="31"/>
      <c r="KA167" s="28"/>
      <c r="KB167" s="28"/>
      <c r="KC167" s="28"/>
      <c r="KD167" s="28"/>
      <c r="KE167" s="28"/>
      <c r="LB167" s="111"/>
      <c r="LC167" s="112"/>
      <c r="LD167" s="112"/>
      <c r="LE167" s="112"/>
      <c r="LF167" s="112"/>
      <c r="LG167" s="112"/>
      <c r="LH167" s="112"/>
      <c r="LI167" s="112"/>
      <c r="LJ167" s="112"/>
      <c r="LK167" s="112"/>
      <c r="LL167" s="112"/>
      <c r="LM167" s="112"/>
      <c r="LN167" s="112"/>
      <c r="LO167" s="112"/>
      <c r="LP167" s="112"/>
      <c r="LQ167" s="112"/>
      <c r="LR167" s="112"/>
      <c r="LS167" s="112"/>
      <c r="LT167" s="112"/>
      <c r="LU167" s="112"/>
      <c r="LV167" s="112"/>
      <c r="LW167" s="112"/>
      <c r="LX167" s="112"/>
      <c r="LY167" s="112"/>
      <c r="LZ167" s="112"/>
      <c r="MA167" s="112"/>
      <c r="MB167" s="113"/>
      <c r="MC167" s="114"/>
      <c r="MD167" s="114"/>
      <c r="ME167" s="114"/>
      <c r="MF167" s="114"/>
      <c r="MG167" s="114"/>
      <c r="MH167" s="114"/>
      <c r="MI167" s="114"/>
      <c r="MJ167" s="114"/>
      <c r="MK167" s="114"/>
      <c r="ML167" s="114"/>
      <c r="MM167" s="114"/>
      <c r="MN167" s="114"/>
      <c r="MO167" s="115"/>
      <c r="MP167" s="15"/>
      <c r="MQ167" s="15"/>
      <c r="MR167" s="15"/>
      <c r="MS167" s="15"/>
      <c r="MT167" s="21"/>
      <c r="MU167" s="39"/>
      <c r="MV167" s="39"/>
      <c r="MW167" s="39"/>
      <c r="MX167" s="39"/>
      <c r="NT167" s="4"/>
      <c r="NU167" s="1"/>
      <c r="NV167" s="2"/>
      <c r="NW167" s="2"/>
      <c r="NX167" s="2"/>
      <c r="NY167" s="2"/>
      <c r="NZ167" s="2"/>
      <c r="OA167" s="3"/>
      <c r="OB167" s="6"/>
      <c r="OC167" s="4"/>
      <c r="OD167" s="5"/>
      <c r="OE167" s="73"/>
      <c r="OF167" s="73"/>
      <c r="OG167" s="73"/>
      <c r="OH167" s="73"/>
      <c r="OI167" s="28"/>
      <c r="OJ167" s="28"/>
      <c r="OK167" s="28"/>
      <c r="OL167" s="43"/>
      <c r="OM167" s="43"/>
      <c r="ON167" s="43"/>
      <c r="OO167" s="43"/>
      <c r="OP167" s="16"/>
      <c r="OQ167" s="16"/>
      <c r="OR167" s="16"/>
      <c r="OS167" s="16"/>
      <c r="OT167" s="16"/>
      <c r="OU167" s="16"/>
      <c r="OV167" s="16"/>
      <c r="OW167" s="16"/>
      <c r="OX167" s="16"/>
      <c r="OY167" s="16"/>
      <c r="OZ167" s="16"/>
      <c r="PA167" s="16"/>
      <c r="PB167" s="16"/>
      <c r="PC167" s="16"/>
      <c r="PP167" s="85"/>
      <c r="PQ167" s="86"/>
      <c r="PR167" s="86"/>
      <c r="PS167" s="86"/>
      <c r="PT167" s="86"/>
      <c r="PU167" s="86"/>
      <c r="PV167" s="86"/>
      <c r="PW167" s="86"/>
      <c r="PX167" s="86"/>
      <c r="PY167" s="86"/>
      <c r="PZ167" s="86"/>
      <c r="QA167" s="86"/>
      <c r="QB167" s="86"/>
      <c r="QC167" s="86"/>
      <c r="QD167" s="86"/>
      <c r="QE167" s="86"/>
      <c r="QF167" s="86"/>
      <c r="QG167" s="86"/>
      <c r="QH167" s="86"/>
      <c r="QI167" s="86"/>
      <c r="QJ167" s="86"/>
      <c r="QK167" s="86"/>
      <c r="QL167" s="86"/>
      <c r="QM167" s="86"/>
      <c r="QN167" s="86"/>
      <c r="QO167" s="86"/>
      <c r="QP167" s="86"/>
      <c r="QQ167" s="86"/>
      <c r="QR167" s="86"/>
      <c r="QS167" s="86"/>
      <c r="QT167" s="86"/>
      <c r="QU167" s="86"/>
      <c r="QV167" s="86"/>
      <c r="QW167" s="86"/>
      <c r="QX167" s="86"/>
      <c r="QY167" s="86"/>
      <c r="QZ167" s="86"/>
      <c r="RA167" s="86"/>
      <c r="RB167" s="86"/>
      <c r="RC167" s="87"/>
      <c r="RD167" s="28"/>
      <c r="RE167" s="28"/>
      <c r="RF167" s="28"/>
      <c r="RG167" s="28"/>
      <c r="RH167" s="28"/>
      <c r="RI167" s="28"/>
      <c r="RJ167" s="28"/>
      <c r="RK167" s="28"/>
      <c r="RL167" s="28"/>
      <c r="RM167" s="28"/>
      <c r="SA167" s="11"/>
      <c r="TT167" s="11"/>
      <c r="TU167" s="11"/>
      <c r="TV167" s="11"/>
      <c r="TW167" s="11"/>
      <c r="TX167" s="11"/>
      <c r="TY167" s="11"/>
      <c r="TZ167" s="11"/>
      <c r="UA167" s="11"/>
      <c r="UB167" s="11"/>
      <c r="UC167" s="11"/>
      <c r="UU167" s="11"/>
      <c r="UV167" s="11"/>
      <c r="UW167" s="11"/>
      <c r="UX167" s="11"/>
      <c r="UY167" s="11"/>
      <c r="UZ167" s="11"/>
      <c r="VA167" s="11"/>
      <c r="VB167" s="11"/>
      <c r="VC167" s="11"/>
      <c r="VD167" s="11"/>
      <c r="VE167" s="11"/>
      <c r="VF167" s="11"/>
      <c r="VG167" s="11"/>
      <c r="VH167" s="11"/>
      <c r="VI167" s="11"/>
      <c r="VJ167" s="11"/>
      <c r="VK167" s="11"/>
      <c r="VL167" s="11"/>
      <c r="VM167" s="11"/>
      <c r="VN167" s="11"/>
      <c r="VO167" s="11"/>
      <c r="VP167" s="11"/>
      <c r="VQ167" s="11"/>
      <c r="VR167" s="11"/>
      <c r="VS167" s="11"/>
      <c r="VT167" s="11"/>
      <c r="VU167" s="11"/>
      <c r="VV167" s="11"/>
      <c r="VW167" s="11"/>
      <c r="VX167" s="11"/>
      <c r="VY167" s="11"/>
      <c r="VZ167" s="11"/>
      <c r="WA167" s="11"/>
      <c r="WB167" s="11"/>
      <c r="WC167" s="11"/>
      <c r="WD167" s="11"/>
      <c r="WE167" s="11"/>
      <c r="WF167" s="11"/>
      <c r="WG167" s="11"/>
      <c r="WH167" s="11"/>
      <c r="WI167" s="11"/>
      <c r="WJ167" s="11"/>
      <c r="WK167" s="11"/>
      <c r="WL167" s="11"/>
      <c r="WM167" s="11"/>
      <c r="WN167" s="11"/>
      <c r="WO167" s="11"/>
      <c r="WP167" s="11"/>
      <c r="WQ167" s="11"/>
      <c r="WR167" s="11"/>
      <c r="WS167" s="11"/>
      <c r="WT167" s="11"/>
      <c r="WU167" s="11"/>
      <c r="WV167" s="11"/>
      <c r="WW167" s="11"/>
      <c r="WX167" s="11"/>
      <c r="WY167" s="11"/>
      <c r="WZ167" s="11"/>
      <c r="XA167" s="11"/>
      <c r="XB167" s="11"/>
      <c r="XC167" s="11"/>
      <c r="XD167" s="11"/>
      <c r="XE167" s="11"/>
      <c r="XF167" s="11"/>
      <c r="XG167" s="11"/>
      <c r="XH167" s="11"/>
      <c r="XI167" s="11"/>
      <c r="XJ167" s="11"/>
      <c r="XK167" s="11"/>
      <c r="XL167" s="11"/>
      <c r="XM167" s="11"/>
      <c r="XN167" s="11"/>
      <c r="XO167" s="11"/>
      <c r="XP167" s="11"/>
      <c r="XQ167" s="11"/>
      <c r="XR167" s="11"/>
      <c r="XS167" s="11"/>
      <c r="XT167" s="11"/>
      <c r="XU167" s="11"/>
      <c r="XV167" s="11"/>
      <c r="XW167" s="11"/>
      <c r="XX167" s="11"/>
      <c r="XY167" s="11"/>
      <c r="XZ167" s="11"/>
      <c r="YA167" s="11"/>
      <c r="YB167" s="11"/>
      <c r="YC167" s="11"/>
      <c r="YD167" s="11"/>
    </row>
    <row r="168" spans="51:654" ht="17.100000000000001" customHeight="1" x14ac:dyDescent="0.25"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5"/>
      <c r="BT168" s="75"/>
      <c r="BU168" s="75"/>
      <c r="BV168" s="75"/>
      <c r="BW168" s="75"/>
      <c r="BX168" s="75"/>
      <c r="BY168" s="75"/>
      <c r="BZ168" s="75"/>
      <c r="CA168" s="75"/>
      <c r="CB168" s="75"/>
      <c r="CC168" s="75"/>
      <c r="CD168" s="75"/>
      <c r="CE168" s="75"/>
      <c r="CF168" s="75"/>
      <c r="CG168" s="75"/>
      <c r="CH168" s="75"/>
      <c r="CI168" s="75"/>
      <c r="CJ168" s="75"/>
      <c r="CK168" s="75"/>
      <c r="CL168" s="75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75"/>
      <c r="DF168" s="75"/>
      <c r="DG168" s="75"/>
      <c r="DH168" s="75"/>
      <c r="DI168" s="75"/>
      <c r="DJ168" s="75"/>
      <c r="DK168" s="75"/>
      <c r="DL168" s="75"/>
      <c r="DM168" s="75"/>
      <c r="DN168" s="75"/>
      <c r="DO168" s="75"/>
      <c r="DP168" s="75"/>
      <c r="DQ168" s="75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40"/>
      <c r="EC168" s="32"/>
      <c r="ED168" s="32"/>
      <c r="EE168" s="32"/>
      <c r="EF168" s="32"/>
      <c r="EG168" s="32"/>
      <c r="EH168" s="32"/>
      <c r="EI168" s="32"/>
      <c r="EJ168" s="32"/>
      <c r="EK168" s="32"/>
      <c r="EL168" s="32"/>
      <c r="EM168" s="32"/>
      <c r="EN168" s="32"/>
      <c r="EO168" s="32"/>
      <c r="EP168" s="32"/>
      <c r="EQ168" s="32"/>
      <c r="ER168" s="32"/>
      <c r="ES168" s="32"/>
      <c r="ET168" s="32"/>
      <c r="EU168" s="32"/>
      <c r="EV168" s="32"/>
      <c r="EW168" s="32"/>
      <c r="EX168" s="32"/>
      <c r="EY168" s="32"/>
      <c r="EZ168" s="32"/>
      <c r="FA168" s="32"/>
      <c r="FB168" s="32"/>
      <c r="FC168" s="32"/>
      <c r="FD168" s="32"/>
      <c r="FE168" s="32"/>
      <c r="FF168" s="32"/>
      <c r="FG168" s="32"/>
      <c r="FH168" s="32"/>
      <c r="FI168" s="32"/>
      <c r="FJ168" s="32"/>
      <c r="FK168" s="32"/>
      <c r="FL168" s="32"/>
      <c r="FM168" s="32"/>
      <c r="FN168" s="32"/>
      <c r="FO168" s="32"/>
      <c r="FP168" s="32"/>
      <c r="FQ168" s="32"/>
      <c r="FR168" s="32"/>
      <c r="FS168" s="32"/>
      <c r="FT168" s="32"/>
      <c r="FU168" s="32"/>
      <c r="FV168" s="32"/>
      <c r="FW168" s="32"/>
      <c r="FX168" s="32"/>
      <c r="FY168" s="32"/>
      <c r="FZ168" s="32"/>
      <c r="GA168" s="32"/>
      <c r="GB168" s="32"/>
      <c r="GC168" s="32"/>
      <c r="GD168" s="32"/>
      <c r="GE168" s="32"/>
      <c r="GF168" s="32"/>
      <c r="GG168" s="32"/>
      <c r="GH168" s="32"/>
      <c r="GI168" s="38"/>
      <c r="GJ168" s="11"/>
      <c r="GK168" s="11"/>
      <c r="GL168" s="11"/>
      <c r="GM168" s="11"/>
      <c r="GN168" s="11"/>
      <c r="GO168" s="11"/>
      <c r="GP168" s="11"/>
      <c r="GQ168" s="11"/>
      <c r="GR168" s="11"/>
      <c r="GS168" s="11"/>
      <c r="GT168" s="11"/>
      <c r="GU168" s="11"/>
      <c r="GV168" s="11"/>
      <c r="GW168" s="11"/>
      <c r="GX168" s="11"/>
      <c r="GY168" s="11"/>
      <c r="HD168" s="28"/>
      <c r="HE168" s="28"/>
      <c r="HF168" s="28"/>
      <c r="HG168" s="28"/>
      <c r="HH168" s="28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11"/>
      <c r="HZ168" s="11"/>
      <c r="IA168" s="11"/>
      <c r="IB168" s="11"/>
      <c r="IC168" s="11"/>
      <c r="ID168" s="11"/>
      <c r="JK168" s="11"/>
      <c r="JL168" s="11"/>
      <c r="JM168" s="11"/>
      <c r="JN168" s="11"/>
      <c r="JO168" s="11"/>
      <c r="JP168" s="11"/>
      <c r="JQ168" s="11"/>
      <c r="JR168" s="11"/>
      <c r="JS168" s="11"/>
      <c r="JT168" s="31"/>
      <c r="JU168" s="31"/>
      <c r="JV168" s="31"/>
      <c r="JW168" s="31"/>
      <c r="JX168" s="31"/>
      <c r="JY168" s="31"/>
      <c r="JZ168" s="31"/>
      <c r="KA168" s="28"/>
      <c r="KB168" s="28"/>
      <c r="KC168" s="28"/>
      <c r="KD168" s="28"/>
      <c r="KE168" s="28"/>
      <c r="LB168" s="107"/>
      <c r="LC168" s="5"/>
      <c r="LD168" s="5"/>
      <c r="LE168" s="5"/>
      <c r="LF168" s="5"/>
      <c r="LG168" s="5"/>
      <c r="LH168" s="5"/>
      <c r="LI168" s="5"/>
      <c r="LJ168" s="5"/>
      <c r="LK168" s="5"/>
      <c r="LL168" s="5"/>
      <c r="LM168" s="5"/>
      <c r="LN168" s="5"/>
      <c r="LO168" s="5"/>
      <c r="LP168" s="5"/>
      <c r="LQ168" s="5"/>
      <c r="LR168" s="5"/>
      <c r="LS168" s="5"/>
      <c r="LT168" s="5"/>
      <c r="LU168" s="5"/>
      <c r="LV168" s="5"/>
      <c r="LW168" s="5"/>
      <c r="LX168" s="5"/>
      <c r="LY168" s="5"/>
      <c r="LZ168" s="5"/>
      <c r="MA168" s="5"/>
      <c r="MB168" s="85"/>
      <c r="MC168" s="86"/>
      <c r="MD168" s="86"/>
      <c r="ME168" s="86"/>
      <c r="MF168" s="86"/>
      <c r="MG168" s="86"/>
      <c r="MH168" s="86"/>
      <c r="MI168" s="86"/>
      <c r="MJ168" s="86"/>
      <c r="MK168" s="86"/>
      <c r="ML168" s="86"/>
      <c r="MM168" s="86"/>
      <c r="MN168" s="86"/>
      <c r="MO168" s="87"/>
      <c r="MP168" s="15"/>
      <c r="MQ168" s="15"/>
      <c r="MR168" s="15"/>
      <c r="MS168" s="15"/>
      <c r="MT168" s="21"/>
      <c r="MU168" s="39"/>
      <c r="MV168" s="39"/>
      <c r="MW168" s="39"/>
      <c r="MX168" s="39"/>
      <c r="NT168" s="4"/>
      <c r="NU168" s="4"/>
      <c r="NV168" s="5"/>
      <c r="NW168" s="5"/>
      <c r="NX168" s="5"/>
      <c r="NY168" s="5"/>
      <c r="NZ168" s="5"/>
      <c r="OA168" s="6"/>
      <c r="OB168" s="6"/>
      <c r="OC168" s="4"/>
      <c r="OD168" s="5"/>
      <c r="OE168" s="73"/>
      <c r="OF168" s="73"/>
      <c r="OG168" s="73"/>
      <c r="OH168" s="73"/>
      <c r="OI168" s="28"/>
      <c r="OJ168" s="28"/>
      <c r="OK168" s="28"/>
      <c r="OL168" s="43"/>
      <c r="OM168" s="43"/>
      <c r="ON168" s="43"/>
      <c r="OO168" s="43"/>
      <c r="OP168" s="16"/>
      <c r="OQ168" s="16"/>
      <c r="OR168" s="16"/>
      <c r="OS168" s="16"/>
      <c r="OT168" s="16"/>
      <c r="OU168" s="16"/>
      <c r="OV168" s="16"/>
      <c r="OW168" s="16"/>
      <c r="OX168" s="16"/>
      <c r="OY168" s="16"/>
      <c r="OZ168" s="16"/>
      <c r="PA168" s="16"/>
      <c r="PB168" s="16"/>
      <c r="PC168" s="16"/>
      <c r="PP168" s="85"/>
      <c r="PQ168" s="86"/>
      <c r="PR168" s="86"/>
      <c r="PS168" s="86"/>
      <c r="PT168" s="86"/>
      <c r="PU168" s="86"/>
      <c r="PV168" s="86"/>
      <c r="PW168" s="86"/>
      <c r="PX168" s="86"/>
      <c r="PY168" s="86"/>
      <c r="PZ168" s="86"/>
      <c r="QA168" s="86"/>
      <c r="QB168" s="86"/>
      <c r="QC168" s="86"/>
      <c r="QD168" s="86"/>
      <c r="QE168" s="86"/>
      <c r="QF168" s="86"/>
      <c r="QG168" s="86"/>
      <c r="QH168" s="86"/>
      <c r="QI168" s="86"/>
      <c r="QJ168" s="86"/>
      <c r="QK168" s="86"/>
      <c r="QL168" s="86"/>
      <c r="QM168" s="86"/>
      <c r="QN168" s="86"/>
      <c r="QO168" s="86"/>
      <c r="QP168" s="86"/>
      <c r="QQ168" s="86"/>
      <c r="QR168" s="86"/>
      <c r="QS168" s="86"/>
      <c r="QT168" s="86"/>
      <c r="QU168" s="86"/>
      <c r="QV168" s="86"/>
      <c r="QW168" s="86"/>
      <c r="QX168" s="86"/>
      <c r="QY168" s="86"/>
      <c r="QZ168" s="86"/>
      <c r="RA168" s="86"/>
      <c r="RB168" s="86"/>
      <c r="RC168" s="87"/>
      <c r="RD168" s="28"/>
      <c r="RE168" s="28"/>
      <c r="RF168" s="28"/>
      <c r="RG168" s="28"/>
      <c r="RH168" s="28"/>
      <c r="RI168" s="28"/>
      <c r="RJ168" s="28"/>
      <c r="RK168" s="28"/>
      <c r="RL168" s="28"/>
      <c r="RM168" s="28"/>
      <c r="SA168" s="11"/>
      <c r="TT168" s="11"/>
      <c r="TU168" s="11"/>
      <c r="TV168" s="11"/>
      <c r="TW168" s="11"/>
      <c r="TX168" s="11"/>
      <c r="TY168" s="11"/>
      <c r="TZ168" s="11"/>
      <c r="UA168" s="11"/>
      <c r="UB168" s="11"/>
      <c r="UC168" s="11"/>
      <c r="UU168" s="11"/>
      <c r="UV168" s="11"/>
      <c r="UW168" s="11"/>
      <c r="UX168" s="11"/>
      <c r="UY168" s="11"/>
      <c r="UZ168" s="11"/>
      <c r="VA168" s="11"/>
      <c r="VB168" s="11"/>
      <c r="VC168" s="11"/>
      <c r="VD168" s="11"/>
      <c r="VE168" s="11"/>
      <c r="VF168" s="11"/>
      <c r="VG168" s="11"/>
      <c r="VH168" s="11"/>
      <c r="VI168" s="11"/>
      <c r="VJ168" s="11"/>
      <c r="VK168" s="11"/>
      <c r="VL168" s="11"/>
      <c r="VM168" s="11"/>
      <c r="VN168" s="11"/>
      <c r="VO168" s="11"/>
      <c r="VP168" s="11"/>
      <c r="VQ168" s="11"/>
      <c r="VR168" s="11"/>
      <c r="VS168" s="11"/>
      <c r="VT168" s="11"/>
      <c r="VU168" s="11"/>
      <c r="VV168" s="11"/>
      <c r="VW168" s="11"/>
      <c r="VX168" s="11"/>
      <c r="VY168" s="11"/>
      <c r="VZ168" s="11"/>
      <c r="WA168" s="11"/>
      <c r="WB168" s="11"/>
      <c r="WC168" s="11"/>
      <c r="WD168" s="11"/>
      <c r="WE168" s="11"/>
      <c r="WF168" s="11"/>
      <c r="WG168" s="11"/>
      <c r="WH168" s="11"/>
      <c r="WI168" s="11"/>
      <c r="WJ168" s="11"/>
      <c r="WK168" s="11"/>
      <c r="WL168" s="11"/>
      <c r="WM168" s="11"/>
      <c r="WN168" s="11"/>
      <c r="WO168" s="11"/>
      <c r="WP168" s="11"/>
      <c r="WQ168" s="11"/>
      <c r="WR168" s="11"/>
      <c r="WS168" s="11"/>
      <c r="WT168" s="11"/>
      <c r="WU168" s="11"/>
      <c r="WV168" s="11"/>
      <c r="WW168" s="11"/>
      <c r="WX168" s="11"/>
      <c r="WY168" s="11"/>
      <c r="WZ168" s="11"/>
      <c r="XA168" s="11"/>
      <c r="XB168" s="11"/>
      <c r="XC168" s="11"/>
      <c r="XD168" s="11"/>
      <c r="XE168" s="11"/>
      <c r="XF168" s="11"/>
      <c r="XG168" s="11"/>
      <c r="XH168" s="11"/>
      <c r="XI168" s="11"/>
      <c r="XJ168" s="11"/>
      <c r="XK168" s="11"/>
      <c r="XL168" s="11"/>
      <c r="XM168" s="11"/>
      <c r="XN168" s="11"/>
      <c r="XO168" s="11"/>
      <c r="XP168" s="11"/>
      <c r="XQ168" s="11"/>
      <c r="XR168" s="11"/>
      <c r="XS168" s="11"/>
      <c r="XT168" s="11"/>
      <c r="XU168" s="11"/>
      <c r="XV168" s="11"/>
      <c r="XW168" s="11"/>
      <c r="XX168" s="11"/>
      <c r="XY168" s="11"/>
      <c r="XZ168" s="11"/>
      <c r="YA168" s="11"/>
      <c r="YB168" s="11"/>
      <c r="YC168" s="11"/>
      <c r="YD168" s="11"/>
    </row>
    <row r="169" spans="51:654" ht="17.100000000000001" customHeight="1" x14ac:dyDescent="0.25"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5"/>
      <c r="BT169" s="75"/>
      <c r="BU169" s="75"/>
      <c r="BV169" s="75"/>
      <c r="BW169" s="75"/>
      <c r="BX169" s="75"/>
      <c r="BY169" s="75"/>
      <c r="BZ169" s="75"/>
      <c r="CA169" s="75"/>
      <c r="CB169" s="75"/>
      <c r="CC169" s="75"/>
      <c r="CD169" s="75"/>
      <c r="CE169" s="75"/>
      <c r="CF169" s="75"/>
      <c r="CG169" s="75"/>
      <c r="CH169" s="75"/>
      <c r="CI169" s="75"/>
      <c r="CJ169" s="75"/>
      <c r="CK169" s="75"/>
      <c r="CL169" s="75"/>
      <c r="CM169" s="75"/>
      <c r="CN169" s="75"/>
      <c r="CO169" s="75"/>
      <c r="CP169" s="75"/>
      <c r="CQ169" s="75"/>
      <c r="CR169" s="75"/>
      <c r="CS169" s="75"/>
      <c r="CT169" s="75"/>
      <c r="CU169" s="75"/>
      <c r="CV169" s="75"/>
      <c r="CW169" s="75"/>
      <c r="CX169" s="75"/>
      <c r="CY169" s="75"/>
      <c r="CZ169" s="75"/>
      <c r="DA169" s="75"/>
      <c r="DB169" s="75"/>
      <c r="DC169" s="75"/>
      <c r="DD169" s="75"/>
      <c r="DE169" s="75"/>
      <c r="DF169" s="75"/>
      <c r="DG169" s="75"/>
      <c r="DH169" s="75"/>
      <c r="DI169" s="75"/>
      <c r="DJ169" s="75"/>
      <c r="DK169" s="75"/>
      <c r="DL169" s="75"/>
      <c r="DM169" s="75"/>
      <c r="DN169" s="75"/>
      <c r="DO169" s="75"/>
      <c r="DP169" s="75"/>
      <c r="DQ169" s="75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  <c r="FM169" s="28"/>
      <c r="FN169" s="28"/>
      <c r="FO169" s="28"/>
      <c r="FP169" s="28"/>
      <c r="FQ169" s="28"/>
      <c r="FR169" s="28"/>
      <c r="FS169" s="28"/>
      <c r="FT169" s="28"/>
      <c r="FU169" s="28"/>
      <c r="FV169" s="28"/>
      <c r="FW169" s="28"/>
      <c r="FX169" s="28"/>
      <c r="FY169" s="28"/>
      <c r="FZ169" s="28"/>
      <c r="GA169" s="28"/>
      <c r="GB169" s="28"/>
      <c r="GC169" s="28"/>
      <c r="GD169" s="28"/>
      <c r="GE169" s="28"/>
      <c r="GF169" s="28"/>
      <c r="GG169" s="28"/>
      <c r="GH169" s="28"/>
      <c r="GI169" s="28"/>
      <c r="GJ169" s="39"/>
      <c r="GK169" s="78"/>
      <c r="GL169" s="25"/>
      <c r="GM169" s="10"/>
      <c r="GN169" s="2"/>
      <c r="GO169" s="2"/>
      <c r="GP169" s="10"/>
      <c r="GQ169" s="10"/>
      <c r="GR169" s="10"/>
      <c r="GS169" s="10"/>
      <c r="GT169" s="10"/>
      <c r="GU169" s="10"/>
      <c r="GV169" s="10"/>
      <c r="GW169" s="2"/>
      <c r="GX169" s="2"/>
      <c r="GY169" s="2"/>
      <c r="GZ169" s="2"/>
      <c r="HA169" s="3"/>
      <c r="HB169" s="28"/>
      <c r="HC169" s="28"/>
      <c r="HD169" s="39"/>
      <c r="HE169" s="39"/>
      <c r="HF169" s="39"/>
      <c r="HG169" s="39"/>
      <c r="HH169" s="39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11"/>
      <c r="HZ169" s="11"/>
      <c r="IA169" s="11"/>
      <c r="IB169" s="11"/>
      <c r="IC169" s="11"/>
      <c r="ID169" s="11"/>
      <c r="JK169" s="11"/>
      <c r="JL169" s="11"/>
      <c r="JM169" s="11"/>
      <c r="JN169" s="11"/>
      <c r="JO169" s="11"/>
      <c r="JP169" s="11"/>
      <c r="JQ169" s="11"/>
      <c r="JR169" s="11"/>
      <c r="JS169" s="11"/>
      <c r="JT169" s="31"/>
      <c r="JU169" s="31"/>
      <c r="JV169" s="31"/>
      <c r="JW169" s="31"/>
      <c r="JX169" s="31"/>
      <c r="JY169" s="31"/>
      <c r="JZ169" s="31"/>
      <c r="KA169" s="28"/>
      <c r="KB169" s="28"/>
      <c r="KC169" s="28"/>
      <c r="KD169" s="28"/>
      <c r="KE169" s="28"/>
      <c r="KF169" s="91"/>
      <c r="KG169" s="91"/>
      <c r="KH169" s="91"/>
      <c r="KI169" s="91"/>
      <c r="KJ169" s="91"/>
      <c r="KK169" s="91"/>
      <c r="KL169" s="91"/>
      <c r="KM169" s="91"/>
      <c r="KN169" s="91"/>
      <c r="KO169" s="91"/>
      <c r="KP169" s="91"/>
      <c r="KQ169" s="91"/>
      <c r="KR169" s="91"/>
      <c r="KS169" s="91"/>
      <c r="LB169" s="107"/>
      <c r="LC169" s="5"/>
      <c r="LD169" s="5"/>
      <c r="LE169" s="5"/>
      <c r="LF169" s="5"/>
      <c r="LG169" s="5"/>
      <c r="LH169" s="5"/>
      <c r="LI169" s="5"/>
      <c r="LJ169" s="5"/>
      <c r="LK169" s="5"/>
      <c r="LL169" s="5"/>
      <c r="LM169" s="5"/>
      <c r="LN169" s="5"/>
      <c r="LO169" s="5"/>
      <c r="LP169" s="5"/>
      <c r="LQ169" s="5"/>
      <c r="LR169" s="5"/>
      <c r="LS169" s="5"/>
      <c r="LT169" s="5"/>
      <c r="LU169" s="5"/>
      <c r="LV169" s="5"/>
      <c r="LW169" s="5"/>
      <c r="LX169" s="5"/>
      <c r="LY169" s="5"/>
      <c r="LZ169" s="5"/>
      <c r="MA169" s="5"/>
      <c r="MB169" s="85"/>
      <c r="MC169" s="86"/>
      <c r="MD169" s="86"/>
      <c r="ME169" s="86"/>
      <c r="MF169" s="86"/>
      <c r="MG169" s="86"/>
      <c r="MH169" s="86"/>
      <c r="MI169" s="86"/>
      <c r="MJ169" s="86"/>
      <c r="MK169" s="86"/>
      <c r="ML169" s="86"/>
      <c r="MM169" s="86"/>
      <c r="MN169" s="86"/>
      <c r="MO169" s="87"/>
      <c r="MP169" s="15"/>
      <c r="MQ169" s="15"/>
      <c r="MR169" s="15"/>
      <c r="MS169" s="15"/>
      <c r="MT169" s="21"/>
      <c r="MU169" s="39"/>
      <c r="MV169" s="39"/>
      <c r="MW169" s="39"/>
      <c r="MX169" s="39"/>
      <c r="NT169" s="4"/>
      <c r="NU169" s="4"/>
      <c r="NV169" s="5"/>
      <c r="NW169" s="5"/>
      <c r="NX169" s="5"/>
      <c r="NY169" s="5"/>
      <c r="NZ169" s="5"/>
      <c r="OA169" s="6"/>
      <c r="OB169" s="6"/>
      <c r="OC169" s="4"/>
      <c r="OD169" s="5"/>
      <c r="OE169" s="73"/>
      <c r="OF169" s="73"/>
      <c r="OG169" s="73"/>
      <c r="OH169" s="73"/>
      <c r="OI169" s="28"/>
      <c r="OJ169" s="28"/>
      <c r="OK169" s="28"/>
      <c r="OL169" s="43"/>
      <c r="OM169" s="43"/>
      <c r="ON169" s="43"/>
      <c r="OO169" s="43"/>
      <c r="OP169" s="16"/>
      <c r="OQ169" s="16"/>
      <c r="OR169" s="16"/>
      <c r="OS169" s="16"/>
      <c r="OT169" s="16"/>
      <c r="OU169" s="16"/>
      <c r="OV169" s="16"/>
      <c r="OW169" s="16"/>
      <c r="OX169" s="16"/>
      <c r="OY169" s="16"/>
      <c r="OZ169" s="16"/>
      <c r="PA169" s="16"/>
      <c r="PB169" s="16"/>
      <c r="PC169" s="16"/>
      <c r="PP169" s="85"/>
      <c r="PQ169" s="86"/>
      <c r="PR169" s="86"/>
      <c r="PS169" s="86"/>
      <c r="PT169" s="86"/>
      <c r="PU169" s="86"/>
      <c r="PV169" s="86"/>
      <c r="PW169" s="86"/>
      <c r="PX169" s="86"/>
      <c r="PY169" s="86"/>
      <c r="PZ169" s="86"/>
      <c r="QA169" s="86"/>
      <c r="QB169" s="86"/>
      <c r="QC169" s="86"/>
      <c r="QD169" s="86"/>
      <c r="QE169" s="86"/>
      <c r="QF169" s="86"/>
      <c r="QG169" s="86"/>
      <c r="QH169" s="86"/>
      <c r="QI169" s="86"/>
      <c r="QJ169" s="86"/>
      <c r="QK169" s="86"/>
      <c r="QL169" s="86"/>
      <c r="QM169" s="86"/>
      <c r="QN169" s="86"/>
      <c r="QO169" s="86"/>
      <c r="QP169" s="86"/>
      <c r="QQ169" s="86"/>
      <c r="QR169" s="86"/>
      <c r="QS169" s="86"/>
      <c r="QT169" s="86"/>
      <c r="QU169" s="86"/>
      <c r="QV169" s="86"/>
      <c r="QW169" s="86"/>
      <c r="QX169" s="86"/>
      <c r="QY169" s="86"/>
      <c r="QZ169" s="86"/>
      <c r="RA169" s="86"/>
      <c r="RB169" s="86"/>
      <c r="RC169" s="87"/>
      <c r="RD169" s="28"/>
      <c r="RE169" s="28"/>
      <c r="RF169" s="28"/>
      <c r="RG169" s="28"/>
      <c r="RH169" s="28"/>
      <c r="RI169" s="28"/>
      <c r="RJ169" s="28"/>
      <c r="RK169" s="28"/>
      <c r="RL169" s="28"/>
      <c r="RM169" s="28"/>
      <c r="SA169" s="11"/>
      <c r="TT169" s="11"/>
      <c r="TU169" s="11"/>
      <c r="TV169" s="11"/>
      <c r="TW169" s="11"/>
      <c r="TX169" s="11"/>
      <c r="TY169" s="11"/>
      <c r="TZ169" s="11"/>
      <c r="UA169" s="11"/>
      <c r="UB169" s="11"/>
      <c r="UC169" s="11"/>
      <c r="UU169" s="11"/>
      <c r="UV169" s="11"/>
      <c r="UW169" s="11"/>
      <c r="UX169" s="11"/>
      <c r="UY169" s="11"/>
      <c r="UZ169" s="11"/>
      <c r="VA169" s="11"/>
      <c r="VB169" s="11"/>
      <c r="VC169" s="11"/>
      <c r="VD169" s="11"/>
      <c r="VE169" s="11"/>
      <c r="VF169" s="11"/>
      <c r="VG169" s="11"/>
      <c r="VH169" s="11"/>
      <c r="VI169" s="11"/>
      <c r="VJ169" s="11"/>
      <c r="VK169" s="11"/>
      <c r="VL169" s="11"/>
      <c r="VM169" s="11"/>
      <c r="VN169" s="11"/>
      <c r="VO169" s="11"/>
      <c r="VP169" s="11"/>
      <c r="VQ169" s="11"/>
      <c r="VR169" s="11"/>
      <c r="VS169" s="11"/>
      <c r="VT169" s="11"/>
      <c r="VU169" s="11"/>
      <c r="VV169" s="11"/>
      <c r="VW169" s="11"/>
      <c r="VX169" s="11"/>
      <c r="VY169" s="11"/>
      <c r="VZ169" s="11"/>
      <c r="WA169" s="11"/>
      <c r="WB169" s="11"/>
      <c r="WC169" s="11"/>
      <c r="WD169" s="11"/>
      <c r="WE169" s="11"/>
      <c r="WF169" s="11"/>
      <c r="WG169" s="11"/>
      <c r="WH169" s="11"/>
      <c r="WI169" s="11"/>
      <c r="WJ169" s="11"/>
      <c r="WK169" s="11"/>
      <c r="WL169" s="11"/>
      <c r="WM169" s="11"/>
      <c r="WN169" s="11"/>
      <c r="WO169" s="11"/>
      <c r="WP169" s="11"/>
      <c r="WQ169" s="11"/>
      <c r="WR169" s="11"/>
      <c r="WS169" s="11"/>
      <c r="WT169" s="11"/>
      <c r="WU169" s="11"/>
      <c r="WV169" s="11"/>
      <c r="WW169" s="11"/>
      <c r="WX169" s="11"/>
      <c r="WY169" s="11"/>
      <c r="WZ169" s="11"/>
      <c r="XA169" s="11"/>
      <c r="XB169" s="11"/>
      <c r="XC169" s="11"/>
      <c r="XD169" s="11"/>
      <c r="XE169" s="11"/>
      <c r="XF169" s="11"/>
      <c r="XG169" s="11"/>
      <c r="XH169" s="11"/>
      <c r="XI169" s="11"/>
      <c r="XJ169" s="11"/>
      <c r="XK169" s="11"/>
      <c r="XL169" s="11"/>
      <c r="XM169" s="11"/>
      <c r="XN169" s="11"/>
      <c r="XO169" s="11"/>
      <c r="XP169" s="11"/>
      <c r="XQ169" s="11"/>
      <c r="XR169" s="11"/>
      <c r="XS169" s="11"/>
      <c r="XT169" s="11"/>
      <c r="XU169" s="11"/>
      <c r="XV169" s="11"/>
      <c r="XW169" s="11"/>
      <c r="XX169" s="11"/>
      <c r="XY169" s="11"/>
      <c r="XZ169" s="11"/>
      <c r="YA169" s="11"/>
      <c r="YB169" s="11"/>
      <c r="YC169" s="11"/>
      <c r="YD169" s="11"/>
    </row>
    <row r="170" spans="51:654" ht="17.100000000000001" customHeight="1" x14ac:dyDescent="0.25"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5"/>
      <c r="BT170" s="75"/>
      <c r="BU170" s="75"/>
      <c r="BV170" s="75"/>
      <c r="BW170" s="75"/>
      <c r="BX170" s="75"/>
      <c r="BY170" s="75"/>
      <c r="BZ170" s="75"/>
      <c r="CA170" s="75"/>
      <c r="CB170" s="75"/>
      <c r="CC170" s="75"/>
      <c r="CD170" s="75"/>
      <c r="CE170" s="75"/>
      <c r="CF170" s="75"/>
      <c r="CG170" s="75"/>
      <c r="CH170" s="75"/>
      <c r="CI170" s="75"/>
      <c r="CJ170" s="75"/>
      <c r="CK170" s="75"/>
      <c r="CL170" s="75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75"/>
      <c r="DF170" s="75"/>
      <c r="DG170" s="75"/>
      <c r="DH170" s="75"/>
      <c r="DI170" s="75"/>
      <c r="DJ170" s="75"/>
      <c r="DK170" s="75"/>
      <c r="DL170" s="75"/>
      <c r="DM170" s="75"/>
      <c r="DN170" s="75"/>
      <c r="DO170" s="75"/>
      <c r="DP170" s="75"/>
      <c r="DQ170" s="75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  <c r="FM170" s="28"/>
      <c r="FN170" s="28"/>
      <c r="FO170" s="28"/>
      <c r="FP170" s="28"/>
      <c r="FQ170" s="28"/>
      <c r="FR170" s="28"/>
      <c r="FS170" s="28"/>
      <c r="FT170" s="28"/>
      <c r="FU170" s="28"/>
      <c r="FV170" s="28"/>
      <c r="FW170" s="28"/>
      <c r="FX170" s="28"/>
      <c r="FY170" s="28"/>
      <c r="FZ170" s="28"/>
      <c r="GA170" s="28"/>
      <c r="GB170" s="28"/>
      <c r="GC170" s="28"/>
      <c r="GD170" s="28"/>
      <c r="GE170" s="28"/>
      <c r="GF170" s="28"/>
      <c r="GG170" s="28"/>
      <c r="GH170" s="28"/>
      <c r="GI170" s="28"/>
      <c r="GJ170" s="39"/>
      <c r="GK170" s="28"/>
      <c r="GL170" s="55"/>
      <c r="GM170" s="5"/>
      <c r="GN170" s="5"/>
      <c r="GO170" s="5"/>
      <c r="GP170" s="11"/>
      <c r="GQ170" s="11"/>
      <c r="GR170" s="11"/>
      <c r="GS170" s="11"/>
      <c r="GT170" s="11"/>
      <c r="GU170" s="11"/>
      <c r="GV170" s="11"/>
      <c r="GW170" s="11"/>
      <c r="GX170" s="11"/>
      <c r="GY170" s="5"/>
      <c r="GZ170" s="5"/>
      <c r="HA170" s="56"/>
      <c r="HB170" s="39"/>
      <c r="HC170" s="39"/>
      <c r="HD170" s="28"/>
      <c r="HE170" s="28"/>
      <c r="HF170" s="28"/>
      <c r="HG170" s="28"/>
      <c r="HH170" s="28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11"/>
      <c r="HZ170" s="11"/>
      <c r="IA170" s="11"/>
      <c r="IB170" s="11"/>
      <c r="IC170" s="11"/>
      <c r="ID170" s="11"/>
      <c r="JK170" s="11"/>
      <c r="JL170" s="11"/>
      <c r="JM170" s="11"/>
      <c r="JN170" s="11"/>
      <c r="JO170" s="11"/>
      <c r="JP170" s="11"/>
      <c r="JQ170" s="11"/>
      <c r="JR170" s="11"/>
      <c r="JS170" s="11"/>
      <c r="JT170" s="31"/>
      <c r="JU170" s="31"/>
      <c r="JV170" s="31"/>
      <c r="JW170" s="31"/>
      <c r="JX170" s="31"/>
      <c r="JY170" s="31"/>
      <c r="JZ170" s="31"/>
      <c r="KA170" s="28"/>
      <c r="KB170" s="28"/>
      <c r="KC170" s="28"/>
      <c r="KD170" s="28"/>
      <c r="KE170" s="28"/>
      <c r="KF170" s="91"/>
      <c r="KG170" s="91"/>
      <c r="KH170" s="91"/>
      <c r="KI170" s="91"/>
      <c r="KJ170" s="91"/>
      <c r="KK170" s="91"/>
      <c r="KL170" s="91"/>
      <c r="KM170" s="91"/>
      <c r="KN170" s="91"/>
      <c r="KO170" s="91"/>
      <c r="KP170" s="91"/>
      <c r="KQ170" s="91"/>
      <c r="KR170" s="91"/>
      <c r="KS170" s="91"/>
      <c r="LB170" s="107"/>
      <c r="LC170" s="5"/>
      <c r="LD170" s="5"/>
      <c r="LE170" s="5"/>
      <c r="LF170" s="5"/>
      <c r="LG170" s="5"/>
      <c r="LH170" s="5"/>
      <c r="LI170" s="5"/>
      <c r="LJ170" s="5"/>
      <c r="LK170" s="5"/>
      <c r="LL170" s="5"/>
      <c r="LM170" s="5"/>
      <c r="LN170" s="5"/>
      <c r="LO170" s="5"/>
      <c r="LP170" s="5"/>
      <c r="LQ170" s="5"/>
      <c r="LR170" s="5"/>
      <c r="LS170" s="5"/>
      <c r="LT170" s="5"/>
      <c r="LU170" s="5"/>
      <c r="LV170" s="5"/>
      <c r="LW170" s="5"/>
      <c r="LX170" s="5"/>
      <c r="LY170" s="5"/>
      <c r="LZ170" s="5"/>
      <c r="MA170" s="5"/>
      <c r="MB170" s="85"/>
      <c r="MC170" s="86"/>
      <c r="MD170" s="86"/>
      <c r="ME170" s="86"/>
      <c r="MF170" s="86"/>
      <c r="MG170" s="86"/>
      <c r="MH170" s="86"/>
      <c r="MI170" s="86"/>
      <c r="MJ170" s="86"/>
      <c r="MK170" s="86"/>
      <c r="ML170" s="86"/>
      <c r="MM170" s="86"/>
      <c r="MN170" s="86"/>
      <c r="MO170" s="87"/>
      <c r="MP170" s="15"/>
      <c r="MQ170" s="15"/>
      <c r="MR170" s="15"/>
      <c r="MS170" s="15"/>
      <c r="MT170" s="21"/>
      <c r="MU170" s="39"/>
      <c r="MV170" s="39"/>
      <c r="MW170" s="39"/>
      <c r="MX170" s="39"/>
      <c r="NA170" s="16"/>
      <c r="NB170" s="16"/>
      <c r="NC170" s="16"/>
      <c r="NT170" s="4"/>
      <c r="NU170" s="4"/>
      <c r="NV170" s="5"/>
      <c r="NW170" s="5"/>
      <c r="NX170" s="5"/>
      <c r="NY170" s="5"/>
      <c r="NZ170" s="5"/>
      <c r="OA170" s="6"/>
      <c r="OB170" s="6"/>
      <c r="OC170" s="4"/>
      <c r="OD170" s="5"/>
      <c r="OE170" s="73"/>
      <c r="OF170" s="73"/>
      <c r="OG170" s="73"/>
      <c r="OH170" s="73"/>
      <c r="OI170" s="28"/>
      <c r="OJ170" s="28"/>
      <c r="OK170" s="28"/>
      <c r="OL170" s="43"/>
      <c r="OM170" s="43"/>
      <c r="ON170" s="43"/>
      <c r="OO170" s="43"/>
      <c r="OP170" s="16"/>
      <c r="OQ170" s="16"/>
      <c r="OR170" s="16"/>
      <c r="OS170" s="16"/>
      <c r="OT170" s="16"/>
      <c r="OU170" s="16"/>
      <c r="OV170" s="16"/>
      <c r="OW170" s="16"/>
      <c r="OX170" s="16"/>
      <c r="OY170" s="16"/>
      <c r="OZ170" s="16"/>
      <c r="PA170" s="16"/>
      <c r="PB170" s="16"/>
      <c r="PC170" s="16"/>
      <c r="PP170" s="85"/>
      <c r="PQ170" s="86"/>
      <c r="PR170" s="86"/>
      <c r="PS170" s="86"/>
      <c r="PT170" s="86"/>
      <c r="PU170" s="86"/>
      <c r="PV170" s="86"/>
      <c r="PW170" s="86"/>
      <c r="PX170" s="86"/>
      <c r="PY170" s="86"/>
      <c r="PZ170" s="86"/>
      <c r="QA170" s="86"/>
      <c r="QB170" s="86"/>
      <c r="QC170" s="86"/>
      <c r="QD170" s="86"/>
      <c r="QE170" s="86"/>
      <c r="QF170" s="86"/>
      <c r="QG170" s="86"/>
      <c r="QH170" s="86"/>
      <c r="QI170" s="86"/>
      <c r="QJ170" s="86"/>
      <c r="QK170" s="86"/>
      <c r="QL170" s="86"/>
      <c r="QM170" s="86"/>
      <c r="QN170" s="86"/>
      <c r="QO170" s="86"/>
      <c r="QP170" s="86"/>
      <c r="QQ170" s="86"/>
      <c r="QR170" s="86"/>
      <c r="QS170" s="86"/>
      <c r="QT170" s="86"/>
      <c r="QU170" s="86"/>
      <c r="QV170" s="86"/>
      <c r="QW170" s="86"/>
      <c r="QX170" s="86"/>
      <c r="QY170" s="86"/>
      <c r="QZ170" s="86"/>
      <c r="RA170" s="86"/>
      <c r="RB170" s="86"/>
      <c r="RC170" s="87"/>
      <c r="RD170" s="28"/>
      <c r="RE170" s="28"/>
      <c r="RF170" s="28"/>
      <c r="RG170" s="28"/>
      <c r="RH170" s="28"/>
      <c r="RI170" s="28"/>
      <c r="RJ170" s="28"/>
      <c r="RK170" s="28"/>
      <c r="RL170" s="28"/>
      <c r="RM170" s="28"/>
      <c r="SA170" s="11"/>
      <c r="TT170" s="11"/>
      <c r="TU170" s="11"/>
      <c r="TV170" s="11"/>
      <c r="TW170" s="11"/>
      <c r="TX170" s="11"/>
      <c r="TY170" s="11"/>
      <c r="TZ170" s="11"/>
      <c r="UA170" s="11"/>
      <c r="UB170" s="11"/>
      <c r="UC170" s="11"/>
      <c r="UU170" s="11"/>
      <c r="UV170" s="11"/>
      <c r="UW170" s="11"/>
      <c r="UX170" s="11"/>
      <c r="UY170" s="11"/>
      <c r="UZ170" s="11"/>
      <c r="VA170" s="11"/>
      <c r="VB170" s="11"/>
      <c r="VC170" s="11"/>
      <c r="VD170" s="11"/>
      <c r="VE170" s="11"/>
      <c r="VF170" s="11"/>
      <c r="VG170" s="11"/>
      <c r="VH170" s="11"/>
      <c r="VI170" s="11"/>
      <c r="VJ170" s="11"/>
      <c r="VK170" s="11"/>
      <c r="VL170" s="11"/>
      <c r="VM170" s="11"/>
      <c r="VN170" s="11"/>
      <c r="VO170" s="11"/>
      <c r="VP170" s="11"/>
      <c r="VQ170" s="11"/>
      <c r="VR170" s="11"/>
      <c r="VS170" s="11"/>
      <c r="VT170" s="11"/>
      <c r="VU170" s="11"/>
      <c r="VV170" s="11"/>
      <c r="VW170" s="11"/>
      <c r="VX170" s="11"/>
      <c r="VY170" s="11"/>
      <c r="VZ170" s="11"/>
      <c r="WA170" s="11"/>
      <c r="WB170" s="11"/>
      <c r="WC170" s="11"/>
      <c r="WD170" s="11"/>
      <c r="WE170" s="11"/>
      <c r="WF170" s="11"/>
      <c r="WG170" s="11"/>
      <c r="WH170" s="11"/>
      <c r="WI170" s="11"/>
      <c r="WJ170" s="11"/>
      <c r="WK170" s="11"/>
      <c r="WL170" s="11"/>
      <c r="WM170" s="11"/>
      <c r="WN170" s="11"/>
      <c r="WO170" s="11"/>
      <c r="WP170" s="11"/>
      <c r="WQ170" s="11"/>
      <c r="WR170" s="11"/>
      <c r="WS170" s="11"/>
      <c r="WT170" s="11"/>
      <c r="WU170" s="11"/>
      <c r="WV170" s="11"/>
      <c r="WW170" s="11"/>
      <c r="WX170" s="11"/>
      <c r="WY170" s="11"/>
      <c r="WZ170" s="11"/>
      <c r="XA170" s="11"/>
      <c r="XB170" s="11"/>
      <c r="XC170" s="11"/>
      <c r="XD170" s="11"/>
      <c r="XE170" s="11"/>
      <c r="XF170" s="11"/>
      <c r="XG170" s="11"/>
      <c r="XH170" s="11"/>
      <c r="XI170" s="11"/>
      <c r="XJ170" s="11"/>
      <c r="XK170" s="11"/>
      <c r="XL170" s="11"/>
      <c r="XM170" s="11"/>
      <c r="XN170" s="11"/>
      <c r="XO170" s="11"/>
      <c r="XP170" s="11"/>
      <c r="XQ170" s="11"/>
      <c r="XR170" s="11"/>
      <c r="XS170" s="11"/>
      <c r="XT170" s="11"/>
      <c r="XU170" s="11"/>
      <c r="XV170" s="11"/>
      <c r="XW170" s="11"/>
      <c r="XX170" s="11"/>
      <c r="XY170" s="11"/>
      <c r="XZ170" s="11"/>
      <c r="YA170" s="11"/>
      <c r="YB170" s="11"/>
      <c r="YC170" s="11"/>
      <c r="YD170" s="11"/>
    </row>
    <row r="171" spans="51:654" ht="17.100000000000001" customHeight="1" x14ac:dyDescent="0.25"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5"/>
      <c r="BT171" s="75"/>
      <c r="BU171" s="75"/>
      <c r="BV171" s="75"/>
      <c r="BW171" s="75"/>
      <c r="BX171" s="75"/>
      <c r="BY171" s="75"/>
      <c r="BZ171" s="75"/>
      <c r="CA171" s="75"/>
      <c r="CB171" s="75"/>
      <c r="CC171" s="75"/>
      <c r="CD171" s="75"/>
      <c r="CE171" s="75"/>
      <c r="CF171" s="75"/>
      <c r="CG171" s="75"/>
      <c r="CH171" s="75"/>
      <c r="CI171" s="75"/>
      <c r="CJ171" s="75"/>
      <c r="CK171" s="75"/>
      <c r="CL171" s="75"/>
      <c r="CM171" s="75"/>
      <c r="CN171" s="75"/>
      <c r="CO171" s="75"/>
      <c r="CP171" s="75"/>
      <c r="CQ171" s="75"/>
      <c r="CR171" s="75"/>
      <c r="CS171" s="75"/>
      <c r="CT171" s="75"/>
      <c r="CU171" s="75"/>
      <c r="CV171" s="75"/>
      <c r="CW171" s="75"/>
      <c r="CX171" s="75"/>
      <c r="CY171" s="75"/>
      <c r="CZ171" s="75"/>
      <c r="DA171" s="75"/>
      <c r="DB171" s="75"/>
      <c r="DC171" s="75"/>
      <c r="DD171" s="75"/>
      <c r="DE171" s="75"/>
      <c r="DF171" s="75"/>
      <c r="DG171" s="75"/>
      <c r="DH171" s="75"/>
      <c r="DI171" s="75"/>
      <c r="DJ171" s="75"/>
      <c r="DK171" s="75"/>
      <c r="DL171" s="75"/>
      <c r="DM171" s="75"/>
      <c r="DN171" s="75"/>
      <c r="DO171" s="75"/>
      <c r="DP171" s="75"/>
      <c r="DQ171" s="75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  <c r="FM171" s="28"/>
      <c r="FN171" s="28"/>
      <c r="FO171" s="28"/>
      <c r="FP171" s="28"/>
      <c r="FQ171" s="28"/>
      <c r="FR171" s="28"/>
      <c r="FS171" s="28"/>
      <c r="FT171" s="28"/>
      <c r="FU171" s="28"/>
      <c r="FV171" s="28"/>
      <c r="FW171" s="28"/>
      <c r="FX171" s="28"/>
      <c r="FY171" s="28"/>
      <c r="FZ171" s="28"/>
      <c r="GA171" s="28"/>
      <c r="GB171" s="28"/>
      <c r="GC171" s="28"/>
      <c r="GD171" s="28"/>
      <c r="GE171" s="28"/>
      <c r="GF171" s="28"/>
      <c r="GG171" s="28"/>
      <c r="GH171" s="28"/>
      <c r="GI171" s="28"/>
      <c r="GJ171" s="39"/>
      <c r="GK171" s="28"/>
      <c r="GL171" s="55"/>
      <c r="GM171" s="5"/>
      <c r="GN171" s="11"/>
      <c r="GO171" s="11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6"/>
      <c r="HB171" s="39"/>
      <c r="HC171" s="39"/>
      <c r="HD171" s="28"/>
      <c r="HE171" s="28"/>
      <c r="HF171" s="28"/>
      <c r="HG171" s="28"/>
      <c r="HH171" s="28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11"/>
      <c r="HZ171" s="11"/>
      <c r="IA171" s="11"/>
      <c r="IB171" s="11"/>
      <c r="IC171" s="11"/>
      <c r="ID171" s="11"/>
      <c r="JK171" s="11"/>
      <c r="JL171" s="11"/>
      <c r="JM171" s="11"/>
      <c r="JN171" s="11"/>
      <c r="JO171" s="11"/>
      <c r="JP171" s="11"/>
      <c r="JQ171" s="11"/>
      <c r="JR171" s="11"/>
      <c r="JS171" s="11"/>
      <c r="JT171" s="31"/>
      <c r="JU171" s="31"/>
      <c r="JV171" s="31"/>
      <c r="JW171" s="31"/>
      <c r="JX171" s="31"/>
      <c r="JY171" s="31"/>
      <c r="JZ171" s="31"/>
      <c r="KA171" s="28"/>
      <c r="KB171" s="28"/>
      <c r="KC171" s="28"/>
      <c r="KD171" s="28"/>
      <c r="KE171" s="28"/>
      <c r="KF171" s="91"/>
      <c r="KG171" s="91"/>
      <c r="KH171" s="91"/>
      <c r="KI171" s="91"/>
      <c r="KJ171" s="91"/>
      <c r="KK171" s="91"/>
      <c r="KL171" s="91"/>
      <c r="KM171" s="91"/>
      <c r="KN171" s="91"/>
      <c r="KO171" s="91"/>
      <c r="KP171" s="91"/>
      <c r="KQ171" s="91"/>
      <c r="KR171" s="91"/>
      <c r="KS171" s="91"/>
      <c r="LB171" s="107"/>
      <c r="LC171" s="5"/>
      <c r="LD171" s="5"/>
      <c r="LE171" s="5"/>
      <c r="LF171" s="5"/>
      <c r="LG171" s="5"/>
      <c r="LH171" s="5"/>
      <c r="LI171" s="5"/>
      <c r="LJ171" s="5"/>
      <c r="LK171" s="5"/>
      <c r="LL171" s="5"/>
      <c r="LM171" s="5"/>
      <c r="LN171" s="5"/>
      <c r="LO171" s="5"/>
      <c r="LP171" s="5"/>
      <c r="LQ171" s="5"/>
      <c r="LR171" s="5"/>
      <c r="LS171" s="5"/>
      <c r="LT171" s="5"/>
      <c r="LU171" s="5"/>
      <c r="LV171" s="5"/>
      <c r="LW171" s="5"/>
      <c r="LX171" s="5"/>
      <c r="LY171" s="5"/>
      <c r="LZ171" s="5"/>
      <c r="MA171" s="5"/>
      <c r="MB171" s="85"/>
      <c r="MC171" s="86"/>
      <c r="MD171" s="86"/>
      <c r="ME171" s="86"/>
      <c r="MF171" s="86"/>
      <c r="MG171" s="86"/>
      <c r="MH171" s="86"/>
      <c r="MI171" s="86"/>
      <c r="MJ171" s="86"/>
      <c r="MK171" s="86"/>
      <c r="ML171" s="86"/>
      <c r="MM171" s="86"/>
      <c r="MN171" s="86"/>
      <c r="MO171" s="87"/>
      <c r="MP171" s="15"/>
      <c r="MQ171" s="15"/>
      <c r="MR171" s="15"/>
      <c r="MS171" s="15"/>
      <c r="MT171" s="21"/>
      <c r="MU171" s="39"/>
      <c r="MV171" s="39"/>
      <c r="MW171" s="39"/>
      <c r="MX171" s="39"/>
      <c r="NA171" s="16"/>
      <c r="NB171" s="16"/>
      <c r="NC171" s="16"/>
      <c r="NT171" s="4"/>
      <c r="NU171" s="4"/>
      <c r="NV171" s="5"/>
      <c r="NW171" s="5"/>
      <c r="NX171" s="5"/>
      <c r="NY171" s="5"/>
      <c r="NZ171" s="5"/>
      <c r="OA171" s="6"/>
      <c r="OB171" s="6"/>
      <c r="OC171" s="4"/>
      <c r="OD171" s="5"/>
      <c r="OE171" s="73"/>
      <c r="OF171" s="73"/>
      <c r="OG171" s="73"/>
      <c r="OH171" s="73"/>
      <c r="OI171" s="28"/>
      <c r="OJ171" s="28"/>
      <c r="OK171" s="28"/>
      <c r="OL171" s="43"/>
      <c r="OM171" s="43"/>
      <c r="ON171" s="43"/>
      <c r="OO171" s="43"/>
      <c r="OP171" s="16"/>
      <c r="OQ171" s="16"/>
      <c r="OR171" s="16"/>
      <c r="OS171" s="16"/>
      <c r="OT171" s="16"/>
      <c r="OU171" s="16"/>
      <c r="OV171" s="16"/>
      <c r="OW171" s="16"/>
      <c r="OX171" s="16"/>
      <c r="OY171" s="16"/>
      <c r="OZ171" s="16"/>
      <c r="PA171" s="16"/>
      <c r="PB171" s="16"/>
      <c r="PC171" s="16"/>
      <c r="PE171" s="16"/>
      <c r="PF171" s="16"/>
      <c r="PG171" s="16"/>
      <c r="PH171" s="16"/>
      <c r="PI171" s="16"/>
      <c r="PJ171" s="16"/>
      <c r="PK171" s="16"/>
      <c r="PP171" s="85"/>
      <c r="PQ171" s="86"/>
      <c r="PR171" s="86"/>
      <c r="PS171" s="86"/>
      <c r="PT171" s="86"/>
      <c r="PU171" s="86"/>
      <c r="PV171" s="86"/>
      <c r="PW171" s="86"/>
      <c r="PX171" s="86"/>
      <c r="PY171" s="86"/>
      <c r="PZ171" s="86"/>
      <c r="QA171" s="86"/>
      <c r="QB171" s="86"/>
      <c r="QC171" s="86"/>
      <c r="QD171" s="86"/>
      <c r="QE171" s="86"/>
      <c r="QF171" s="86"/>
      <c r="QG171" s="86"/>
      <c r="QH171" s="86"/>
      <c r="QI171" s="86"/>
      <c r="QJ171" s="86"/>
      <c r="QK171" s="86"/>
      <c r="QL171" s="86"/>
      <c r="QM171" s="86"/>
      <c r="QN171" s="86"/>
      <c r="QO171" s="86"/>
      <c r="QP171" s="86"/>
      <c r="QQ171" s="86"/>
      <c r="QR171" s="86"/>
      <c r="QS171" s="86"/>
      <c r="QT171" s="86"/>
      <c r="QU171" s="86"/>
      <c r="QV171" s="86"/>
      <c r="QW171" s="86"/>
      <c r="QX171" s="86"/>
      <c r="QY171" s="86"/>
      <c r="QZ171" s="86"/>
      <c r="RA171" s="86"/>
      <c r="RB171" s="86"/>
      <c r="RC171" s="87"/>
      <c r="RD171" s="28"/>
      <c r="RE171" s="28"/>
      <c r="RF171" s="28"/>
      <c r="RG171" s="28"/>
      <c r="RH171" s="28"/>
      <c r="RI171" s="28"/>
      <c r="RJ171" s="28"/>
      <c r="RK171" s="28"/>
      <c r="RL171" s="28"/>
      <c r="RM171" s="28"/>
      <c r="SA171" s="11"/>
      <c r="TT171" s="11"/>
      <c r="TU171" s="11"/>
      <c r="TV171" s="11"/>
      <c r="TW171" s="11"/>
      <c r="TX171" s="11"/>
      <c r="TY171" s="11"/>
      <c r="TZ171" s="11"/>
      <c r="UA171" s="11"/>
      <c r="UB171" s="11"/>
      <c r="UC171" s="11"/>
      <c r="UU171" s="11"/>
      <c r="UV171" s="11"/>
      <c r="UW171" s="11"/>
      <c r="UX171" s="11"/>
      <c r="UY171" s="11"/>
      <c r="UZ171" s="11"/>
      <c r="VA171" s="11"/>
      <c r="VB171" s="11"/>
      <c r="VC171" s="11"/>
      <c r="VD171" s="11"/>
      <c r="VE171" s="11"/>
      <c r="VF171" s="11"/>
      <c r="VG171" s="11"/>
      <c r="VH171" s="11"/>
      <c r="VI171" s="11"/>
      <c r="VJ171" s="11"/>
      <c r="VK171" s="11"/>
      <c r="VL171" s="11"/>
      <c r="VM171" s="11"/>
      <c r="VN171" s="11"/>
      <c r="VO171" s="11"/>
      <c r="VP171" s="11"/>
      <c r="VQ171" s="11"/>
      <c r="VR171" s="11"/>
      <c r="VS171" s="11"/>
      <c r="VT171" s="11"/>
      <c r="VU171" s="11"/>
      <c r="VV171" s="11"/>
      <c r="VW171" s="11"/>
      <c r="VX171" s="11"/>
      <c r="VY171" s="11"/>
      <c r="VZ171" s="11"/>
      <c r="WA171" s="11"/>
      <c r="WB171" s="11"/>
      <c r="WC171" s="11"/>
      <c r="WD171" s="11"/>
      <c r="WE171" s="11"/>
      <c r="WF171" s="11"/>
      <c r="WG171" s="11"/>
      <c r="WH171" s="11"/>
      <c r="WI171" s="11"/>
      <c r="WJ171" s="11"/>
      <c r="WK171" s="11"/>
      <c r="WL171" s="11"/>
      <c r="WM171" s="11"/>
      <c r="WN171" s="11"/>
      <c r="WO171" s="11"/>
      <c r="WP171" s="11"/>
      <c r="WQ171" s="11"/>
      <c r="WR171" s="11"/>
      <c r="WS171" s="11"/>
      <c r="WT171" s="11"/>
      <c r="WU171" s="11"/>
      <c r="WV171" s="11"/>
      <c r="WW171" s="11"/>
      <c r="WX171" s="11"/>
      <c r="WY171" s="11"/>
      <c r="WZ171" s="11"/>
      <c r="XA171" s="11"/>
      <c r="XB171" s="11"/>
      <c r="XC171" s="11"/>
      <c r="XD171" s="11"/>
      <c r="XE171" s="11"/>
      <c r="XF171" s="11"/>
      <c r="XG171" s="11"/>
      <c r="XH171" s="11"/>
      <c r="XI171" s="11"/>
      <c r="XJ171" s="11"/>
      <c r="XK171" s="11"/>
      <c r="XL171" s="11"/>
      <c r="XM171" s="11"/>
      <c r="XN171" s="11"/>
      <c r="XO171" s="11"/>
      <c r="XP171" s="11"/>
      <c r="XQ171" s="11"/>
      <c r="XR171" s="11"/>
      <c r="XS171" s="11"/>
      <c r="XT171" s="11"/>
      <c r="XU171" s="11"/>
      <c r="XV171" s="11"/>
      <c r="XW171" s="11"/>
      <c r="XX171" s="11"/>
      <c r="XY171" s="11"/>
      <c r="XZ171" s="11"/>
      <c r="YA171" s="11"/>
      <c r="YB171" s="11"/>
      <c r="YC171" s="11"/>
      <c r="YD171" s="11"/>
    </row>
    <row r="172" spans="51:654" ht="17.100000000000001" customHeight="1" x14ac:dyDescent="0.25"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5"/>
      <c r="BT172" s="75"/>
      <c r="BU172" s="75"/>
      <c r="BV172" s="75"/>
      <c r="BW172" s="75"/>
      <c r="BX172" s="75"/>
      <c r="BY172" s="75"/>
      <c r="BZ172" s="75"/>
      <c r="CA172" s="75"/>
      <c r="CB172" s="75"/>
      <c r="CC172" s="75"/>
      <c r="CD172" s="75"/>
      <c r="CE172" s="75"/>
      <c r="CF172" s="75"/>
      <c r="CG172" s="75"/>
      <c r="CH172" s="75"/>
      <c r="CI172" s="75"/>
      <c r="CJ172" s="75"/>
      <c r="CK172" s="75"/>
      <c r="CL172" s="75"/>
      <c r="CM172" s="75"/>
      <c r="CN172" s="75"/>
      <c r="CO172" s="75"/>
      <c r="CP172" s="75"/>
      <c r="CQ172" s="75"/>
      <c r="CR172" s="75"/>
      <c r="CS172" s="75"/>
      <c r="CT172" s="75"/>
      <c r="CU172" s="75"/>
      <c r="CV172" s="75"/>
      <c r="CW172" s="75"/>
      <c r="CX172" s="75"/>
      <c r="CY172" s="75"/>
      <c r="CZ172" s="75"/>
      <c r="DA172" s="75"/>
      <c r="DB172" s="75"/>
      <c r="DC172" s="75"/>
      <c r="DD172" s="75"/>
      <c r="DE172" s="75"/>
      <c r="DF172" s="75"/>
      <c r="DG172" s="75"/>
      <c r="DH172" s="75"/>
      <c r="DI172" s="75"/>
      <c r="DJ172" s="75"/>
      <c r="DK172" s="75"/>
      <c r="DL172" s="75"/>
      <c r="DM172" s="75"/>
      <c r="DN172" s="75"/>
      <c r="DO172" s="75"/>
      <c r="DP172" s="75"/>
      <c r="DQ172" s="75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  <c r="FM172" s="28"/>
      <c r="FN172" s="28"/>
      <c r="FO172" s="28"/>
      <c r="FP172" s="28"/>
      <c r="FQ172" s="28"/>
      <c r="FR172" s="28"/>
      <c r="FS172" s="28"/>
      <c r="FT172" s="28"/>
      <c r="FU172" s="28"/>
      <c r="FV172" s="28"/>
      <c r="FW172" s="28"/>
      <c r="FX172" s="28"/>
      <c r="FY172" s="28"/>
      <c r="FZ172" s="28"/>
      <c r="GA172" s="28"/>
      <c r="GB172" s="28"/>
      <c r="GC172" s="28"/>
      <c r="GD172" s="28"/>
      <c r="GE172" s="28"/>
      <c r="GF172" s="28"/>
      <c r="GG172" s="28"/>
      <c r="GH172" s="28"/>
      <c r="GI172" s="28"/>
      <c r="GJ172" s="39"/>
      <c r="GK172" s="81"/>
      <c r="GL172" s="13"/>
      <c r="GM172" s="8"/>
      <c r="GN172" s="14"/>
      <c r="GO172" s="14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63"/>
      <c r="HA172" s="27"/>
      <c r="HB172" s="39"/>
      <c r="HC172" s="39"/>
      <c r="HD172" s="28"/>
      <c r="HE172" s="28"/>
      <c r="HF172" s="28"/>
      <c r="HG172" s="28"/>
      <c r="HH172" s="28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11"/>
      <c r="HZ172" s="11"/>
      <c r="IA172" s="11"/>
      <c r="IB172" s="11"/>
      <c r="IC172" s="11"/>
      <c r="ID172" s="11"/>
      <c r="JK172" s="11"/>
      <c r="JL172" s="11"/>
      <c r="JM172" s="11"/>
      <c r="JN172" s="11"/>
      <c r="JO172" s="11"/>
      <c r="JP172" s="11"/>
      <c r="JQ172" s="11"/>
      <c r="JR172" s="11"/>
      <c r="JS172" s="11"/>
      <c r="JT172" s="31"/>
      <c r="JU172" s="31"/>
      <c r="JV172" s="31"/>
      <c r="JW172" s="31"/>
      <c r="JX172" s="31"/>
      <c r="JY172" s="31"/>
      <c r="JZ172" s="31"/>
      <c r="KA172" s="28"/>
      <c r="KB172" s="28"/>
      <c r="KC172" s="28"/>
      <c r="KD172" s="28"/>
      <c r="KE172" s="28"/>
      <c r="KF172" s="91"/>
      <c r="KG172" s="91"/>
      <c r="KH172" s="91"/>
      <c r="KI172" s="91"/>
      <c r="KJ172" s="91"/>
      <c r="KK172" s="91"/>
      <c r="KL172" s="91"/>
      <c r="KM172" s="91"/>
      <c r="KN172" s="91"/>
      <c r="KO172" s="91"/>
      <c r="KP172" s="91"/>
      <c r="KQ172" s="91"/>
      <c r="KR172" s="91"/>
      <c r="KS172" s="91"/>
      <c r="LB172" s="107"/>
      <c r="LC172" s="5"/>
      <c r="LD172" s="5"/>
      <c r="LE172" s="5"/>
      <c r="LF172" s="5"/>
      <c r="LG172" s="5"/>
      <c r="LH172" s="5"/>
      <c r="LI172" s="5"/>
      <c r="LJ172" s="5"/>
      <c r="LK172" s="5"/>
      <c r="LL172" s="5"/>
      <c r="LM172" s="5"/>
      <c r="LN172" s="5"/>
      <c r="LO172" s="5"/>
      <c r="LP172" s="5"/>
      <c r="LQ172" s="5"/>
      <c r="LR172" s="5"/>
      <c r="LS172" s="5"/>
      <c r="LT172" s="5"/>
      <c r="LU172" s="5"/>
      <c r="LV172" s="5"/>
      <c r="LW172" s="5"/>
      <c r="LX172" s="5"/>
      <c r="LY172" s="5"/>
      <c r="LZ172" s="5"/>
      <c r="MA172" s="5"/>
      <c r="MB172" s="85"/>
      <c r="MC172" s="86"/>
      <c r="MD172" s="86"/>
      <c r="ME172" s="86"/>
      <c r="MF172" s="86"/>
      <c r="MG172" s="86"/>
      <c r="MH172" s="86"/>
      <c r="MI172" s="86"/>
      <c r="MJ172" s="86"/>
      <c r="MK172" s="86"/>
      <c r="ML172" s="86"/>
      <c r="MM172" s="86"/>
      <c r="MN172" s="86"/>
      <c r="MO172" s="87"/>
      <c r="MP172" s="15"/>
      <c r="MQ172" s="15"/>
      <c r="MR172" s="15"/>
      <c r="MS172" s="15"/>
      <c r="MT172" s="21"/>
      <c r="MU172" s="39"/>
      <c r="MV172" s="39"/>
      <c r="MW172" s="39"/>
      <c r="MX172" s="39"/>
      <c r="NB172" s="16"/>
      <c r="NC172" s="16"/>
      <c r="NT172" s="4"/>
      <c r="NU172" s="7"/>
      <c r="NV172" s="8"/>
      <c r="NW172" s="8"/>
      <c r="NX172" s="8"/>
      <c r="NY172" s="8"/>
      <c r="NZ172" s="8"/>
      <c r="OA172" s="9"/>
      <c r="OB172" s="6"/>
      <c r="OC172" s="4"/>
      <c r="OD172" s="5"/>
      <c r="OE172" s="73"/>
      <c r="OF172" s="73"/>
      <c r="OG172" s="73"/>
      <c r="OH172" s="73"/>
      <c r="OI172" s="28"/>
      <c r="OJ172" s="28"/>
      <c r="OK172" s="28"/>
      <c r="OL172" s="43"/>
      <c r="OM172" s="43"/>
      <c r="ON172" s="43"/>
      <c r="OO172" s="43"/>
      <c r="OP172" s="16"/>
      <c r="OQ172" s="16"/>
      <c r="OR172" s="16"/>
      <c r="OS172" s="16"/>
      <c r="OT172" s="16"/>
      <c r="OU172" s="16"/>
      <c r="OV172" s="16"/>
      <c r="OW172" s="16"/>
      <c r="OX172" s="16"/>
      <c r="OY172" s="16"/>
      <c r="OZ172" s="16"/>
      <c r="PA172" s="16"/>
      <c r="PB172" s="16"/>
      <c r="PC172" s="16"/>
      <c r="PE172" s="16"/>
      <c r="PF172" s="16"/>
      <c r="PG172" s="16"/>
      <c r="PH172" s="16"/>
      <c r="PI172" s="16"/>
      <c r="PJ172" s="16"/>
      <c r="PK172" s="16"/>
      <c r="PP172" s="85"/>
      <c r="PQ172" s="86"/>
      <c r="PR172" s="86"/>
      <c r="PS172" s="86"/>
      <c r="PT172" s="86"/>
      <c r="PU172" s="86"/>
      <c r="PV172" s="86"/>
      <c r="PW172" s="86"/>
      <c r="PX172" s="86"/>
      <c r="PY172" s="86"/>
      <c r="PZ172" s="86"/>
      <c r="QA172" s="86"/>
      <c r="QB172" s="86"/>
      <c r="QC172" s="86"/>
      <c r="QD172" s="86"/>
      <c r="QE172" s="86"/>
      <c r="QF172" s="86"/>
      <c r="QG172" s="86"/>
      <c r="QH172" s="86"/>
      <c r="QI172" s="86"/>
      <c r="QJ172" s="86"/>
      <c r="QK172" s="86"/>
      <c r="QL172" s="86"/>
      <c r="QM172" s="86"/>
      <c r="QN172" s="86"/>
      <c r="QO172" s="86"/>
      <c r="QP172" s="86"/>
      <c r="QQ172" s="86"/>
      <c r="QR172" s="86"/>
      <c r="QS172" s="86"/>
      <c r="QT172" s="86"/>
      <c r="QU172" s="86"/>
      <c r="QV172" s="86"/>
      <c r="QW172" s="86"/>
      <c r="QX172" s="86"/>
      <c r="QY172" s="86"/>
      <c r="QZ172" s="86"/>
      <c r="RA172" s="86"/>
      <c r="RB172" s="86"/>
      <c r="RC172" s="87"/>
      <c r="RD172" s="28"/>
      <c r="RE172" s="28"/>
      <c r="RF172" s="28"/>
      <c r="RG172" s="28"/>
      <c r="RH172" s="28"/>
      <c r="RI172" s="28"/>
      <c r="RJ172" s="28"/>
      <c r="RK172" s="28"/>
      <c r="RL172" s="28"/>
      <c r="RM172" s="28"/>
      <c r="SA172" s="11"/>
      <c r="TT172" s="11"/>
      <c r="TU172" s="11"/>
      <c r="TV172" s="11"/>
      <c r="TW172" s="11"/>
      <c r="TX172" s="11"/>
      <c r="TY172" s="11"/>
      <c r="TZ172" s="11"/>
      <c r="UA172" s="11"/>
      <c r="UB172" s="11"/>
      <c r="UC172" s="11"/>
      <c r="UU172" s="11"/>
      <c r="UV172" s="11"/>
      <c r="UW172" s="11"/>
      <c r="UX172" s="11"/>
      <c r="UY172" s="11"/>
      <c r="UZ172" s="11"/>
      <c r="VA172" s="11"/>
      <c r="VB172" s="11"/>
      <c r="VC172" s="11"/>
      <c r="VD172" s="11"/>
      <c r="VE172" s="11"/>
      <c r="VF172" s="11"/>
      <c r="VG172" s="11"/>
      <c r="VH172" s="11"/>
      <c r="VI172" s="11"/>
      <c r="VJ172" s="11"/>
      <c r="VK172" s="11"/>
      <c r="VL172" s="11"/>
      <c r="VM172" s="11"/>
      <c r="VN172" s="11"/>
      <c r="VO172" s="11"/>
      <c r="VP172" s="11"/>
      <c r="VQ172" s="11"/>
      <c r="VR172" s="11"/>
      <c r="VS172" s="11"/>
      <c r="VT172" s="11"/>
      <c r="VU172" s="11"/>
      <c r="VV172" s="11"/>
      <c r="VW172" s="11"/>
      <c r="VX172" s="11"/>
      <c r="VY172" s="11"/>
      <c r="VZ172" s="11"/>
      <c r="WA172" s="11"/>
      <c r="WB172" s="11"/>
      <c r="WC172" s="11"/>
      <c r="WD172" s="11"/>
      <c r="WE172" s="11"/>
      <c r="WF172" s="11"/>
      <c r="WG172" s="11"/>
      <c r="WH172" s="11"/>
      <c r="WI172" s="11"/>
      <c r="WJ172" s="11"/>
      <c r="WK172" s="11"/>
      <c r="WL172" s="11"/>
      <c r="WM172" s="11"/>
      <c r="WN172" s="11"/>
      <c r="WO172" s="11"/>
      <c r="WP172" s="11"/>
      <c r="WQ172" s="11"/>
      <c r="WR172" s="11"/>
      <c r="WS172" s="11"/>
      <c r="WT172" s="11"/>
      <c r="WU172" s="11"/>
      <c r="WV172" s="11"/>
      <c r="WW172" s="11"/>
      <c r="WX172" s="11"/>
      <c r="WY172" s="11"/>
      <c r="WZ172" s="11"/>
      <c r="XA172" s="11"/>
      <c r="XB172" s="11"/>
      <c r="XC172" s="11"/>
      <c r="XD172" s="11"/>
      <c r="XE172" s="11"/>
      <c r="XF172" s="11"/>
      <c r="XG172" s="11"/>
      <c r="XH172" s="11"/>
      <c r="XI172" s="11"/>
      <c r="XJ172" s="11"/>
      <c r="XK172" s="11"/>
      <c r="XL172" s="11"/>
      <c r="XM172" s="11"/>
      <c r="XN172" s="11"/>
      <c r="XO172" s="11"/>
      <c r="XP172" s="11"/>
      <c r="XQ172" s="11"/>
      <c r="XR172" s="11"/>
      <c r="XS172" s="11"/>
      <c r="XT172" s="11"/>
      <c r="XU172" s="11"/>
      <c r="XV172" s="11"/>
      <c r="XW172" s="11"/>
      <c r="XX172" s="11"/>
      <c r="XY172" s="11"/>
      <c r="XZ172" s="11"/>
      <c r="YA172" s="11"/>
      <c r="YB172" s="11"/>
      <c r="YC172" s="11"/>
      <c r="YD172" s="11"/>
    </row>
    <row r="173" spans="51:654" ht="17.100000000000001" customHeight="1" x14ac:dyDescent="0.25"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5"/>
      <c r="BT173" s="75"/>
      <c r="BU173" s="75"/>
      <c r="BV173" s="75"/>
      <c r="BW173" s="75"/>
      <c r="BX173" s="75"/>
      <c r="BY173" s="75"/>
      <c r="BZ173" s="75"/>
      <c r="CA173" s="75"/>
      <c r="CB173" s="75"/>
      <c r="CC173" s="75"/>
      <c r="CD173" s="75"/>
      <c r="CE173" s="75"/>
      <c r="CF173" s="75"/>
      <c r="CG173" s="75"/>
      <c r="CH173" s="75"/>
      <c r="CI173" s="75"/>
      <c r="CJ173" s="75"/>
      <c r="CK173" s="75"/>
      <c r="CL173" s="75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  <c r="DC173" s="75"/>
      <c r="DD173" s="75"/>
      <c r="DE173" s="75"/>
      <c r="DF173" s="75"/>
      <c r="DG173" s="75"/>
      <c r="DH173" s="75"/>
      <c r="DI173" s="75"/>
      <c r="DJ173" s="75"/>
      <c r="DK173" s="75"/>
      <c r="DL173" s="75"/>
      <c r="DM173" s="75"/>
      <c r="DN173" s="75"/>
      <c r="DO173" s="75"/>
      <c r="DP173" s="75"/>
      <c r="DQ173" s="75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  <c r="EL173" s="31"/>
      <c r="EM173" s="31"/>
      <c r="EN173" s="31"/>
      <c r="EO173" s="31"/>
      <c r="EP173" s="31"/>
      <c r="EQ173" s="31"/>
      <c r="ER173" s="31"/>
      <c r="ES173" s="31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11"/>
      <c r="GH173" s="11"/>
      <c r="GI173" s="11"/>
      <c r="GJ173" s="11"/>
      <c r="GK173" s="11"/>
      <c r="GL173" s="11"/>
      <c r="GM173" s="11"/>
      <c r="GN173" s="11"/>
      <c r="GO173" s="11"/>
      <c r="GP173" s="11"/>
      <c r="GQ173" s="11"/>
      <c r="GR173" s="11"/>
      <c r="GS173" s="11"/>
      <c r="GT173" s="11"/>
      <c r="GU173" s="11"/>
      <c r="GV173" s="11"/>
      <c r="GW173" s="11"/>
      <c r="GX173" s="11"/>
      <c r="GY173" s="5"/>
      <c r="GZ173" s="45"/>
      <c r="HA173" s="11"/>
      <c r="HD173" s="28"/>
      <c r="HE173" s="28"/>
      <c r="HF173" s="28"/>
      <c r="HG173" s="28"/>
      <c r="HH173" s="28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11"/>
      <c r="HZ173" s="11"/>
      <c r="IA173" s="11"/>
      <c r="IB173" s="11"/>
      <c r="IC173" s="11"/>
      <c r="ID173" s="11"/>
      <c r="JD173" s="5"/>
      <c r="JE173" s="5"/>
      <c r="JF173" s="5"/>
      <c r="JG173" s="5"/>
      <c r="JH173" s="5"/>
      <c r="JI173" s="5"/>
      <c r="JJ173" s="5"/>
      <c r="JK173" s="11"/>
      <c r="JL173" s="11"/>
      <c r="JM173" s="11"/>
      <c r="JN173" s="11"/>
      <c r="JO173" s="11"/>
      <c r="JP173" s="11"/>
      <c r="JQ173" s="11"/>
      <c r="JR173" s="11"/>
      <c r="JS173" s="11"/>
      <c r="JT173" s="31"/>
      <c r="JU173" s="31"/>
      <c r="JV173" s="31"/>
      <c r="JW173" s="31"/>
      <c r="JX173" s="31"/>
      <c r="JY173" s="31"/>
      <c r="JZ173" s="31"/>
      <c r="KA173" s="28"/>
      <c r="KB173" s="28"/>
      <c r="KC173" s="28"/>
      <c r="KD173" s="28"/>
      <c r="KE173" s="28"/>
      <c r="KF173" s="91"/>
      <c r="KG173" s="91"/>
      <c r="KH173" s="91"/>
      <c r="KI173" s="91"/>
      <c r="KJ173" s="91"/>
      <c r="KK173" s="91"/>
      <c r="KL173" s="91"/>
      <c r="KM173" s="91"/>
      <c r="KN173" s="91"/>
      <c r="KO173" s="91"/>
      <c r="KP173" s="91"/>
      <c r="KQ173" s="91"/>
      <c r="KR173" s="91"/>
      <c r="KS173" s="91"/>
      <c r="LB173" s="107"/>
      <c r="LC173" s="5"/>
      <c r="LD173" s="5"/>
      <c r="LE173" s="5"/>
      <c r="LF173" s="5"/>
      <c r="LG173" s="5"/>
      <c r="LH173" s="5"/>
      <c r="LI173" s="5"/>
      <c r="LJ173" s="5"/>
      <c r="LK173" s="5"/>
      <c r="LL173" s="5"/>
      <c r="LM173" s="5"/>
      <c r="LN173" s="5"/>
      <c r="LO173" s="5"/>
      <c r="LP173" s="5"/>
      <c r="LQ173" s="5"/>
      <c r="LR173" s="5"/>
      <c r="LS173" s="5"/>
      <c r="LT173" s="5"/>
      <c r="LU173" s="5"/>
      <c r="LV173" s="5"/>
      <c r="LW173" s="5"/>
      <c r="LX173" s="5"/>
      <c r="LY173" s="5"/>
      <c r="LZ173" s="5"/>
      <c r="MA173" s="5"/>
      <c r="MB173" s="85"/>
      <c r="MC173" s="86"/>
      <c r="MD173" s="86"/>
      <c r="ME173" s="86"/>
      <c r="MF173" s="86"/>
      <c r="MG173" s="86"/>
      <c r="MH173" s="86"/>
      <c r="MI173" s="86"/>
      <c r="MJ173" s="86"/>
      <c r="MK173" s="86"/>
      <c r="ML173" s="86"/>
      <c r="MM173" s="86"/>
      <c r="MN173" s="86"/>
      <c r="MO173" s="87"/>
      <c r="MP173" s="15"/>
      <c r="MQ173" s="15"/>
      <c r="MR173" s="15"/>
      <c r="MS173" s="15"/>
      <c r="MT173" s="21"/>
      <c r="MU173" s="39"/>
      <c r="MV173" s="39"/>
      <c r="MW173" s="39"/>
      <c r="MX173" s="39"/>
      <c r="NB173" s="16"/>
      <c r="NC173" s="16"/>
      <c r="NT173" s="7"/>
      <c r="NU173" s="8"/>
      <c r="NV173" s="8"/>
      <c r="NW173" s="8"/>
      <c r="NX173" s="8"/>
      <c r="NY173" s="8"/>
      <c r="NZ173" s="8"/>
      <c r="OA173" s="8"/>
      <c r="OB173" s="9"/>
      <c r="OC173" s="7"/>
      <c r="OD173" s="8"/>
      <c r="OE173" s="73"/>
      <c r="OF173" s="73"/>
      <c r="OG173" s="73"/>
      <c r="OH173" s="73"/>
      <c r="OI173" s="28"/>
      <c r="OJ173" s="28"/>
      <c r="OK173" s="28"/>
      <c r="OL173" s="43"/>
      <c r="OM173" s="43"/>
      <c r="ON173" s="43"/>
      <c r="OO173" s="43"/>
      <c r="OP173" s="16"/>
      <c r="OQ173" s="16"/>
      <c r="OR173" s="16"/>
      <c r="OS173" s="16"/>
      <c r="OT173" s="16"/>
      <c r="OU173" s="16"/>
      <c r="OV173" s="16"/>
      <c r="OW173" s="16"/>
      <c r="OX173" s="16"/>
      <c r="OY173" s="16"/>
      <c r="OZ173" s="16"/>
      <c r="PA173" s="16"/>
      <c r="PB173" s="16"/>
      <c r="PC173" s="16"/>
      <c r="PE173" s="16"/>
      <c r="PF173" s="16"/>
      <c r="PG173" s="16"/>
      <c r="PH173" s="16"/>
      <c r="PI173" s="16"/>
      <c r="PJ173" s="16"/>
      <c r="PK173" s="16"/>
      <c r="PP173" s="85"/>
      <c r="PQ173" s="86"/>
      <c r="PR173" s="86"/>
      <c r="PS173" s="86"/>
      <c r="PT173" s="86"/>
      <c r="PU173" s="86"/>
      <c r="PV173" s="86"/>
      <c r="PW173" s="86"/>
      <c r="PX173" s="86"/>
      <c r="PY173" s="86"/>
      <c r="PZ173" s="86"/>
      <c r="QA173" s="86"/>
      <c r="QB173" s="86"/>
      <c r="QC173" s="86"/>
      <c r="QD173" s="86"/>
      <c r="QE173" s="86"/>
      <c r="QF173" s="86"/>
      <c r="QG173" s="86"/>
      <c r="QH173" s="86"/>
      <c r="QI173" s="86"/>
      <c r="QJ173" s="86"/>
      <c r="QK173" s="86"/>
      <c r="QL173" s="86"/>
      <c r="QM173" s="86"/>
      <c r="QN173" s="86"/>
      <c r="QO173" s="86"/>
      <c r="QP173" s="86"/>
      <c r="QQ173" s="86"/>
      <c r="QR173" s="86"/>
      <c r="QS173" s="86"/>
      <c r="QT173" s="86"/>
      <c r="QU173" s="86"/>
      <c r="QV173" s="86"/>
      <c r="QW173" s="86"/>
      <c r="QX173" s="86"/>
      <c r="QY173" s="86"/>
      <c r="QZ173" s="86"/>
      <c r="RA173" s="86"/>
      <c r="RB173" s="86"/>
      <c r="RC173" s="87"/>
      <c r="RD173" s="28"/>
      <c r="RE173" s="28"/>
      <c r="RF173" s="28"/>
      <c r="RG173" s="28"/>
      <c r="RH173" s="28"/>
      <c r="RI173" s="28"/>
      <c r="RJ173" s="28"/>
      <c r="RK173" s="28"/>
      <c r="RL173" s="28"/>
      <c r="RM173" s="28"/>
      <c r="SA173" s="11"/>
      <c r="TT173" s="11"/>
      <c r="TU173" s="11"/>
      <c r="TV173" s="11"/>
      <c r="TW173" s="11"/>
      <c r="TX173" s="11"/>
      <c r="TY173" s="11"/>
      <c r="TZ173" s="11"/>
      <c r="UA173" s="11"/>
      <c r="UB173" s="11"/>
      <c r="UC173" s="11"/>
      <c r="UU173" s="11"/>
      <c r="UV173" s="11"/>
      <c r="UW173" s="11"/>
      <c r="UX173" s="11"/>
      <c r="UY173" s="11"/>
      <c r="UZ173" s="11"/>
      <c r="VA173" s="11"/>
      <c r="VB173" s="11"/>
      <c r="VC173" s="11"/>
      <c r="VD173" s="11"/>
      <c r="VE173" s="11"/>
      <c r="VF173" s="11"/>
      <c r="VG173" s="11"/>
      <c r="VH173" s="11"/>
      <c r="VI173" s="11"/>
      <c r="VJ173" s="11"/>
      <c r="VK173" s="11"/>
      <c r="VL173" s="11"/>
      <c r="VM173" s="11"/>
      <c r="VN173" s="11"/>
      <c r="VO173" s="11"/>
      <c r="VP173" s="11"/>
      <c r="VQ173" s="11"/>
      <c r="VR173" s="11"/>
      <c r="VS173" s="11"/>
      <c r="VT173" s="11"/>
      <c r="VU173" s="11"/>
      <c r="VV173" s="11"/>
      <c r="VW173" s="11"/>
      <c r="VX173" s="11"/>
      <c r="VY173" s="11"/>
      <c r="VZ173" s="11"/>
      <c r="WA173" s="11"/>
      <c r="WB173" s="11"/>
      <c r="WC173" s="11"/>
      <c r="WD173" s="11"/>
      <c r="WE173" s="11"/>
      <c r="WF173" s="11"/>
      <c r="WG173" s="11"/>
      <c r="WH173" s="11"/>
      <c r="WI173" s="11"/>
      <c r="WJ173" s="11"/>
      <c r="WK173" s="11"/>
      <c r="WL173" s="11"/>
      <c r="WM173" s="11"/>
      <c r="WN173" s="11"/>
      <c r="WO173" s="11"/>
      <c r="WP173" s="11"/>
      <c r="WQ173" s="11"/>
      <c r="WR173" s="11"/>
      <c r="WS173" s="11"/>
      <c r="WT173" s="11"/>
      <c r="WU173" s="11"/>
      <c r="WV173" s="11"/>
      <c r="WW173" s="11"/>
      <c r="WX173" s="11"/>
      <c r="WY173" s="11"/>
      <c r="WZ173" s="11"/>
      <c r="XA173" s="11"/>
      <c r="XB173" s="11"/>
      <c r="XC173" s="11"/>
      <c r="XD173" s="11"/>
      <c r="XE173" s="11"/>
      <c r="XF173" s="11"/>
      <c r="XG173" s="11"/>
      <c r="XH173" s="11"/>
      <c r="XI173" s="11"/>
      <c r="XJ173" s="11"/>
      <c r="XK173" s="11"/>
      <c r="XL173" s="11"/>
      <c r="XM173" s="11"/>
      <c r="XN173" s="11"/>
      <c r="XO173" s="11"/>
      <c r="XP173" s="11"/>
      <c r="XQ173" s="11"/>
      <c r="XR173" s="11"/>
      <c r="XS173" s="11"/>
      <c r="XT173" s="11"/>
      <c r="XU173" s="11"/>
      <c r="XV173" s="11"/>
      <c r="XW173" s="11"/>
      <c r="XX173" s="11"/>
      <c r="XY173" s="11"/>
      <c r="XZ173" s="11"/>
      <c r="YA173" s="11"/>
      <c r="YB173" s="11"/>
      <c r="YC173" s="11"/>
      <c r="YD173" s="11"/>
    </row>
    <row r="174" spans="51:654" ht="17.100000000000001" customHeight="1" x14ac:dyDescent="0.25"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5"/>
      <c r="BT174" s="75"/>
      <c r="BU174" s="75"/>
      <c r="BV174" s="75"/>
      <c r="BW174" s="75"/>
      <c r="BX174" s="75"/>
      <c r="BY174" s="75"/>
      <c r="BZ174" s="75"/>
      <c r="CA174" s="75"/>
      <c r="CB174" s="75"/>
      <c r="CC174" s="75"/>
      <c r="CD174" s="75"/>
      <c r="CE174" s="75"/>
      <c r="CF174" s="75"/>
      <c r="CG174" s="75"/>
      <c r="CH174" s="75"/>
      <c r="CI174" s="75"/>
      <c r="CJ174" s="75"/>
      <c r="CK174" s="75"/>
      <c r="CL174" s="75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  <c r="DB174" s="75"/>
      <c r="DC174" s="75"/>
      <c r="DD174" s="75"/>
      <c r="DE174" s="75"/>
      <c r="DF174" s="75"/>
      <c r="DG174" s="75"/>
      <c r="DH174" s="75"/>
      <c r="DI174" s="75"/>
      <c r="DJ174" s="75"/>
      <c r="DK174" s="75"/>
      <c r="DL174" s="75"/>
      <c r="DM174" s="75"/>
      <c r="DN174" s="75"/>
      <c r="DO174" s="75"/>
      <c r="DP174" s="75"/>
      <c r="DQ174" s="75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  <c r="EL174" s="31"/>
      <c r="EM174" s="31"/>
      <c r="EN174" s="31"/>
      <c r="EO174" s="31"/>
      <c r="EP174" s="31"/>
      <c r="EQ174" s="31"/>
      <c r="ER174" s="31"/>
      <c r="ES174" s="31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11"/>
      <c r="GH174" s="11"/>
      <c r="GI174" s="11"/>
      <c r="GJ174" s="11"/>
      <c r="GK174" s="11"/>
      <c r="GL174" s="11"/>
      <c r="GM174" s="11"/>
      <c r="GN174" s="11"/>
      <c r="GO174" s="11"/>
      <c r="GP174" s="11"/>
      <c r="GQ174" s="11"/>
      <c r="GR174" s="11"/>
      <c r="GS174" s="11"/>
      <c r="GT174" s="11"/>
      <c r="GU174" s="11"/>
      <c r="GV174" s="11"/>
      <c r="GW174" s="11"/>
      <c r="GX174" s="11"/>
      <c r="GZ174" s="45"/>
      <c r="HD174" s="28"/>
      <c r="HE174" s="28"/>
      <c r="HF174" s="28"/>
      <c r="HG174" s="28"/>
      <c r="HH174" s="28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11"/>
      <c r="HZ174" s="11"/>
      <c r="IA174" s="11"/>
      <c r="IB174" s="11"/>
      <c r="IC174" s="11"/>
      <c r="ID174" s="11"/>
      <c r="JD174" s="5"/>
      <c r="JE174" s="5"/>
      <c r="JF174" s="5"/>
      <c r="JG174" s="5"/>
      <c r="JH174" s="5"/>
      <c r="JI174" s="5"/>
      <c r="JJ174" s="5"/>
      <c r="JK174" s="11"/>
      <c r="JL174" s="11"/>
      <c r="JM174" s="11"/>
      <c r="JN174" s="11"/>
      <c r="JO174" s="11"/>
      <c r="JP174" s="11"/>
      <c r="JQ174" s="11"/>
      <c r="JR174" s="11"/>
      <c r="JS174" s="11"/>
      <c r="JT174" s="31"/>
      <c r="JU174" s="31"/>
      <c r="JV174" s="31"/>
      <c r="JW174" s="31"/>
      <c r="JX174" s="31"/>
      <c r="JY174" s="31"/>
      <c r="JZ174" s="31"/>
      <c r="KA174" s="28"/>
      <c r="KB174" s="28"/>
      <c r="KC174" s="28"/>
      <c r="KD174" s="28"/>
      <c r="KE174" s="28"/>
      <c r="KF174" s="91"/>
      <c r="KG174" s="91"/>
      <c r="KH174" s="91"/>
      <c r="KI174" s="91"/>
      <c r="KJ174" s="91"/>
      <c r="KK174" s="91"/>
      <c r="KL174" s="91"/>
      <c r="KM174" s="91"/>
      <c r="KN174" s="91"/>
      <c r="KO174" s="91"/>
      <c r="KP174" s="91"/>
      <c r="KQ174" s="91"/>
      <c r="KR174" s="91"/>
      <c r="KS174" s="91"/>
      <c r="LB174" s="107"/>
      <c r="LC174" s="5"/>
      <c r="LD174" s="5"/>
      <c r="LE174" s="5"/>
      <c r="LF174" s="5"/>
      <c r="LG174" s="5"/>
      <c r="LH174" s="5"/>
      <c r="LI174" s="5"/>
      <c r="LJ174" s="5"/>
      <c r="LK174" s="5"/>
      <c r="LL174" s="5"/>
      <c r="LM174" s="5"/>
      <c r="LN174" s="5"/>
      <c r="LO174" s="5"/>
      <c r="LP174" s="5"/>
      <c r="LQ174" s="5"/>
      <c r="LR174" s="5"/>
      <c r="LS174" s="5"/>
      <c r="LT174" s="5"/>
      <c r="LU174" s="5"/>
      <c r="LV174" s="5"/>
      <c r="LW174" s="5"/>
      <c r="LX174" s="5"/>
      <c r="LY174" s="5"/>
      <c r="LZ174" s="5"/>
      <c r="MA174" s="5"/>
      <c r="MB174" s="85"/>
      <c r="MC174" s="86"/>
      <c r="MD174" s="86"/>
      <c r="ME174" s="86"/>
      <c r="MF174" s="86"/>
      <c r="MG174" s="86"/>
      <c r="MH174" s="86"/>
      <c r="MI174" s="86"/>
      <c r="MJ174" s="86"/>
      <c r="MK174" s="86"/>
      <c r="ML174" s="86"/>
      <c r="MM174" s="86"/>
      <c r="MN174" s="86"/>
      <c r="MO174" s="87"/>
      <c r="MP174" s="15"/>
      <c r="MQ174" s="15"/>
      <c r="MR174" s="15"/>
      <c r="MS174" s="15"/>
      <c r="MT174" s="21"/>
      <c r="MU174" s="39"/>
      <c r="MV174" s="39"/>
      <c r="MW174" s="39"/>
      <c r="MX174" s="39"/>
      <c r="NB174" s="16"/>
      <c r="NC174" s="16"/>
      <c r="OC174" s="7"/>
      <c r="OD174" s="8"/>
      <c r="OE174" s="73"/>
      <c r="OF174" s="73"/>
      <c r="OG174" s="73"/>
      <c r="OH174" s="73"/>
      <c r="OI174" s="28"/>
      <c r="OJ174" s="28"/>
      <c r="OK174" s="28"/>
      <c r="OL174" s="43"/>
      <c r="OM174" s="43"/>
      <c r="ON174" s="43"/>
      <c r="OO174" s="43"/>
      <c r="OP174" s="16"/>
      <c r="OQ174" s="16"/>
      <c r="OR174" s="16"/>
      <c r="OS174" s="16"/>
      <c r="OT174" s="16"/>
      <c r="OU174" s="16"/>
      <c r="OV174" s="16"/>
      <c r="OW174" s="16"/>
      <c r="OX174" s="16"/>
      <c r="OY174" s="16"/>
      <c r="OZ174" s="16"/>
      <c r="PA174" s="16"/>
      <c r="PB174" s="16"/>
      <c r="PC174" s="16"/>
      <c r="PE174" s="16"/>
      <c r="PF174" s="16"/>
      <c r="PG174" s="16"/>
      <c r="PH174" s="16"/>
      <c r="PI174" s="16"/>
      <c r="PJ174" s="16"/>
      <c r="PK174" s="16"/>
      <c r="PP174" s="85"/>
      <c r="PQ174" s="86"/>
      <c r="PR174" s="86"/>
      <c r="PS174" s="86"/>
      <c r="PT174" s="86"/>
      <c r="PU174" s="86"/>
      <c r="PV174" s="86"/>
      <c r="PW174" s="86"/>
      <c r="PX174" s="86"/>
      <c r="PY174" s="86"/>
      <c r="PZ174" s="86"/>
      <c r="QA174" s="86"/>
      <c r="QB174" s="86"/>
      <c r="QC174" s="86"/>
      <c r="QD174" s="86"/>
      <c r="QE174" s="86"/>
      <c r="QF174" s="86"/>
      <c r="QG174" s="86"/>
      <c r="QH174" s="86"/>
      <c r="QI174" s="86"/>
      <c r="QJ174" s="86"/>
      <c r="QK174" s="86"/>
      <c r="QL174" s="86"/>
      <c r="QM174" s="86"/>
      <c r="QN174" s="86"/>
      <c r="QO174" s="86"/>
      <c r="QP174" s="86"/>
      <c r="QQ174" s="86"/>
      <c r="QR174" s="86"/>
      <c r="QS174" s="86"/>
      <c r="QT174" s="86"/>
      <c r="QU174" s="86"/>
      <c r="QV174" s="86"/>
      <c r="QW174" s="86"/>
      <c r="QX174" s="86"/>
      <c r="QY174" s="86"/>
      <c r="QZ174" s="86"/>
      <c r="RA174" s="86"/>
      <c r="RB174" s="86"/>
      <c r="RC174" s="87"/>
      <c r="RD174" s="28"/>
      <c r="RE174" s="28"/>
      <c r="RF174" s="28"/>
      <c r="RG174" s="28"/>
      <c r="RH174" s="28"/>
      <c r="RI174" s="28"/>
      <c r="RJ174" s="28"/>
      <c r="RK174" s="28"/>
      <c r="RL174" s="28"/>
      <c r="RM174" s="28"/>
      <c r="SA174" s="11"/>
      <c r="TT174" s="11"/>
      <c r="TU174" s="11"/>
      <c r="TV174" s="11"/>
      <c r="TW174" s="11"/>
      <c r="TX174" s="11"/>
      <c r="TY174" s="11"/>
      <c r="TZ174" s="11"/>
      <c r="UA174" s="11"/>
      <c r="UB174" s="11"/>
      <c r="UC174" s="11"/>
      <c r="UU174" s="11"/>
      <c r="UV174" s="11"/>
      <c r="UW174" s="11"/>
      <c r="UX174" s="11"/>
      <c r="UY174" s="11"/>
      <c r="UZ174" s="11"/>
      <c r="VA174" s="11"/>
      <c r="VB174" s="11"/>
      <c r="VC174" s="11"/>
      <c r="VD174" s="11"/>
      <c r="VE174" s="11"/>
      <c r="VF174" s="11"/>
      <c r="VG174" s="11"/>
      <c r="VH174" s="11"/>
      <c r="VI174" s="11"/>
      <c r="VJ174" s="11"/>
      <c r="VK174" s="11"/>
      <c r="VL174" s="11"/>
      <c r="VM174" s="11"/>
      <c r="VN174" s="11"/>
      <c r="VO174" s="11"/>
      <c r="VP174" s="11"/>
      <c r="VQ174" s="11"/>
      <c r="VR174" s="11"/>
      <c r="VS174" s="11"/>
      <c r="VT174" s="11"/>
      <c r="VU174" s="11"/>
      <c r="VV174" s="11"/>
      <c r="VW174" s="11"/>
      <c r="VX174" s="11"/>
      <c r="VY174" s="11"/>
      <c r="VZ174" s="11"/>
      <c r="WA174" s="11"/>
      <c r="WB174" s="11"/>
      <c r="WC174" s="11"/>
      <c r="WD174" s="11"/>
      <c r="WE174" s="11"/>
      <c r="WF174" s="11"/>
      <c r="WG174" s="11"/>
      <c r="WH174" s="11"/>
      <c r="WI174" s="11"/>
      <c r="WJ174" s="11"/>
      <c r="WK174" s="11"/>
      <c r="WL174" s="11"/>
      <c r="WM174" s="11"/>
      <c r="WN174" s="11"/>
      <c r="WO174" s="11"/>
      <c r="WP174" s="11"/>
      <c r="WQ174" s="11"/>
      <c r="WR174" s="11"/>
      <c r="WS174" s="11"/>
      <c r="WT174" s="11"/>
      <c r="WU174" s="11"/>
      <c r="WV174" s="11"/>
      <c r="WW174" s="11"/>
      <c r="WX174" s="11"/>
      <c r="WY174" s="11"/>
      <c r="WZ174" s="11"/>
      <c r="XA174" s="11"/>
      <c r="XB174" s="11"/>
      <c r="XC174" s="11"/>
      <c r="XD174" s="11"/>
      <c r="XE174" s="11"/>
      <c r="XF174" s="11"/>
      <c r="XG174" s="11"/>
      <c r="XH174" s="11"/>
      <c r="XI174" s="11"/>
      <c r="XJ174" s="11"/>
      <c r="XK174" s="11"/>
      <c r="XL174" s="11"/>
      <c r="XM174" s="11"/>
      <c r="XN174" s="11"/>
      <c r="XO174" s="11"/>
      <c r="XP174" s="11"/>
      <c r="XQ174" s="11"/>
      <c r="XR174" s="11"/>
      <c r="XS174" s="11"/>
      <c r="XT174" s="11"/>
      <c r="XU174" s="11"/>
      <c r="XV174" s="11"/>
      <c r="XW174" s="11"/>
      <c r="XX174" s="11"/>
      <c r="XY174" s="11"/>
      <c r="XZ174" s="11"/>
      <c r="YA174" s="11"/>
      <c r="YB174" s="11"/>
      <c r="YC174" s="11"/>
      <c r="YD174" s="11"/>
    </row>
    <row r="175" spans="51:654" ht="17.100000000000001" customHeight="1" x14ac:dyDescent="0.25"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5"/>
      <c r="BT175" s="75"/>
      <c r="BU175" s="75"/>
      <c r="BV175" s="75"/>
      <c r="BW175" s="75"/>
      <c r="BX175" s="75"/>
      <c r="BY175" s="75"/>
      <c r="BZ175" s="75"/>
      <c r="CA175" s="75"/>
      <c r="CB175" s="75"/>
      <c r="CC175" s="75"/>
      <c r="CD175" s="75"/>
      <c r="CE175" s="75"/>
      <c r="CF175" s="75"/>
      <c r="CG175" s="75"/>
      <c r="CH175" s="75"/>
      <c r="CI175" s="75"/>
      <c r="CJ175" s="75"/>
      <c r="CK175" s="75"/>
      <c r="CL175" s="75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  <c r="DB175" s="75"/>
      <c r="DC175" s="75"/>
      <c r="DD175" s="75"/>
      <c r="DE175" s="75"/>
      <c r="DF175" s="75"/>
      <c r="DG175" s="75"/>
      <c r="DH175" s="75"/>
      <c r="DI175" s="75"/>
      <c r="DJ175" s="75"/>
      <c r="DK175" s="75"/>
      <c r="DL175" s="75"/>
      <c r="DM175" s="75"/>
      <c r="DN175" s="75"/>
      <c r="DO175" s="75"/>
      <c r="DP175" s="75"/>
      <c r="DQ175" s="75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  <c r="EL175" s="31"/>
      <c r="EM175" s="31"/>
      <c r="EN175" s="31"/>
      <c r="EO175" s="31"/>
      <c r="EP175" s="31"/>
      <c r="EQ175" s="31"/>
      <c r="ER175" s="31"/>
      <c r="ES175" s="31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11"/>
      <c r="GH175" s="11"/>
      <c r="GI175" s="11"/>
      <c r="GJ175" s="11"/>
      <c r="GK175" s="11"/>
      <c r="GL175" s="11"/>
      <c r="GM175" s="11"/>
      <c r="GN175" s="11"/>
      <c r="GO175" s="11"/>
      <c r="GP175" s="11"/>
      <c r="GQ175" s="11"/>
      <c r="GR175" s="11"/>
      <c r="GS175" s="11"/>
      <c r="GT175" s="11"/>
      <c r="GU175" s="11"/>
      <c r="GV175" s="11"/>
      <c r="GW175" s="11"/>
      <c r="GX175" s="11"/>
      <c r="GZ175" s="45"/>
      <c r="HD175" s="28"/>
      <c r="HE175" s="28"/>
      <c r="HF175" s="28"/>
      <c r="HG175" s="28"/>
      <c r="HH175" s="28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11"/>
      <c r="HZ175" s="11"/>
      <c r="IA175" s="11"/>
      <c r="IB175" s="11"/>
      <c r="IC175" s="11"/>
      <c r="ID175" s="11"/>
      <c r="JD175" s="5"/>
      <c r="JE175" s="5"/>
      <c r="JF175" s="5"/>
      <c r="JG175" s="5"/>
      <c r="JH175" s="5"/>
      <c r="JI175" s="5"/>
      <c r="JJ175" s="5"/>
      <c r="JK175" s="11"/>
      <c r="JL175" s="11"/>
      <c r="JM175" s="11"/>
      <c r="JN175" s="11"/>
      <c r="JO175" s="11"/>
      <c r="JP175" s="11"/>
      <c r="JQ175" s="11"/>
      <c r="JR175" s="11"/>
      <c r="JS175" s="11"/>
      <c r="JT175" s="31"/>
      <c r="JU175" s="31"/>
      <c r="JV175" s="31"/>
      <c r="JW175" s="31"/>
      <c r="JX175" s="31"/>
      <c r="JY175" s="31"/>
      <c r="JZ175" s="31"/>
      <c r="KA175" s="28"/>
      <c r="KB175" s="28"/>
      <c r="KC175" s="28"/>
      <c r="KD175" s="28"/>
      <c r="KE175" s="28"/>
      <c r="KF175" s="91"/>
      <c r="KG175" s="91"/>
      <c r="KH175" s="91"/>
      <c r="KI175" s="91"/>
      <c r="KJ175" s="91"/>
      <c r="KK175" s="91"/>
      <c r="KL175" s="91"/>
      <c r="KM175" s="91"/>
      <c r="KN175" s="91"/>
      <c r="KO175" s="91"/>
      <c r="KP175" s="91"/>
      <c r="KQ175" s="91"/>
      <c r="KR175" s="91"/>
      <c r="KS175" s="91"/>
      <c r="LB175" s="107"/>
      <c r="LC175" s="5"/>
      <c r="LD175" s="5"/>
      <c r="LE175" s="5"/>
      <c r="LF175" s="5"/>
      <c r="LG175" s="5"/>
      <c r="LH175" s="5"/>
      <c r="LI175" s="5"/>
      <c r="LJ175" s="5"/>
      <c r="LK175" s="5"/>
      <c r="LL175" s="5"/>
      <c r="LM175" s="5"/>
      <c r="LN175" s="5"/>
      <c r="LO175" s="5"/>
      <c r="LP175" s="5"/>
      <c r="LQ175" s="5"/>
      <c r="LR175" s="5"/>
      <c r="LS175" s="5"/>
      <c r="LT175" s="5"/>
      <c r="LU175" s="5"/>
      <c r="LV175" s="5"/>
      <c r="LW175" s="5"/>
      <c r="LX175" s="5"/>
      <c r="LY175" s="5"/>
      <c r="LZ175" s="5"/>
      <c r="MA175" s="5"/>
      <c r="MB175" s="85"/>
      <c r="MC175" s="86"/>
      <c r="MD175" s="86"/>
      <c r="ME175" s="86"/>
      <c r="MF175" s="86"/>
      <c r="MG175" s="86"/>
      <c r="MH175" s="86"/>
      <c r="MI175" s="86"/>
      <c r="MJ175" s="86"/>
      <c r="MK175" s="86"/>
      <c r="ML175" s="86"/>
      <c r="MM175" s="86"/>
      <c r="MN175" s="86"/>
      <c r="MO175" s="87"/>
      <c r="MP175" s="15"/>
      <c r="MQ175" s="15"/>
      <c r="MR175" s="15"/>
      <c r="MS175" s="15"/>
      <c r="MT175" s="21"/>
      <c r="MU175" s="39"/>
      <c r="MV175" s="39"/>
      <c r="MW175" s="39"/>
      <c r="MX175" s="39"/>
      <c r="NB175" s="16"/>
      <c r="NC175" s="16"/>
      <c r="NT175" s="16"/>
      <c r="NU175" s="16"/>
      <c r="NV175" s="16"/>
      <c r="NW175" s="16"/>
      <c r="NX175" s="16"/>
      <c r="NY175" s="16"/>
      <c r="NZ175" s="16"/>
      <c r="OA175" s="16"/>
      <c r="OB175" s="16"/>
      <c r="OE175" s="73"/>
      <c r="OF175" s="73"/>
      <c r="OG175" s="73"/>
      <c r="OH175" s="73"/>
      <c r="OI175" s="28"/>
      <c r="OJ175" s="28"/>
      <c r="OK175" s="28"/>
      <c r="OL175" s="43"/>
      <c r="OM175" s="43"/>
      <c r="ON175" s="43"/>
      <c r="OO175" s="43"/>
      <c r="OP175" s="16"/>
      <c r="OQ175" s="16"/>
      <c r="OR175" s="16"/>
      <c r="OS175" s="16"/>
      <c r="OT175" s="16"/>
      <c r="OU175" s="16"/>
      <c r="OV175" s="16"/>
      <c r="OW175" s="16"/>
      <c r="OX175" s="16"/>
      <c r="OY175" s="16"/>
      <c r="OZ175" s="16"/>
      <c r="PA175" s="16"/>
      <c r="PB175" s="16"/>
      <c r="PC175" s="16"/>
      <c r="PE175" s="16"/>
      <c r="PF175" s="16"/>
      <c r="PG175" s="16"/>
      <c r="PH175" s="16"/>
      <c r="PI175" s="16"/>
      <c r="PJ175" s="16"/>
      <c r="PK175" s="16"/>
      <c r="PP175" s="85"/>
      <c r="PQ175" s="86"/>
      <c r="PR175" s="86"/>
      <c r="PS175" s="86"/>
      <c r="PT175" s="86"/>
      <c r="PU175" s="86"/>
      <c r="PV175" s="86"/>
      <c r="PW175" s="86"/>
      <c r="PX175" s="86"/>
      <c r="PY175" s="86"/>
      <c r="PZ175" s="86"/>
      <c r="QA175" s="86"/>
      <c r="QB175" s="86"/>
      <c r="QC175" s="86"/>
      <c r="QD175" s="86"/>
      <c r="QE175" s="86"/>
      <c r="QF175" s="86"/>
      <c r="QG175" s="86"/>
      <c r="QH175" s="86"/>
      <c r="QI175" s="86"/>
      <c r="QJ175" s="86"/>
      <c r="QK175" s="86"/>
      <c r="QL175" s="86"/>
      <c r="QM175" s="86"/>
      <c r="QN175" s="86"/>
      <c r="QO175" s="86"/>
      <c r="QP175" s="86"/>
      <c r="QQ175" s="86"/>
      <c r="QR175" s="86"/>
      <c r="QS175" s="86"/>
      <c r="QT175" s="86"/>
      <c r="QU175" s="86"/>
      <c r="QV175" s="86"/>
      <c r="QW175" s="86"/>
      <c r="QX175" s="86"/>
      <c r="QY175" s="86"/>
      <c r="QZ175" s="86"/>
      <c r="RA175" s="86"/>
      <c r="RB175" s="86"/>
      <c r="RC175" s="87"/>
      <c r="RD175" s="28"/>
      <c r="RE175" s="28"/>
      <c r="RF175" s="28"/>
      <c r="RG175" s="28"/>
      <c r="RH175" s="28"/>
      <c r="RI175" s="28"/>
      <c r="RJ175" s="28"/>
      <c r="RK175" s="28"/>
      <c r="RL175" s="28"/>
      <c r="RM175" s="28"/>
      <c r="SA175" s="11"/>
      <c r="TT175" s="11"/>
      <c r="TU175" s="11"/>
      <c r="TV175" s="11"/>
      <c r="TW175" s="11"/>
      <c r="TX175" s="11"/>
      <c r="TY175" s="11"/>
      <c r="TZ175" s="11"/>
      <c r="UA175" s="11"/>
      <c r="UB175" s="11"/>
      <c r="UC175" s="11"/>
      <c r="UU175" s="11"/>
      <c r="UV175" s="11"/>
      <c r="UW175" s="11"/>
      <c r="UX175" s="11"/>
      <c r="UY175" s="11"/>
      <c r="UZ175" s="11"/>
      <c r="VA175" s="11"/>
      <c r="VB175" s="11"/>
      <c r="VC175" s="11"/>
      <c r="VD175" s="11"/>
      <c r="VE175" s="11"/>
      <c r="VF175" s="11"/>
      <c r="VG175" s="11"/>
      <c r="VH175" s="11"/>
      <c r="VI175" s="11"/>
      <c r="VJ175" s="11"/>
      <c r="VK175" s="11"/>
      <c r="VL175" s="11"/>
      <c r="VM175" s="11"/>
      <c r="VN175" s="11"/>
      <c r="VO175" s="11"/>
      <c r="VP175" s="11"/>
      <c r="VQ175" s="11"/>
      <c r="VR175" s="11"/>
      <c r="VS175" s="11"/>
      <c r="VT175" s="11"/>
      <c r="VU175" s="11"/>
      <c r="VV175" s="11"/>
      <c r="VW175" s="11"/>
      <c r="VX175" s="11"/>
      <c r="VY175" s="11"/>
      <c r="VZ175" s="11"/>
      <c r="WA175" s="11"/>
      <c r="WB175" s="11"/>
      <c r="WC175" s="11"/>
      <c r="WD175" s="11"/>
      <c r="WE175" s="11"/>
      <c r="WF175" s="11"/>
      <c r="WG175" s="11"/>
      <c r="WH175" s="11"/>
      <c r="WI175" s="11"/>
      <c r="WJ175" s="11"/>
      <c r="WK175" s="11"/>
      <c r="WL175" s="11"/>
      <c r="WM175" s="11"/>
      <c r="WN175" s="11"/>
      <c r="WO175" s="11"/>
      <c r="WP175" s="11"/>
      <c r="WQ175" s="11"/>
      <c r="WR175" s="11"/>
      <c r="WS175" s="11"/>
      <c r="WT175" s="11"/>
      <c r="WU175" s="11"/>
      <c r="WV175" s="11"/>
      <c r="WW175" s="11"/>
      <c r="WX175" s="11"/>
      <c r="WY175" s="11"/>
      <c r="WZ175" s="11"/>
      <c r="XA175" s="11"/>
      <c r="XB175" s="11"/>
      <c r="XC175" s="11"/>
      <c r="XD175" s="11"/>
      <c r="XE175" s="11"/>
      <c r="XF175" s="11"/>
      <c r="XG175" s="11"/>
      <c r="XH175" s="11"/>
      <c r="XI175" s="11"/>
      <c r="XJ175" s="11"/>
      <c r="XK175" s="11"/>
      <c r="XL175" s="11"/>
      <c r="XM175" s="11"/>
      <c r="XN175" s="11"/>
      <c r="XO175" s="11"/>
      <c r="XP175" s="11"/>
      <c r="XQ175" s="11"/>
      <c r="XR175" s="11"/>
      <c r="XS175" s="11"/>
      <c r="XT175" s="11"/>
      <c r="XU175" s="11"/>
      <c r="XV175" s="11"/>
      <c r="XW175" s="11"/>
      <c r="XX175" s="11"/>
      <c r="XY175" s="11"/>
      <c r="XZ175" s="11"/>
      <c r="YA175" s="11"/>
      <c r="YB175" s="11"/>
      <c r="YC175" s="11"/>
      <c r="YD175" s="11"/>
    </row>
    <row r="176" spans="51:654" ht="17.100000000000001" customHeight="1" x14ac:dyDescent="0.25"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5"/>
      <c r="BT176" s="75"/>
      <c r="BU176" s="75"/>
      <c r="BV176" s="75"/>
      <c r="BW176" s="75"/>
      <c r="BX176" s="75"/>
      <c r="BY176" s="75"/>
      <c r="BZ176" s="75"/>
      <c r="CA176" s="75"/>
      <c r="CB176" s="75"/>
      <c r="CC176" s="75"/>
      <c r="CD176" s="75"/>
      <c r="CE176" s="75"/>
      <c r="CF176" s="75"/>
      <c r="CG176" s="75"/>
      <c r="CH176" s="75"/>
      <c r="CI176" s="75"/>
      <c r="CJ176" s="75"/>
      <c r="CK176" s="75"/>
      <c r="CL176" s="75"/>
      <c r="CM176" s="75"/>
      <c r="CN176" s="75"/>
      <c r="CO176" s="75"/>
      <c r="CP176" s="75"/>
      <c r="CQ176" s="75"/>
      <c r="CR176" s="75"/>
      <c r="CS176" s="75"/>
      <c r="CT176" s="75"/>
      <c r="CU176" s="75"/>
      <c r="CV176" s="75"/>
      <c r="CW176" s="75"/>
      <c r="CX176" s="75"/>
      <c r="CY176" s="75"/>
      <c r="CZ176" s="75"/>
      <c r="DA176" s="75"/>
      <c r="DB176" s="75"/>
      <c r="DC176" s="75"/>
      <c r="DD176" s="75"/>
      <c r="DE176" s="75"/>
      <c r="DF176" s="75"/>
      <c r="DG176" s="75"/>
      <c r="DH176" s="75"/>
      <c r="DI176" s="75"/>
      <c r="DJ176" s="75"/>
      <c r="DK176" s="75"/>
      <c r="DL176" s="75"/>
      <c r="DM176" s="75"/>
      <c r="DN176" s="75"/>
      <c r="DO176" s="75"/>
      <c r="DP176" s="75"/>
      <c r="DQ176" s="75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  <c r="EL176" s="31"/>
      <c r="EM176" s="31"/>
      <c r="EN176" s="31"/>
      <c r="EO176" s="31"/>
      <c r="EP176" s="31"/>
      <c r="EQ176" s="31"/>
      <c r="ER176" s="31"/>
      <c r="ES176" s="31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11"/>
      <c r="GH176" s="11"/>
      <c r="GI176" s="11"/>
      <c r="GJ176" s="11"/>
      <c r="GK176" s="11"/>
      <c r="GL176" s="11"/>
      <c r="GM176" s="11"/>
      <c r="GN176" s="11"/>
      <c r="GO176" s="11"/>
      <c r="GP176" s="11"/>
      <c r="GQ176" s="11"/>
      <c r="GR176" s="11"/>
      <c r="GS176" s="11"/>
      <c r="GT176" s="11"/>
      <c r="GU176" s="11"/>
      <c r="GV176" s="11"/>
      <c r="GW176" s="11"/>
      <c r="GX176" s="11"/>
      <c r="GZ176" s="45"/>
      <c r="HD176" s="28"/>
      <c r="HE176" s="28"/>
      <c r="HF176" s="28"/>
      <c r="HG176" s="28"/>
      <c r="HH176" s="28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11"/>
      <c r="HZ176" s="11"/>
      <c r="IA176" s="11"/>
      <c r="IB176" s="11"/>
      <c r="IC176" s="11"/>
      <c r="ID176" s="11"/>
      <c r="JD176" s="5"/>
      <c r="JE176" s="5"/>
      <c r="JF176" s="5"/>
      <c r="JG176" s="5"/>
      <c r="JH176" s="5"/>
      <c r="JI176" s="5"/>
      <c r="JJ176" s="5"/>
      <c r="JK176" s="11"/>
      <c r="JL176" s="11"/>
      <c r="JM176" s="11"/>
      <c r="JN176" s="11"/>
      <c r="JO176" s="11"/>
      <c r="JP176" s="11"/>
      <c r="JQ176" s="11"/>
      <c r="JR176" s="11"/>
      <c r="JS176" s="11"/>
      <c r="JT176" s="31"/>
      <c r="JU176" s="31"/>
      <c r="JV176" s="31"/>
      <c r="JW176" s="31"/>
      <c r="JX176" s="31"/>
      <c r="JY176" s="31"/>
      <c r="JZ176" s="31"/>
      <c r="KA176" s="28"/>
      <c r="KB176" s="28"/>
      <c r="KC176" s="28"/>
      <c r="KD176" s="28"/>
      <c r="KE176" s="28"/>
      <c r="KF176" s="91"/>
      <c r="KG176" s="91"/>
      <c r="KH176" s="91"/>
      <c r="KI176" s="91"/>
      <c r="KJ176" s="91"/>
      <c r="KK176" s="91"/>
      <c r="KL176" s="91"/>
      <c r="KM176" s="91"/>
      <c r="KN176" s="91"/>
      <c r="KO176" s="91"/>
      <c r="KP176" s="91"/>
      <c r="KQ176" s="91"/>
      <c r="KR176" s="91"/>
      <c r="KS176" s="91"/>
      <c r="LB176" s="107"/>
      <c r="LC176" s="5"/>
      <c r="LD176" s="5"/>
      <c r="LE176" s="5"/>
      <c r="LF176" s="5"/>
      <c r="LG176" s="5"/>
      <c r="LH176" s="5"/>
      <c r="LI176" s="5"/>
      <c r="LJ176" s="5"/>
      <c r="LK176" s="5"/>
      <c r="LL176" s="5"/>
      <c r="LM176" s="5"/>
      <c r="LN176" s="5"/>
      <c r="LO176" s="5"/>
      <c r="LP176" s="5"/>
      <c r="LQ176" s="5"/>
      <c r="LR176" s="5"/>
      <c r="LS176" s="5"/>
      <c r="LT176" s="5"/>
      <c r="LU176" s="5"/>
      <c r="LV176" s="5"/>
      <c r="LW176" s="5"/>
      <c r="LX176" s="5"/>
      <c r="LY176" s="5"/>
      <c r="LZ176" s="5"/>
      <c r="MA176" s="5"/>
      <c r="MB176" s="85"/>
      <c r="MC176" s="86"/>
      <c r="MD176" s="86"/>
      <c r="ME176" s="86"/>
      <c r="MF176" s="86"/>
      <c r="MG176" s="86"/>
      <c r="MH176" s="86"/>
      <c r="MI176" s="86"/>
      <c r="MJ176" s="86"/>
      <c r="MK176" s="86"/>
      <c r="ML176" s="86"/>
      <c r="MM176" s="86"/>
      <c r="MN176" s="86"/>
      <c r="MO176" s="87"/>
      <c r="MP176" s="15"/>
      <c r="MQ176" s="15"/>
      <c r="MR176" s="15"/>
      <c r="MS176" s="15"/>
      <c r="MT176" s="21"/>
      <c r="MU176" s="39"/>
      <c r="MV176" s="39"/>
      <c r="MW176" s="39"/>
      <c r="MX176" s="39"/>
      <c r="NB176" s="16"/>
      <c r="NC176" s="16"/>
      <c r="OE176" s="73"/>
      <c r="OF176" s="73"/>
      <c r="OG176" s="73"/>
      <c r="OH176" s="73"/>
      <c r="OI176" s="28"/>
      <c r="OJ176" s="28"/>
      <c r="OK176" s="28"/>
      <c r="OL176" s="43"/>
      <c r="OM176" s="43"/>
      <c r="ON176" s="43"/>
      <c r="OO176" s="43"/>
      <c r="OP176" s="16"/>
      <c r="OQ176" s="16"/>
      <c r="OR176" s="16"/>
      <c r="OS176" s="16"/>
      <c r="OT176" s="16"/>
      <c r="OU176" s="16"/>
      <c r="OV176" s="16"/>
      <c r="OW176" s="16"/>
      <c r="OX176" s="16"/>
      <c r="OY176" s="16"/>
      <c r="OZ176" s="16"/>
      <c r="PA176" s="16"/>
      <c r="PB176" s="16"/>
      <c r="PC176" s="16"/>
      <c r="PE176" s="16"/>
      <c r="PF176" s="16"/>
      <c r="PG176" s="16"/>
      <c r="PH176" s="16"/>
      <c r="PI176" s="16"/>
      <c r="PJ176" s="16"/>
      <c r="PK176" s="16"/>
      <c r="PP176" s="85"/>
      <c r="PQ176" s="86"/>
      <c r="PR176" s="86"/>
      <c r="PS176" s="86"/>
      <c r="PT176" s="86"/>
      <c r="PU176" s="86"/>
      <c r="PV176" s="86"/>
      <c r="PW176" s="86"/>
      <c r="PX176" s="86"/>
      <c r="PY176" s="86"/>
      <c r="PZ176" s="86"/>
      <c r="QA176" s="86"/>
      <c r="QB176" s="86"/>
      <c r="QC176" s="86"/>
      <c r="QD176" s="86"/>
      <c r="QE176" s="86"/>
      <c r="QF176" s="86"/>
      <c r="QG176" s="86"/>
      <c r="QH176" s="86"/>
      <c r="QI176" s="86"/>
      <c r="QJ176" s="86"/>
      <c r="QK176" s="86"/>
      <c r="QL176" s="86"/>
      <c r="QM176" s="86"/>
      <c r="QN176" s="86"/>
      <c r="QO176" s="86"/>
      <c r="QP176" s="86"/>
      <c r="QQ176" s="86"/>
      <c r="QR176" s="86"/>
      <c r="QS176" s="86"/>
      <c r="QT176" s="86"/>
      <c r="QU176" s="86"/>
      <c r="QV176" s="86"/>
      <c r="QW176" s="86"/>
      <c r="QX176" s="86"/>
      <c r="QY176" s="86"/>
      <c r="QZ176" s="86"/>
      <c r="RA176" s="86"/>
      <c r="RB176" s="86"/>
      <c r="RC176" s="87"/>
      <c r="RD176" s="28"/>
      <c r="RE176" s="28"/>
      <c r="RF176" s="28"/>
      <c r="RG176" s="28"/>
      <c r="RH176" s="28"/>
      <c r="RI176" s="28"/>
      <c r="RJ176" s="28"/>
      <c r="RK176" s="28"/>
      <c r="RL176" s="28"/>
      <c r="RM176" s="28"/>
      <c r="SA176" s="11"/>
      <c r="TT176" s="11"/>
      <c r="TU176" s="11"/>
      <c r="TV176" s="11"/>
      <c r="TW176" s="11"/>
      <c r="TX176" s="11"/>
      <c r="TY176" s="11"/>
      <c r="TZ176" s="11"/>
      <c r="UA176" s="11"/>
      <c r="UB176" s="11"/>
      <c r="UC176" s="11"/>
      <c r="UU176" s="11"/>
      <c r="UV176" s="11"/>
      <c r="UW176" s="11"/>
      <c r="UX176" s="11"/>
      <c r="UY176" s="11"/>
      <c r="UZ176" s="11"/>
      <c r="VA176" s="11"/>
      <c r="VB176" s="11"/>
      <c r="VC176" s="11"/>
      <c r="VD176" s="11"/>
      <c r="VE176" s="11"/>
      <c r="VF176" s="11"/>
      <c r="VG176" s="11"/>
      <c r="VH176" s="11"/>
      <c r="VI176" s="11"/>
      <c r="VJ176" s="11"/>
      <c r="VK176" s="11"/>
      <c r="VL176" s="11"/>
      <c r="VM176" s="11"/>
      <c r="VN176" s="11"/>
      <c r="VO176" s="11"/>
      <c r="VP176" s="11"/>
      <c r="VQ176" s="11"/>
      <c r="VR176" s="11"/>
      <c r="VS176" s="11"/>
      <c r="VT176" s="11"/>
      <c r="VU176" s="11"/>
      <c r="VV176" s="11"/>
      <c r="VW176" s="11"/>
      <c r="VX176" s="11"/>
      <c r="VY176" s="11"/>
      <c r="VZ176" s="11"/>
      <c r="WA176" s="11"/>
      <c r="WB176" s="11"/>
      <c r="WC176" s="11"/>
      <c r="WD176" s="11"/>
      <c r="WE176" s="11"/>
      <c r="WF176" s="11"/>
      <c r="WG176" s="11"/>
      <c r="WH176" s="11"/>
      <c r="WI176" s="11"/>
      <c r="WJ176" s="11"/>
      <c r="WK176" s="11"/>
      <c r="WL176" s="11"/>
      <c r="WM176" s="11"/>
      <c r="WN176" s="11"/>
      <c r="WO176" s="11"/>
      <c r="WP176" s="11"/>
      <c r="WQ176" s="11"/>
      <c r="WR176" s="11"/>
      <c r="WS176" s="11"/>
      <c r="WT176" s="11"/>
      <c r="WU176" s="11"/>
      <c r="WV176" s="11"/>
      <c r="WW176" s="11"/>
      <c r="WX176" s="11"/>
      <c r="WY176" s="11"/>
      <c r="WZ176" s="11"/>
      <c r="XA176" s="11"/>
      <c r="XB176" s="11"/>
      <c r="XC176" s="11"/>
      <c r="XD176" s="11"/>
      <c r="XE176" s="11"/>
      <c r="XF176" s="11"/>
      <c r="XG176" s="11"/>
      <c r="XH176" s="11"/>
      <c r="XI176" s="11"/>
      <c r="XJ176" s="11"/>
      <c r="XK176" s="11"/>
      <c r="XL176" s="11"/>
      <c r="XM176" s="11"/>
      <c r="XN176" s="11"/>
      <c r="XO176" s="11"/>
      <c r="XP176" s="11"/>
      <c r="XQ176" s="11"/>
      <c r="XR176" s="11"/>
      <c r="XS176" s="11"/>
      <c r="XT176" s="11"/>
      <c r="XU176" s="11"/>
      <c r="XV176" s="11"/>
      <c r="XW176" s="11"/>
      <c r="XX176" s="11"/>
      <c r="XY176" s="11"/>
      <c r="XZ176" s="11"/>
      <c r="YA176" s="11"/>
      <c r="YB176" s="11"/>
      <c r="YC176" s="11"/>
      <c r="YD176" s="11"/>
    </row>
    <row r="177" spans="51:654" ht="17.100000000000001" customHeight="1" x14ac:dyDescent="0.25"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5"/>
      <c r="BT177" s="75"/>
      <c r="BU177" s="75"/>
      <c r="BV177" s="75"/>
      <c r="BW177" s="75"/>
      <c r="BX177" s="75"/>
      <c r="BY177" s="75"/>
      <c r="BZ177" s="75"/>
      <c r="CA177" s="75"/>
      <c r="CB177" s="75"/>
      <c r="CC177" s="75"/>
      <c r="CD177" s="75"/>
      <c r="CE177" s="75"/>
      <c r="CF177" s="75"/>
      <c r="CG177" s="75"/>
      <c r="CH177" s="75"/>
      <c r="CI177" s="75"/>
      <c r="CJ177" s="75"/>
      <c r="CK177" s="75"/>
      <c r="CL177" s="75"/>
      <c r="CM177" s="75"/>
      <c r="CN177" s="75"/>
      <c r="CO177" s="75"/>
      <c r="CP177" s="75"/>
      <c r="CQ177" s="75"/>
      <c r="CR177" s="75"/>
      <c r="CS177" s="75"/>
      <c r="CT177" s="75"/>
      <c r="CU177" s="75"/>
      <c r="CV177" s="75"/>
      <c r="CW177" s="75"/>
      <c r="CX177" s="75"/>
      <c r="CY177" s="75"/>
      <c r="CZ177" s="75"/>
      <c r="DA177" s="75"/>
      <c r="DB177" s="75"/>
      <c r="DC177" s="75"/>
      <c r="DD177" s="75"/>
      <c r="DE177" s="75"/>
      <c r="DF177" s="75"/>
      <c r="DG177" s="75"/>
      <c r="DH177" s="75"/>
      <c r="DI177" s="75"/>
      <c r="DJ177" s="75"/>
      <c r="DK177" s="75"/>
      <c r="DL177" s="75"/>
      <c r="DM177" s="75"/>
      <c r="DN177" s="75"/>
      <c r="DO177" s="75"/>
      <c r="DP177" s="75"/>
      <c r="DQ177" s="75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  <c r="EL177" s="31"/>
      <c r="EM177" s="31"/>
      <c r="EN177" s="31"/>
      <c r="EO177" s="31"/>
      <c r="EP177" s="31"/>
      <c r="EQ177" s="31"/>
      <c r="ER177" s="31"/>
      <c r="ES177" s="31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11"/>
      <c r="GH177" s="11"/>
      <c r="GI177" s="11"/>
      <c r="GJ177" s="11"/>
      <c r="GK177" s="11"/>
      <c r="GL177" s="11"/>
      <c r="GM177" s="11"/>
      <c r="GN177" s="11"/>
      <c r="GO177" s="11"/>
      <c r="GP177" s="11"/>
      <c r="GQ177" s="11"/>
      <c r="GR177" s="11"/>
      <c r="GS177" s="11"/>
      <c r="GT177" s="11"/>
      <c r="GU177" s="11"/>
      <c r="GV177" s="11"/>
      <c r="GW177" s="11"/>
      <c r="GX177" s="11"/>
      <c r="GZ177" s="45"/>
      <c r="HD177" s="28"/>
      <c r="HE177" s="28"/>
      <c r="HF177" s="28"/>
      <c r="HG177" s="28"/>
      <c r="HH177" s="28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11"/>
      <c r="HZ177" s="11"/>
      <c r="IA177" s="11"/>
      <c r="IB177" s="11"/>
      <c r="IC177" s="11"/>
      <c r="ID177" s="11"/>
      <c r="JD177" s="5"/>
      <c r="JE177" s="5"/>
      <c r="JF177" s="5"/>
      <c r="JG177" s="5"/>
      <c r="JH177" s="5"/>
      <c r="JI177" s="5"/>
      <c r="JJ177" s="5"/>
      <c r="JK177" s="11"/>
      <c r="JL177" s="11"/>
      <c r="JM177" s="11"/>
      <c r="JN177" s="11"/>
      <c r="JO177" s="11"/>
      <c r="JP177" s="11"/>
      <c r="JQ177" s="11"/>
      <c r="JR177" s="11"/>
      <c r="JS177" s="11"/>
      <c r="JT177" s="31"/>
      <c r="JU177" s="31"/>
      <c r="JV177" s="31"/>
      <c r="JW177" s="31"/>
      <c r="JX177" s="31"/>
      <c r="JY177" s="31"/>
      <c r="JZ177" s="31"/>
      <c r="KA177" s="28"/>
      <c r="KB177" s="28"/>
      <c r="KC177" s="28"/>
      <c r="KD177" s="28"/>
      <c r="KE177" s="28"/>
      <c r="KF177" s="91"/>
      <c r="KG177" s="91"/>
      <c r="KH177" s="91"/>
      <c r="KI177" s="91"/>
      <c r="KJ177" s="91"/>
      <c r="KK177" s="91"/>
      <c r="KL177" s="91"/>
      <c r="KM177" s="91"/>
      <c r="KN177" s="91"/>
      <c r="KO177" s="91"/>
      <c r="KP177" s="91"/>
      <c r="KQ177" s="91"/>
      <c r="KR177" s="91"/>
      <c r="KS177" s="91"/>
      <c r="LB177" s="107"/>
      <c r="LC177" s="5"/>
      <c r="LD177" s="5"/>
      <c r="LE177" s="5"/>
      <c r="LF177" s="5"/>
      <c r="LG177" s="5"/>
      <c r="LH177" s="5"/>
      <c r="LI177" s="5"/>
      <c r="LJ177" s="5"/>
      <c r="LK177" s="5"/>
      <c r="LL177" s="5"/>
      <c r="LM177" s="5"/>
      <c r="LN177" s="5"/>
      <c r="LO177" s="5"/>
      <c r="LP177" s="5"/>
      <c r="LQ177" s="5"/>
      <c r="LR177" s="5"/>
      <c r="LS177" s="5"/>
      <c r="LT177" s="5"/>
      <c r="LU177" s="5"/>
      <c r="LV177" s="5"/>
      <c r="LW177" s="5"/>
      <c r="LX177" s="5"/>
      <c r="LY177" s="5"/>
      <c r="LZ177" s="5"/>
      <c r="MA177" s="5"/>
      <c r="MB177" s="85"/>
      <c r="MC177" s="86"/>
      <c r="MD177" s="86"/>
      <c r="ME177" s="86"/>
      <c r="MF177" s="86"/>
      <c r="MG177" s="86"/>
      <c r="MH177" s="86"/>
      <c r="MI177" s="86"/>
      <c r="MJ177" s="86"/>
      <c r="MK177" s="86"/>
      <c r="ML177" s="86"/>
      <c r="MM177" s="86"/>
      <c r="MN177" s="86"/>
      <c r="MO177" s="87"/>
      <c r="MP177" s="15"/>
      <c r="MQ177" s="15"/>
      <c r="MR177" s="15"/>
      <c r="MS177" s="15"/>
      <c r="MT177" s="21"/>
      <c r="MU177" s="39"/>
      <c r="MV177" s="39"/>
      <c r="MW177" s="39"/>
      <c r="MX177" s="39"/>
      <c r="NB177" s="16"/>
      <c r="NC177" s="16"/>
      <c r="OE177" s="73"/>
      <c r="OF177" s="73"/>
      <c r="OG177" s="73"/>
      <c r="OH177" s="73"/>
      <c r="OI177" s="28"/>
      <c r="OJ177" s="28"/>
      <c r="OK177" s="28"/>
      <c r="OL177" s="43"/>
      <c r="OM177" s="43"/>
      <c r="ON177" s="43"/>
      <c r="OO177" s="43"/>
      <c r="OP177" s="16"/>
      <c r="OQ177" s="16"/>
      <c r="OR177" s="16"/>
      <c r="OS177" s="16"/>
      <c r="OT177" s="16"/>
      <c r="OU177" s="16"/>
      <c r="OV177" s="16"/>
      <c r="OW177" s="16"/>
      <c r="OX177" s="16"/>
      <c r="OY177" s="16"/>
      <c r="OZ177" s="16"/>
      <c r="PA177" s="16"/>
      <c r="PB177" s="16"/>
      <c r="PC177" s="16"/>
      <c r="PE177" s="16"/>
      <c r="PF177" s="16"/>
      <c r="PG177" s="16"/>
      <c r="PH177" s="16"/>
      <c r="PI177" s="16"/>
      <c r="PJ177" s="16"/>
      <c r="PK177" s="16"/>
      <c r="PP177" s="85"/>
      <c r="PQ177" s="86"/>
      <c r="PR177" s="86"/>
      <c r="PS177" s="86"/>
      <c r="PT177" s="86"/>
      <c r="PU177" s="86"/>
      <c r="PV177" s="86"/>
      <c r="PW177" s="86"/>
      <c r="PX177" s="86"/>
      <c r="PY177" s="86"/>
      <c r="PZ177" s="86"/>
      <c r="QA177" s="86"/>
      <c r="QB177" s="86"/>
      <c r="QC177" s="86"/>
      <c r="QD177" s="86"/>
      <c r="QE177" s="86"/>
      <c r="QF177" s="86"/>
      <c r="QG177" s="86"/>
      <c r="QH177" s="86"/>
      <c r="QI177" s="86"/>
      <c r="QJ177" s="86"/>
      <c r="QK177" s="86"/>
      <c r="QL177" s="86"/>
      <c r="QM177" s="86"/>
      <c r="QN177" s="86"/>
      <c r="QO177" s="86"/>
      <c r="QP177" s="86"/>
      <c r="QQ177" s="86"/>
      <c r="QR177" s="86"/>
      <c r="QS177" s="86"/>
      <c r="QT177" s="86"/>
      <c r="QU177" s="86"/>
      <c r="QV177" s="86"/>
      <c r="QW177" s="86"/>
      <c r="QX177" s="86"/>
      <c r="QY177" s="86"/>
      <c r="QZ177" s="86"/>
      <c r="RA177" s="86"/>
      <c r="RB177" s="86"/>
      <c r="RC177" s="87"/>
      <c r="RD177" s="28"/>
      <c r="RE177" s="28"/>
      <c r="RF177" s="28"/>
      <c r="RG177" s="28"/>
      <c r="RH177" s="28"/>
      <c r="RI177" s="28"/>
      <c r="RJ177" s="28"/>
      <c r="RK177" s="28"/>
      <c r="RL177" s="28"/>
      <c r="RM177" s="28"/>
      <c r="SA177" s="11"/>
      <c r="TT177" s="11"/>
      <c r="TU177" s="11"/>
      <c r="TV177" s="11"/>
      <c r="TW177" s="11"/>
      <c r="TX177" s="11"/>
      <c r="TY177" s="11"/>
      <c r="TZ177" s="11"/>
      <c r="UA177" s="11"/>
      <c r="UB177" s="11"/>
      <c r="UC177" s="11"/>
      <c r="UU177" s="11"/>
      <c r="UV177" s="11"/>
      <c r="UW177" s="11"/>
      <c r="UX177" s="11"/>
      <c r="UY177" s="11"/>
      <c r="UZ177" s="11"/>
      <c r="VA177" s="11"/>
      <c r="VB177" s="11"/>
      <c r="VC177" s="11"/>
      <c r="VD177" s="11"/>
      <c r="VE177" s="11"/>
      <c r="VF177" s="11"/>
      <c r="VG177" s="11"/>
      <c r="VH177" s="11"/>
      <c r="VI177" s="11"/>
      <c r="VJ177" s="11"/>
      <c r="VK177" s="11"/>
      <c r="VL177" s="11"/>
      <c r="VM177" s="11"/>
      <c r="VN177" s="11"/>
      <c r="VO177" s="11"/>
      <c r="VP177" s="11"/>
      <c r="VQ177" s="11"/>
      <c r="VR177" s="11"/>
      <c r="VS177" s="11"/>
      <c r="VT177" s="11"/>
      <c r="VU177" s="11"/>
      <c r="VV177" s="11"/>
      <c r="VW177" s="11"/>
      <c r="VX177" s="11"/>
      <c r="VY177" s="11"/>
      <c r="VZ177" s="11"/>
      <c r="WA177" s="11"/>
      <c r="WB177" s="11"/>
      <c r="WC177" s="11"/>
      <c r="WD177" s="11"/>
      <c r="WE177" s="11"/>
      <c r="WF177" s="11"/>
      <c r="WG177" s="11"/>
      <c r="WH177" s="11"/>
      <c r="WI177" s="11"/>
      <c r="WJ177" s="11"/>
      <c r="WK177" s="11"/>
      <c r="WL177" s="11"/>
      <c r="WM177" s="11"/>
      <c r="WN177" s="11"/>
      <c r="WO177" s="11"/>
      <c r="WP177" s="11"/>
      <c r="WQ177" s="11"/>
      <c r="WR177" s="11"/>
      <c r="WS177" s="11"/>
      <c r="WT177" s="11"/>
      <c r="WU177" s="11"/>
      <c r="WV177" s="11"/>
      <c r="WW177" s="11"/>
      <c r="WX177" s="11"/>
      <c r="WY177" s="11"/>
      <c r="WZ177" s="11"/>
      <c r="XA177" s="11"/>
      <c r="XB177" s="11"/>
      <c r="XC177" s="11"/>
      <c r="XD177" s="11"/>
      <c r="XE177" s="11"/>
      <c r="XF177" s="11"/>
      <c r="XG177" s="11"/>
      <c r="XH177" s="11"/>
      <c r="XI177" s="11"/>
      <c r="XJ177" s="11"/>
      <c r="XK177" s="11"/>
      <c r="XL177" s="11"/>
      <c r="XM177" s="11"/>
      <c r="XN177" s="11"/>
      <c r="XO177" s="11"/>
      <c r="XP177" s="11"/>
      <c r="XQ177" s="11"/>
      <c r="XR177" s="11"/>
      <c r="XS177" s="11"/>
      <c r="XT177" s="11"/>
      <c r="XU177" s="11"/>
      <c r="XV177" s="11"/>
      <c r="XW177" s="11"/>
      <c r="XX177" s="11"/>
      <c r="XY177" s="11"/>
      <c r="XZ177" s="11"/>
      <c r="YA177" s="11"/>
      <c r="YB177" s="11"/>
      <c r="YC177" s="11"/>
      <c r="YD177" s="11"/>
    </row>
    <row r="178" spans="51:654" ht="17.100000000000001" customHeight="1" x14ac:dyDescent="0.25"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5"/>
      <c r="BT178" s="75"/>
      <c r="BU178" s="75"/>
      <c r="BV178" s="75"/>
      <c r="BW178" s="75"/>
      <c r="BX178" s="75"/>
      <c r="BY178" s="75"/>
      <c r="BZ178" s="75"/>
      <c r="CA178" s="75"/>
      <c r="CB178" s="75"/>
      <c r="CC178" s="75"/>
      <c r="CD178" s="75"/>
      <c r="CE178" s="75"/>
      <c r="CF178" s="75"/>
      <c r="CG178" s="75"/>
      <c r="CH178" s="75"/>
      <c r="CI178" s="75"/>
      <c r="CJ178" s="75"/>
      <c r="CK178" s="75"/>
      <c r="CL178" s="75"/>
      <c r="CM178" s="75"/>
      <c r="CN178" s="75"/>
      <c r="CO178" s="75"/>
      <c r="CP178" s="75"/>
      <c r="CQ178" s="75"/>
      <c r="CR178" s="75"/>
      <c r="CS178" s="75"/>
      <c r="CT178" s="75"/>
      <c r="CU178" s="75"/>
      <c r="CV178" s="75"/>
      <c r="CW178" s="75"/>
      <c r="CX178" s="75"/>
      <c r="CY178" s="75"/>
      <c r="CZ178" s="75"/>
      <c r="DA178" s="75"/>
      <c r="DB178" s="75"/>
      <c r="DC178" s="75"/>
      <c r="DD178" s="75"/>
      <c r="DE178" s="75"/>
      <c r="DF178" s="75"/>
      <c r="DG178" s="75"/>
      <c r="DH178" s="75"/>
      <c r="DI178" s="75"/>
      <c r="DJ178" s="75"/>
      <c r="DK178" s="75"/>
      <c r="DL178" s="75"/>
      <c r="DM178" s="75"/>
      <c r="DN178" s="75"/>
      <c r="DO178" s="75"/>
      <c r="DP178" s="75"/>
      <c r="DQ178" s="75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  <c r="EL178" s="31"/>
      <c r="EM178" s="31"/>
      <c r="EN178" s="31"/>
      <c r="EO178" s="31"/>
      <c r="EP178" s="31"/>
      <c r="EQ178" s="31"/>
      <c r="ER178" s="31"/>
      <c r="ES178" s="31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11"/>
      <c r="GH178" s="11"/>
      <c r="GI178" s="11"/>
      <c r="GJ178" s="11"/>
      <c r="GK178" s="11"/>
      <c r="GL178" s="11"/>
      <c r="GM178" s="11"/>
      <c r="GN178" s="11"/>
      <c r="GO178" s="11"/>
      <c r="GP178" s="11"/>
      <c r="GQ178" s="11"/>
      <c r="GR178" s="11"/>
      <c r="GS178" s="11"/>
      <c r="GT178" s="11"/>
      <c r="GU178" s="11"/>
      <c r="GV178" s="11"/>
      <c r="GW178" s="11"/>
      <c r="GX178" s="11"/>
      <c r="GZ178" s="45"/>
      <c r="HD178" s="28"/>
      <c r="HE178" s="28"/>
      <c r="HF178" s="28"/>
      <c r="HG178" s="28"/>
      <c r="HH178" s="28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11"/>
      <c r="HZ178" s="11"/>
      <c r="IA178" s="11"/>
      <c r="IB178" s="11"/>
      <c r="IC178" s="11"/>
      <c r="ID178" s="11"/>
      <c r="JD178" s="5"/>
      <c r="JE178" s="5"/>
      <c r="JF178" s="5"/>
      <c r="JG178" s="5"/>
      <c r="JH178" s="5"/>
      <c r="JI178" s="5"/>
      <c r="JJ178" s="5"/>
      <c r="JK178" s="11"/>
      <c r="JL178" s="11"/>
      <c r="JM178" s="11"/>
      <c r="JN178" s="11"/>
      <c r="JO178" s="11"/>
      <c r="JP178" s="11"/>
      <c r="JQ178" s="11"/>
      <c r="JR178" s="11"/>
      <c r="JS178" s="11"/>
      <c r="JT178" s="31"/>
      <c r="JU178" s="31"/>
      <c r="JV178" s="31"/>
      <c r="JW178" s="31"/>
      <c r="JX178" s="31"/>
      <c r="JY178" s="31"/>
      <c r="JZ178" s="31"/>
      <c r="KA178" s="28"/>
      <c r="KB178" s="28"/>
      <c r="KC178" s="28"/>
      <c r="KD178" s="28"/>
      <c r="KE178" s="28"/>
      <c r="KF178" s="91"/>
      <c r="KG178" s="91"/>
      <c r="KH178" s="91"/>
      <c r="KI178" s="91"/>
      <c r="KJ178" s="91"/>
      <c r="KK178" s="91"/>
      <c r="KL178" s="91"/>
      <c r="KM178" s="91"/>
      <c r="KN178" s="91"/>
      <c r="KO178" s="91"/>
      <c r="KP178" s="91"/>
      <c r="KQ178" s="91"/>
      <c r="KR178" s="91"/>
      <c r="KS178" s="91"/>
      <c r="LB178" s="107"/>
      <c r="LC178" s="5"/>
      <c r="LD178" s="5"/>
      <c r="LE178" s="5"/>
      <c r="LF178" s="5"/>
      <c r="LG178" s="5"/>
      <c r="LH178" s="5"/>
      <c r="LI178" s="5"/>
      <c r="LJ178" s="5"/>
      <c r="LK178" s="5"/>
      <c r="LL178" s="5"/>
      <c r="LM178" s="5"/>
      <c r="LN178" s="5"/>
      <c r="LO178" s="5"/>
      <c r="LP178" s="5"/>
      <c r="LQ178" s="5"/>
      <c r="LR178" s="5"/>
      <c r="LS178" s="5"/>
      <c r="LT178" s="5"/>
      <c r="LU178" s="5"/>
      <c r="LV178" s="5"/>
      <c r="LW178" s="5"/>
      <c r="LX178" s="5"/>
      <c r="LY178" s="5"/>
      <c r="LZ178" s="5"/>
      <c r="MA178" s="5"/>
      <c r="MB178" s="85"/>
      <c r="MC178" s="86"/>
      <c r="MD178" s="86"/>
      <c r="ME178" s="86"/>
      <c r="MF178" s="86"/>
      <c r="MG178" s="86"/>
      <c r="MH178" s="86"/>
      <c r="MI178" s="86"/>
      <c r="MJ178" s="86"/>
      <c r="MK178" s="86"/>
      <c r="ML178" s="86"/>
      <c r="MM178" s="86"/>
      <c r="MN178" s="86"/>
      <c r="MO178" s="87"/>
      <c r="MP178" s="15"/>
      <c r="MQ178" s="15"/>
      <c r="MR178" s="15"/>
      <c r="MS178" s="15"/>
      <c r="MT178" s="21"/>
      <c r="MU178" s="39"/>
      <c r="MV178" s="39"/>
      <c r="MW178" s="39"/>
      <c r="MX178" s="39"/>
      <c r="OE178" s="73"/>
      <c r="OF178" s="73"/>
      <c r="OG178" s="73"/>
      <c r="OH178" s="73"/>
      <c r="OI178" s="28"/>
      <c r="OJ178" s="28"/>
      <c r="OK178" s="28"/>
      <c r="OL178" s="43"/>
      <c r="OM178" s="43"/>
      <c r="ON178" s="43"/>
      <c r="OO178" s="43"/>
      <c r="OP178" s="16"/>
      <c r="OQ178" s="16"/>
      <c r="OR178" s="16"/>
      <c r="OS178" s="16"/>
      <c r="OT178" s="16"/>
      <c r="OU178" s="16"/>
      <c r="OV178" s="16"/>
      <c r="OW178" s="16"/>
      <c r="OX178" s="16"/>
      <c r="OY178" s="16"/>
      <c r="OZ178" s="16"/>
      <c r="PA178" s="16"/>
      <c r="PB178" s="16"/>
      <c r="PC178" s="16"/>
      <c r="PE178" s="16"/>
      <c r="PF178" s="16"/>
      <c r="PG178" s="16"/>
      <c r="PH178" s="16"/>
      <c r="PI178" s="16"/>
      <c r="PJ178" s="16"/>
      <c r="PK178" s="16"/>
      <c r="PP178" s="85"/>
      <c r="PQ178" s="86"/>
      <c r="PR178" s="86"/>
      <c r="PS178" s="86"/>
      <c r="PT178" s="86"/>
      <c r="PU178" s="86"/>
      <c r="PV178" s="86"/>
      <c r="PW178" s="86"/>
      <c r="PX178" s="86"/>
      <c r="PY178" s="86"/>
      <c r="PZ178" s="86"/>
      <c r="QA178" s="86"/>
      <c r="QB178" s="86"/>
      <c r="QC178" s="86"/>
      <c r="QD178" s="86"/>
      <c r="QE178" s="86"/>
      <c r="QF178" s="86"/>
      <c r="QG178" s="86"/>
      <c r="QH178" s="86"/>
      <c r="QI178" s="86"/>
      <c r="QJ178" s="86"/>
      <c r="QK178" s="86"/>
      <c r="QL178" s="86"/>
      <c r="QM178" s="86"/>
      <c r="QN178" s="86"/>
      <c r="QO178" s="86"/>
      <c r="QP178" s="86"/>
      <c r="QQ178" s="86"/>
      <c r="QR178" s="86"/>
      <c r="QS178" s="86"/>
      <c r="QT178" s="86"/>
      <c r="QU178" s="86"/>
      <c r="QV178" s="86"/>
      <c r="QW178" s="86"/>
      <c r="QX178" s="86"/>
      <c r="QY178" s="86"/>
      <c r="QZ178" s="86"/>
      <c r="RA178" s="86"/>
      <c r="RB178" s="86"/>
      <c r="RC178" s="87"/>
      <c r="RD178" s="28"/>
      <c r="RE178" s="28"/>
      <c r="RF178" s="28"/>
      <c r="RG178" s="28"/>
      <c r="RH178" s="28"/>
      <c r="RI178" s="28"/>
      <c r="RJ178" s="28"/>
      <c r="RK178" s="28"/>
      <c r="RL178" s="28"/>
      <c r="RM178" s="28"/>
      <c r="SA178" s="11"/>
      <c r="TT178" s="11"/>
      <c r="TU178" s="11"/>
      <c r="TV178" s="11"/>
      <c r="TW178" s="11"/>
      <c r="TX178" s="11"/>
      <c r="TY178" s="11"/>
      <c r="TZ178" s="11"/>
      <c r="UA178" s="11"/>
      <c r="UB178" s="11"/>
      <c r="UC178" s="11"/>
      <c r="UU178" s="11"/>
      <c r="UV178" s="11"/>
      <c r="UW178" s="11"/>
      <c r="UX178" s="11"/>
      <c r="UY178" s="11"/>
      <c r="UZ178" s="11"/>
      <c r="VA178" s="11"/>
      <c r="VB178" s="11"/>
      <c r="VC178" s="11"/>
      <c r="VD178" s="11"/>
      <c r="VE178" s="11"/>
      <c r="VF178" s="11"/>
      <c r="VG178" s="11"/>
      <c r="VH178" s="11"/>
      <c r="VI178" s="11"/>
      <c r="VJ178" s="11"/>
      <c r="VK178" s="11"/>
      <c r="VL178" s="11"/>
      <c r="VM178" s="11"/>
      <c r="VN178" s="11"/>
      <c r="VO178" s="11"/>
      <c r="VP178" s="11"/>
      <c r="VQ178" s="11"/>
      <c r="VR178" s="11"/>
      <c r="VS178" s="11"/>
      <c r="VT178" s="11"/>
      <c r="VU178" s="11"/>
      <c r="VV178" s="11"/>
      <c r="VW178" s="11"/>
      <c r="VX178" s="11"/>
      <c r="VY178" s="11"/>
      <c r="VZ178" s="11"/>
      <c r="WA178" s="11"/>
      <c r="WB178" s="11"/>
      <c r="WC178" s="11"/>
      <c r="WD178" s="11"/>
      <c r="WE178" s="11"/>
      <c r="WF178" s="11"/>
      <c r="WG178" s="11"/>
      <c r="WH178" s="11"/>
      <c r="WI178" s="11"/>
      <c r="WJ178" s="11"/>
      <c r="WK178" s="11"/>
      <c r="WL178" s="11"/>
      <c r="WM178" s="11"/>
      <c r="WN178" s="11"/>
      <c r="WO178" s="11"/>
      <c r="WP178" s="11"/>
      <c r="WQ178" s="11"/>
      <c r="WR178" s="11"/>
      <c r="WS178" s="11"/>
      <c r="WT178" s="11"/>
      <c r="WU178" s="11"/>
      <c r="WV178" s="11"/>
      <c r="WW178" s="11"/>
      <c r="WX178" s="11"/>
      <c r="WY178" s="11"/>
      <c r="WZ178" s="11"/>
      <c r="XA178" s="11"/>
      <c r="XB178" s="11"/>
      <c r="XC178" s="11"/>
      <c r="XD178" s="11"/>
      <c r="XE178" s="11"/>
      <c r="XF178" s="11"/>
      <c r="XG178" s="11"/>
      <c r="XH178" s="11"/>
      <c r="XI178" s="11"/>
      <c r="XJ178" s="11"/>
      <c r="XK178" s="11"/>
      <c r="XL178" s="11"/>
      <c r="XM178" s="11"/>
      <c r="XN178" s="11"/>
      <c r="XO178" s="11"/>
      <c r="XP178" s="11"/>
      <c r="XQ178" s="11"/>
      <c r="XR178" s="11"/>
      <c r="XS178" s="11"/>
      <c r="XT178" s="11"/>
      <c r="XU178" s="11"/>
      <c r="XV178" s="11"/>
      <c r="XW178" s="11"/>
      <c r="XX178" s="11"/>
      <c r="XY178" s="11"/>
      <c r="XZ178" s="11"/>
      <c r="YA178" s="11"/>
      <c r="YB178" s="11"/>
      <c r="YC178" s="11"/>
      <c r="YD178" s="11"/>
    </row>
    <row r="179" spans="51:654" ht="17.100000000000001" customHeight="1" x14ac:dyDescent="0.25"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5"/>
      <c r="BT179" s="75"/>
      <c r="BU179" s="75"/>
      <c r="BV179" s="75"/>
      <c r="BW179" s="75"/>
      <c r="BX179" s="75"/>
      <c r="BY179" s="75"/>
      <c r="BZ179" s="75"/>
      <c r="CA179" s="75"/>
      <c r="CB179" s="75"/>
      <c r="CC179" s="75"/>
      <c r="CD179" s="75"/>
      <c r="CE179" s="75"/>
      <c r="CF179" s="75"/>
      <c r="CG179" s="75"/>
      <c r="CH179" s="75"/>
      <c r="CI179" s="75"/>
      <c r="CJ179" s="75"/>
      <c r="CK179" s="75"/>
      <c r="CL179" s="75"/>
      <c r="CM179" s="75"/>
      <c r="CN179" s="75"/>
      <c r="CO179" s="75"/>
      <c r="CP179" s="75"/>
      <c r="CQ179" s="75"/>
      <c r="CR179" s="75"/>
      <c r="CS179" s="75"/>
      <c r="CT179" s="75"/>
      <c r="CU179" s="75"/>
      <c r="CV179" s="75"/>
      <c r="CW179" s="75"/>
      <c r="CX179" s="75"/>
      <c r="CY179" s="75"/>
      <c r="CZ179" s="75"/>
      <c r="DA179" s="75"/>
      <c r="DB179" s="75"/>
      <c r="DC179" s="75"/>
      <c r="DD179" s="75"/>
      <c r="DE179" s="75"/>
      <c r="DF179" s="75"/>
      <c r="DG179" s="75"/>
      <c r="DH179" s="75"/>
      <c r="DI179" s="75"/>
      <c r="DJ179" s="75"/>
      <c r="DK179" s="75"/>
      <c r="DL179" s="75"/>
      <c r="DM179" s="75"/>
      <c r="DN179" s="75"/>
      <c r="DO179" s="75"/>
      <c r="DP179" s="75"/>
      <c r="DQ179" s="75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31"/>
      <c r="EC179" s="31"/>
      <c r="ED179" s="31"/>
      <c r="EE179" s="31"/>
      <c r="EF179" s="31"/>
      <c r="EG179" s="31"/>
      <c r="EH179" s="42"/>
      <c r="EI179" s="42"/>
      <c r="EJ179" s="42"/>
      <c r="EK179" s="42"/>
      <c r="EL179" s="42"/>
      <c r="EM179" s="42"/>
      <c r="EN179" s="5"/>
      <c r="EO179" s="5"/>
      <c r="EP179" s="5"/>
      <c r="EQ179" s="5"/>
      <c r="ER179" s="5"/>
      <c r="ES179" s="5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  <c r="GP179" s="11"/>
      <c r="GQ179" s="11"/>
      <c r="GR179" s="11"/>
      <c r="GS179" s="11"/>
      <c r="GT179" s="11"/>
      <c r="GU179" s="11"/>
      <c r="GV179" s="11"/>
      <c r="GW179" s="11"/>
      <c r="GX179" s="11"/>
      <c r="GZ179" s="45"/>
      <c r="HD179" s="28"/>
      <c r="HE179" s="28"/>
      <c r="HF179" s="28"/>
      <c r="HG179" s="28"/>
      <c r="HH179" s="28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11"/>
      <c r="HZ179" s="11"/>
      <c r="IA179" s="11"/>
      <c r="IB179" s="11"/>
      <c r="IC179" s="11"/>
      <c r="ID179" s="11"/>
      <c r="IE179" s="11"/>
      <c r="IF179" s="11"/>
      <c r="IG179" s="11"/>
      <c r="IH179" s="11"/>
      <c r="II179" s="11"/>
      <c r="IJ179" s="11"/>
      <c r="IK179" s="11"/>
      <c r="IL179" s="11"/>
      <c r="IM179" s="11"/>
      <c r="IN179" s="11"/>
      <c r="IO179" s="11"/>
      <c r="IP179" s="11"/>
      <c r="IQ179" s="11"/>
      <c r="IR179" s="11"/>
      <c r="IS179" s="11"/>
      <c r="IT179" s="11"/>
      <c r="IU179" s="11"/>
      <c r="IV179" s="11"/>
      <c r="IW179" s="11"/>
      <c r="IX179" s="11"/>
      <c r="IY179" s="11"/>
      <c r="IZ179" s="11"/>
      <c r="JA179" s="11"/>
      <c r="JB179" s="11"/>
      <c r="JC179" s="11"/>
      <c r="JD179" s="11"/>
      <c r="JE179" s="11"/>
      <c r="JF179" s="11"/>
      <c r="JG179" s="11"/>
      <c r="JH179" s="11"/>
      <c r="JI179" s="11"/>
      <c r="JJ179" s="11"/>
      <c r="JK179" s="11"/>
      <c r="JL179" s="11"/>
      <c r="JM179" s="11"/>
      <c r="JN179" s="11"/>
      <c r="JO179" s="11"/>
      <c r="JP179" s="11"/>
      <c r="JQ179" s="11"/>
      <c r="JR179" s="11"/>
      <c r="JS179" s="11"/>
      <c r="JT179" s="31"/>
      <c r="JU179" s="31"/>
      <c r="JV179" s="31"/>
      <c r="JW179" s="31"/>
      <c r="JX179" s="31"/>
      <c r="JY179" s="31"/>
      <c r="JZ179" s="31"/>
      <c r="KA179" s="28"/>
      <c r="KB179" s="28"/>
      <c r="KC179" s="28"/>
      <c r="KD179" s="28"/>
      <c r="KE179" s="28"/>
      <c r="KF179" s="91"/>
      <c r="KG179" s="91"/>
      <c r="KH179" s="91"/>
      <c r="KI179" s="91"/>
      <c r="KJ179" s="91"/>
      <c r="KK179" s="91"/>
      <c r="KL179" s="91"/>
      <c r="KM179" s="91"/>
      <c r="KN179" s="91"/>
      <c r="KO179" s="91"/>
      <c r="KP179" s="91"/>
      <c r="KQ179" s="91"/>
      <c r="KR179" s="91"/>
      <c r="KS179" s="91"/>
      <c r="LB179" s="107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85"/>
      <c r="MC179" s="86"/>
      <c r="MD179" s="86"/>
      <c r="ME179" s="86"/>
      <c r="MF179" s="86"/>
      <c r="MG179" s="86"/>
      <c r="MH179" s="86"/>
      <c r="MI179" s="86"/>
      <c r="MJ179" s="86"/>
      <c r="MK179" s="86"/>
      <c r="ML179" s="86"/>
      <c r="MM179" s="86"/>
      <c r="MN179" s="86"/>
      <c r="MO179" s="87"/>
      <c r="MP179" s="15"/>
      <c r="MQ179" s="15"/>
      <c r="MR179" s="15"/>
      <c r="MS179" s="15"/>
      <c r="MT179" s="21"/>
      <c r="MU179" s="39"/>
      <c r="MV179" s="39"/>
      <c r="MW179" s="39"/>
      <c r="MX179" s="39"/>
      <c r="OE179" s="77"/>
      <c r="OF179" s="77"/>
      <c r="OG179" s="77"/>
      <c r="OH179" s="77"/>
      <c r="OI179" s="28"/>
      <c r="OJ179" s="39"/>
      <c r="OK179" s="28"/>
      <c r="OL179" s="43"/>
      <c r="OM179" s="43"/>
      <c r="ON179" s="43"/>
      <c r="OO179" s="43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E179" s="16"/>
      <c r="PF179" s="16"/>
      <c r="PG179" s="16"/>
      <c r="PH179" s="16"/>
      <c r="PI179" s="16"/>
      <c r="PJ179" s="16"/>
      <c r="PK179" s="16"/>
      <c r="PP179" s="85"/>
      <c r="PQ179" s="86"/>
      <c r="PR179" s="86"/>
      <c r="PS179" s="86"/>
      <c r="PT179" s="86"/>
      <c r="PU179" s="86"/>
      <c r="PV179" s="86"/>
      <c r="PW179" s="86"/>
      <c r="PX179" s="86"/>
      <c r="PY179" s="86"/>
      <c r="PZ179" s="86"/>
      <c r="QA179" s="86"/>
      <c r="QB179" s="86"/>
      <c r="QC179" s="86"/>
      <c r="QD179" s="86"/>
      <c r="QE179" s="86"/>
      <c r="QF179" s="86"/>
      <c r="QG179" s="86"/>
      <c r="QH179" s="86"/>
      <c r="QI179" s="86"/>
      <c r="QJ179" s="86"/>
      <c r="QK179" s="86"/>
      <c r="QL179" s="86"/>
      <c r="QM179" s="86"/>
      <c r="QN179" s="86"/>
      <c r="QO179" s="86"/>
      <c r="QP179" s="86"/>
      <c r="QQ179" s="86"/>
      <c r="QR179" s="86"/>
      <c r="QS179" s="86"/>
      <c r="QT179" s="86"/>
      <c r="QU179" s="86"/>
      <c r="QV179" s="86"/>
      <c r="QW179" s="86"/>
      <c r="QX179" s="86"/>
      <c r="QY179" s="86"/>
      <c r="QZ179" s="86"/>
      <c r="RA179" s="86"/>
      <c r="RB179" s="86"/>
      <c r="RC179" s="87"/>
      <c r="RD179" s="28"/>
      <c r="RE179" s="28"/>
      <c r="RF179" s="28"/>
      <c r="RG179" s="28"/>
      <c r="RH179" s="28"/>
      <c r="RI179" s="28"/>
      <c r="RJ179" s="28"/>
      <c r="RK179" s="28"/>
      <c r="RL179" s="28"/>
      <c r="RM179" s="28"/>
      <c r="SA179" s="11"/>
      <c r="TT179" s="11"/>
      <c r="TU179" s="11"/>
      <c r="TV179" s="11"/>
      <c r="TW179" s="11"/>
      <c r="TX179" s="11"/>
      <c r="TY179" s="11"/>
      <c r="TZ179" s="11"/>
      <c r="UA179" s="11"/>
      <c r="UB179" s="11"/>
      <c r="UC179" s="11"/>
      <c r="UU179" s="11"/>
      <c r="UV179" s="11"/>
      <c r="UW179" s="11"/>
      <c r="UX179" s="11"/>
      <c r="UY179" s="11"/>
      <c r="UZ179" s="11"/>
      <c r="VA179" s="11"/>
      <c r="VB179" s="11"/>
      <c r="VC179" s="11"/>
      <c r="VD179" s="11"/>
      <c r="VE179" s="11"/>
      <c r="VF179" s="11"/>
      <c r="VG179" s="11"/>
      <c r="VH179" s="11"/>
      <c r="VI179" s="11"/>
      <c r="VJ179" s="11"/>
      <c r="VK179" s="11"/>
      <c r="VL179" s="11"/>
      <c r="VM179" s="11"/>
      <c r="VN179" s="11"/>
      <c r="VO179" s="11"/>
      <c r="VP179" s="11"/>
      <c r="VQ179" s="11"/>
      <c r="VR179" s="11"/>
      <c r="VS179" s="11"/>
      <c r="VT179" s="11"/>
      <c r="VU179" s="11"/>
      <c r="VV179" s="11"/>
      <c r="VW179" s="11"/>
      <c r="VX179" s="11"/>
      <c r="VY179" s="11"/>
      <c r="VZ179" s="11"/>
      <c r="WA179" s="11"/>
      <c r="WB179" s="11"/>
      <c r="WC179" s="11"/>
      <c r="WD179" s="11"/>
      <c r="WE179" s="11"/>
      <c r="WF179" s="11"/>
      <c r="WG179" s="11"/>
      <c r="WH179" s="11"/>
      <c r="WI179" s="11"/>
      <c r="WJ179" s="11"/>
      <c r="WK179" s="11"/>
      <c r="WL179" s="11"/>
      <c r="WM179" s="11"/>
      <c r="WN179" s="11"/>
      <c r="WO179" s="11"/>
      <c r="WP179" s="11"/>
      <c r="WQ179" s="11"/>
      <c r="WR179" s="11"/>
      <c r="WS179" s="11"/>
      <c r="WT179" s="11"/>
      <c r="WU179" s="11"/>
      <c r="WV179" s="11"/>
      <c r="WW179" s="11"/>
      <c r="WX179" s="11"/>
      <c r="WY179" s="11"/>
      <c r="WZ179" s="11"/>
      <c r="XA179" s="11"/>
      <c r="XB179" s="11"/>
      <c r="XC179" s="11"/>
      <c r="XD179" s="11"/>
      <c r="XE179" s="11"/>
      <c r="XF179" s="11"/>
      <c r="XG179" s="11"/>
      <c r="XH179" s="11"/>
      <c r="XI179" s="11"/>
      <c r="XJ179" s="11"/>
      <c r="XK179" s="11"/>
      <c r="XL179" s="11"/>
      <c r="XM179" s="11"/>
      <c r="XN179" s="11"/>
      <c r="XO179" s="11"/>
      <c r="XP179" s="11"/>
      <c r="XQ179" s="11"/>
      <c r="XR179" s="11"/>
      <c r="XS179" s="11"/>
      <c r="XT179" s="11"/>
      <c r="XU179" s="11"/>
      <c r="XV179" s="11"/>
      <c r="XW179" s="11"/>
      <c r="XX179" s="11"/>
      <c r="XY179" s="11"/>
      <c r="XZ179" s="11"/>
      <c r="YA179" s="11"/>
      <c r="YB179" s="11"/>
      <c r="YC179" s="11"/>
      <c r="YD179" s="11"/>
    </row>
    <row r="180" spans="51:654" ht="17.100000000000001" customHeight="1" x14ac:dyDescent="0.25"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5"/>
      <c r="BT180" s="75"/>
      <c r="BU180" s="75"/>
      <c r="BV180" s="75"/>
      <c r="BW180" s="75"/>
      <c r="BX180" s="75"/>
      <c r="BY180" s="75"/>
      <c r="BZ180" s="75"/>
      <c r="CA180" s="75"/>
      <c r="CB180" s="75"/>
      <c r="CC180" s="75"/>
      <c r="CD180" s="75"/>
      <c r="CE180" s="75"/>
      <c r="CF180" s="75"/>
      <c r="CG180" s="75"/>
      <c r="CH180" s="75"/>
      <c r="CI180" s="75"/>
      <c r="CJ180" s="75"/>
      <c r="CK180" s="75"/>
      <c r="CL180" s="75"/>
      <c r="CM180" s="75"/>
      <c r="CN180" s="75"/>
      <c r="CO180" s="75"/>
      <c r="CP180" s="75"/>
      <c r="CQ180" s="75"/>
      <c r="CR180" s="75"/>
      <c r="CS180" s="75"/>
      <c r="CT180" s="75"/>
      <c r="CU180" s="75"/>
      <c r="CV180" s="75"/>
      <c r="CW180" s="75"/>
      <c r="CX180" s="75"/>
      <c r="CY180" s="75"/>
      <c r="CZ180" s="75"/>
      <c r="DA180" s="75"/>
      <c r="DB180" s="75"/>
      <c r="DC180" s="75"/>
      <c r="DD180" s="75"/>
      <c r="DE180" s="75"/>
      <c r="DF180" s="75"/>
      <c r="DG180" s="75"/>
      <c r="DH180" s="75"/>
      <c r="DI180" s="75"/>
      <c r="DJ180" s="75"/>
      <c r="DK180" s="75"/>
      <c r="DL180" s="75"/>
      <c r="DM180" s="75"/>
      <c r="DN180" s="75"/>
      <c r="DO180" s="75"/>
      <c r="DP180" s="75"/>
      <c r="DQ180" s="75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31"/>
      <c r="EC180" s="31"/>
      <c r="ED180" s="31"/>
      <c r="EE180" s="31"/>
      <c r="EF180" s="31"/>
      <c r="EG180" s="31"/>
      <c r="EH180" s="42"/>
      <c r="EI180" s="42"/>
      <c r="EJ180" s="42"/>
      <c r="EK180" s="42"/>
      <c r="EL180" s="42"/>
      <c r="EM180" s="42"/>
      <c r="EN180" s="5"/>
      <c r="EO180" s="5"/>
      <c r="EP180" s="5"/>
      <c r="EQ180" s="5"/>
      <c r="ER180" s="5"/>
      <c r="ES180" s="5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  <c r="GP180" s="11"/>
      <c r="GQ180" s="11"/>
      <c r="GR180" s="11"/>
      <c r="GS180" s="11"/>
      <c r="GT180" s="11"/>
      <c r="GU180" s="11"/>
      <c r="GV180" s="11"/>
      <c r="GW180" s="11"/>
      <c r="GX180" s="11"/>
      <c r="GZ180" s="45"/>
      <c r="HD180" s="28"/>
      <c r="HE180" s="28"/>
      <c r="HF180" s="28"/>
      <c r="HG180" s="28"/>
      <c r="HH180" s="28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11"/>
      <c r="HZ180" s="11"/>
      <c r="IA180" s="11"/>
      <c r="IB180" s="11"/>
      <c r="IC180" s="11"/>
      <c r="ID180" s="11"/>
      <c r="IE180" s="11"/>
      <c r="IF180" s="11"/>
      <c r="IG180" s="11"/>
      <c r="IH180" s="11"/>
      <c r="II180" s="11"/>
      <c r="IJ180" s="11"/>
      <c r="IK180" s="11"/>
      <c r="IL180" s="11"/>
      <c r="IM180" s="11"/>
      <c r="IN180" s="11"/>
      <c r="IO180" s="11"/>
      <c r="IP180" s="11"/>
      <c r="IQ180" s="11"/>
      <c r="IR180" s="11"/>
      <c r="IS180" s="11"/>
      <c r="IT180" s="11"/>
      <c r="IU180" s="11"/>
      <c r="IV180" s="11"/>
      <c r="IW180" s="11"/>
      <c r="IX180" s="11"/>
      <c r="IY180" s="11"/>
      <c r="IZ180" s="11"/>
      <c r="JA180" s="11"/>
      <c r="JB180" s="11"/>
      <c r="JC180" s="11"/>
      <c r="JD180" s="11"/>
      <c r="JE180" s="11"/>
      <c r="JF180" s="11"/>
      <c r="JG180" s="11"/>
      <c r="JH180" s="11"/>
      <c r="JI180" s="11"/>
      <c r="JJ180" s="11"/>
      <c r="JK180" s="11"/>
      <c r="JL180" s="11"/>
      <c r="JM180" s="11"/>
      <c r="JN180" s="11"/>
      <c r="JO180" s="11"/>
      <c r="JP180" s="11"/>
      <c r="JQ180" s="11"/>
      <c r="JR180" s="11"/>
      <c r="JS180" s="11"/>
      <c r="JT180" s="31"/>
      <c r="JU180" s="31"/>
      <c r="JV180" s="31"/>
      <c r="JW180" s="31"/>
      <c r="JX180" s="31"/>
      <c r="JY180" s="31"/>
      <c r="JZ180" s="31"/>
      <c r="KA180" s="28"/>
      <c r="KB180" s="28"/>
      <c r="KC180" s="28"/>
      <c r="KD180" s="28"/>
      <c r="KE180" s="28"/>
      <c r="KF180" s="91"/>
      <c r="KG180" s="91"/>
      <c r="KH180" s="91"/>
      <c r="KI180" s="91"/>
      <c r="KJ180" s="91"/>
      <c r="KK180" s="91"/>
      <c r="KL180" s="91"/>
      <c r="KM180" s="91"/>
      <c r="KN180" s="91"/>
      <c r="KO180" s="91"/>
      <c r="KP180" s="91"/>
      <c r="KQ180" s="91"/>
      <c r="KR180" s="91"/>
      <c r="KS180" s="91"/>
      <c r="LB180" s="107"/>
      <c r="LC180" s="5"/>
      <c r="LD180" s="5"/>
      <c r="LE180" s="5"/>
      <c r="LF180" s="5"/>
      <c r="LG180" s="5"/>
      <c r="LH180" s="5"/>
      <c r="LI180" s="5"/>
      <c r="LJ180" s="5"/>
      <c r="LK180" s="5"/>
      <c r="LL180" s="5"/>
      <c r="LM180" s="5"/>
      <c r="LN180" s="5"/>
      <c r="LO180" s="5"/>
      <c r="LP180" s="5"/>
      <c r="LQ180" s="5"/>
      <c r="LR180" s="5"/>
      <c r="LS180" s="5"/>
      <c r="LT180" s="5"/>
      <c r="LU180" s="5"/>
      <c r="LV180" s="5"/>
      <c r="LW180" s="5"/>
      <c r="LX180" s="5"/>
      <c r="LY180" s="5"/>
      <c r="LZ180" s="5"/>
      <c r="MA180" s="5"/>
      <c r="MB180" s="88"/>
      <c r="MC180" s="89"/>
      <c r="MD180" s="89"/>
      <c r="ME180" s="89"/>
      <c r="MF180" s="89"/>
      <c r="MG180" s="89"/>
      <c r="MH180" s="89"/>
      <c r="MI180" s="89"/>
      <c r="MJ180" s="89"/>
      <c r="MK180" s="89"/>
      <c r="ML180" s="89"/>
      <c r="MM180" s="89"/>
      <c r="MN180" s="89"/>
      <c r="MO180" s="90"/>
      <c r="MP180" s="15"/>
      <c r="MQ180" s="15"/>
      <c r="MR180" s="15"/>
      <c r="MS180" s="15"/>
      <c r="MT180" s="21"/>
      <c r="MU180" s="39"/>
      <c r="MV180" s="39"/>
      <c r="MW180" s="39"/>
      <c r="MX180" s="39"/>
      <c r="MY180" s="95"/>
      <c r="MZ180" s="95"/>
      <c r="NA180" s="95"/>
      <c r="NB180" s="95"/>
      <c r="NC180" s="95"/>
      <c r="ND180" s="95"/>
      <c r="NE180" s="95"/>
      <c r="NF180" s="95"/>
      <c r="NG180" s="95"/>
      <c r="NH180" s="95"/>
      <c r="NI180" s="95"/>
      <c r="NJ180" s="95"/>
      <c r="NK180" s="95"/>
      <c r="NL180" s="95"/>
      <c r="NM180" s="95"/>
      <c r="NN180" s="95"/>
      <c r="NO180" s="96"/>
      <c r="NP180" s="97"/>
      <c r="NQ180" s="97"/>
      <c r="NR180" s="97"/>
      <c r="NS180" s="97"/>
      <c r="NT180" s="97"/>
      <c r="NU180" s="97"/>
      <c r="NV180" s="97"/>
      <c r="NW180" s="97"/>
      <c r="NX180" s="97"/>
      <c r="NY180" s="97"/>
      <c r="NZ180" s="97"/>
      <c r="OA180" s="97"/>
      <c r="OB180" s="97"/>
      <c r="OC180" s="97"/>
      <c r="OD180" s="97"/>
      <c r="OE180" s="97"/>
      <c r="OF180" s="97"/>
      <c r="OG180" s="97"/>
      <c r="OH180" s="134"/>
      <c r="OI180" s="28"/>
      <c r="OJ180" s="28"/>
      <c r="OK180" s="28"/>
      <c r="OL180" s="43"/>
      <c r="OM180" s="43"/>
      <c r="ON180" s="43"/>
      <c r="OO180" s="43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E180" s="16"/>
      <c r="PF180" s="16"/>
      <c r="PG180" s="16"/>
      <c r="PH180" s="16"/>
      <c r="PI180" s="16"/>
      <c r="PJ180" s="16"/>
      <c r="PK180" s="16"/>
      <c r="PP180" s="85"/>
      <c r="PQ180" s="86"/>
      <c r="PR180" s="86"/>
      <c r="PS180" s="86"/>
      <c r="PT180" s="86"/>
      <c r="PU180" s="86"/>
      <c r="PV180" s="86"/>
      <c r="PW180" s="86"/>
      <c r="PX180" s="86"/>
      <c r="PY180" s="86"/>
      <c r="PZ180" s="86"/>
      <c r="QA180" s="86"/>
      <c r="QB180" s="86"/>
      <c r="QC180" s="86"/>
      <c r="QD180" s="86"/>
      <c r="QE180" s="86"/>
      <c r="QF180" s="86"/>
      <c r="QG180" s="86"/>
      <c r="QH180" s="86"/>
      <c r="QI180" s="86"/>
      <c r="QJ180" s="86"/>
      <c r="QK180" s="86"/>
      <c r="QL180" s="86"/>
      <c r="QM180" s="86"/>
      <c r="QN180" s="86"/>
      <c r="QO180" s="86"/>
      <c r="QP180" s="86"/>
      <c r="QQ180" s="86"/>
      <c r="QR180" s="86"/>
      <c r="QS180" s="86"/>
      <c r="QT180" s="86"/>
      <c r="QU180" s="86"/>
      <c r="QV180" s="86"/>
      <c r="QW180" s="86"/>
      <c r="QX180" s="86"/>
      <c r="QY180" s="86"/>
      <c r="QZ180" s="86"/>
      <c r="RA180" s="86"/>
      <c r="RB180" s="86"/>
      <c r="RC180" s="87"/>
      <c r="RD180" s="28"/>
      <c r="RE180" s="28"/>
      <c r="RF180" s="28"/>
      <c r="RG180" s="28"/>
      <c r="RH180" s="28"/>
      <c r="RI180" s="28"/>
      <c r="RJ180" s="28"/>
      <c r="RK180" s="28"/>
      <c r="RL180" s="28"/>
      <c r="RM180" s="28"/>
      <c r="SA180" s="11"/>
      <c r="TT180" s="11"/>
      <c r="TU180" s="11"/>
      <c r="TV180" s="11"/>
      <c r="TW180" s="11"/>
      <c r="TX180" s="11"/>
      <c r="TY180" s="11"/>
      <c r="TZ180" s="11"/>
      <c r="UA180" s="11"/>
      <c r="UB180" s="11"/>
      <c r="UC180" s="11"/>
      <c r="UU180" s="11"/>
      <c r="UV180" s="11"/>
      <c r="UW180" s="11"/>
      <c r="UX180" s="11"/>
      <c r="UY180" s="11"/>
      <c r="UZ180" s="11"/>
      <c r="VA180" s="11"/>
      <c r="VB180" s="11"/>
      <c r="VC180" s="11"/>
      <c r="VD180" s="11"/>
      <c r="VE180" s="11"/>
      <c r="VF180" s="11"/>
      <c r="VG180" s="11"/>
      <c r="VH180" s="11"/>
      <c r="VI180" s="11"/>
      <c r="VJ180" s="11"/>
      <c r="VK180" s="11"/>
      <c r="VL180" s="11"/>
      <c r="VM180" s="11"/>
      <c r="VN180" s="11"/>
      <c r="VO180" s="11"/>
      <c r="VP180" s="11"/>
      <c r="VQ180" s="11"/>
      <c r="VR180" s="11"/>
      <c r="VS180" s="11"/>
      <c r="VT180" s="11"/>
      <c r="VU180" s="11"/>
      <c r="VV180" s="11"/>
      <c r="VW180" s="11"/>
      <c r="VX180" s="11"/>
      <c r="VY180" s="11"/>
      <c r="VZ180" s="11"/>
      <c r="WA180" s="11"/>
      <c r="WB180" s="11"/>
      <c r="WC180" s="11"/>
      <c r="WD180" s="11"/>
      <c r="WE180" s="11"/>
      <c r="WF180" s="11"/>
      <c r="WG180" s="11"/>
      <c r="WH180" s="11"/>
      <c r="WI180" s="11"/>
      <c r="WJ180" s="11"/>
      <c r="WK180" s="11"/>
      <c r="WL180" s="11"/>
      <c r="WM180" s="11"/>
      <c r="WN180" s="11"/>
      <c r="WO180" s="11"/>
      <c r="WP180" s="11"/>
      <c r="WQ180" s="11"/>
      <c r="WR180" s="11"/>
      <c r="WS180" s="11"/>
      <c r="WT180" s="11"/>
      <c r="WU180" s="11"/>
      <c r="WV180" s="11"/>
      <c r="WW180" s="11"/>
      <c r="WX180" s="11"/>
      <c r="WY180" s="11"/>
      <c r="WZ180" s="11"/>
      <c r="XA180" s="11"/>
      <c r="XB180" s="11"/>
      <c r="XC180" s="11"/>
      <c r="XD180" s="11"/>
      <c r="XE180" s="11"/>
      <c r="XF180" s="11"/>
      <c r="XG180" s="11"/>
      <c r="XH180" s="11"/>
      <c r="XI180" s="11"/>
      <c r="XJ180" s="11"/>
      <c r="XK180" s="11"/>
      <c r="XL180" s="11"/>
      <c r="XM180" s="11"/>
      <c r="XN180" s="11"/>
      <c r="XO180" s="11"/>
      <c r="XP180" s="11"/>
      <c r="XQ180" s="11"/>
      <c r="XR180" s="11"/>
      <c r="XS180" s="11"/>
      <c r="XT180" s="11"/>
      <c r="XU180" s="11"/>
      <c r="XV180" s="11"/>
      <c r="XW180" s="11"/>
      <c r="XX180" s="11"/>
      <c r="XY180" s="11"/>
      <c r="XZ180" s="11"/>
      <c r="YA180" s="11"/>
      <c r="YB180" s="11"/>
      <c r="YC180" s="11"/>
      <c r="YD180" s="11"/>
    </row>
    <row r="181" spans="51:654" ht="17.100000000000001" customHeight="1" x14ac:dyDescent="0.25"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5"/>
      <c r="BT181" s="75"/>
      <c r="BU181" s="75"/>
      <c r="BV181" s="75"/>
      <c r="BW181" s="75"/>
      <c r="BX181" s="75"/>
      <c r="BY181" s="75"/>
      <c r="BZ181" s="75"/>
      <c r="CA181" s="75"/>
      <c r="CB181" s="75"/>
      <c r="CC181" s="75"/>
      <c r="CD181" s="75"/>
      <c r="CE181" s="75"/>
      <c r="CF181" s="75"/>
      <c r="CG181" s="75"/>
      <c r="CH181" s="75"/>
      <c r="CI181" s="75"/>
      <c r="CJ181" s="75"/>
      <c r="CK181" s="75"/>
      <c r="CL181" s="75"/>
      <c r="CM181" s="75"/>
      <c r="CN181" s="75"/>
      <c r="CO181" s="75"/>
      <c r="CP181" s="75"/>
      <c r="CQ181" s="75"/>
      <c r="CR181" s="75"/>
      <c r="CS181" s="75"/>
      <c r="CT181" s="75"/>
      <c r="CU181" s="75"/>
      <c r="CV181" s="75"/>
      <c r="CW181" s="75"/>
      <c r="CX181" s="75"/>
      <c r="CY181" s="75"/>
      <c r="CZ181" s="75"/>
      <c r="DA181" s="75"/>
      <c r="DB181" s="75"/>
      <c r="DC181" s="75"/>
      <c r="DD181" s="75"/>
      <c r="DE181" s="75"/>
      <c r="DF181" s="75"/>
      <c r="DG181" s="75"/>
      <c r="DH181" s="75"/>
      <c r="DI181" s="75"/>
      <c r="DJ181" s="75"/>
      <c r="DK181" s="75"/>
      <c r="DL181" s="75"/>
      <c r="DM181" s="75"/>
      <c r="DN181" s="75"/>
      <c r="DO181" s="75"/>
      <c r="DP181" s="75"/>
      <c r="DQ181" s="75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31"/>
      <c r="EC181" s="31"/>
      <c r="ED181" s="31"/>
      <c r="EE181" s="31"/>
      <c r="EF181" s="31"/>
      <c r="EG181" s="31"/>
      <c r="EH181" s="42"/>
      <c r="EI181" s="42"/>
      <c r="EJ181" s="42"/>
      <c r="EK181" s="42"/>
      <c r="EL181" s="42"/>
      <c r="EM181" s="42"/>
      <c r="EN181" s="5"/>
      <c r="EO181" s="5"/>
      <c r="EP181" s="5"/>
      <c r="EQ181" s="5"/>
      <c r="ER181" s="5"/>
      <c r="ES181" s="5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  <c r="GP181" s="11"/>
      <c r="GQ181" s="11"/>
      <c r="GR181" s="11"/>
      <c r="GS181" s="11"/>
      <c r="GT181" s="11"/>
      <c r="GU181" s="11"/>
      <c r="GV181" s="11"/>
      <c r="GW181" s="11"/>
      <c r="GX181" s="11"/>
      <c r="GY181" s="5"/>
      <c r="GZ181" s="45"/>
      <c r="HA181" s="5"/>
      <c r="HD181" s="39"/>
      <c r="HE181" s="39"/>
      <c r="HF181" s="39"/>
      <c r="HG181" s="39"/>
      <c r="HH181" s="39"/>
      <c r="HI181" s="39"/>
      <c r="HJ181" s="39"/>
      <c r="HK181" s="39"/>
      <c r="HL181" s="39"/>
      <c r="HM181" s="39"/>
      <c r="HN181" s="39"/>
      <c r="HO181" s="39"/>
      <c r="HP181" s="39"/>
      <c r="HQ181" s="39"/>
      <c r="HR181" s="39"/>
      <c r="HS181" s="39"/>
      <c r="HT181" s="39"/>
      <c r="HU181" s="39"/>
      <c r="HV181" s="39"/>
      <c r="HW181" s="39"/>
      <c r="HX181" s="39"/>
      <c r="HY181" s="39"/>
      <c r="HZ181" s="39"/>
      <c r="IA181" s="39"/>
      <c r="IB181" s="39"/>
      <c r="IC181" s="39"/>
      <c r="ID181" s="39"/>
      <c r="IE181" s="39"/>
      <c r="JD181" s="39"/>
      <c r="JE181" s="39"/>
      <c r="JF181" s="39"/>
      <c r="JG181" s="39"/>
      <c r="JH181" s="39"/>
      <c r="JI181" s="39"/>
      <c r="JJ181" s="39"/>
      <c r="JK181" s="39"/>
      <c r="JL181" s="39"/>
      <c r="JM181" s="39"/>
      <c r="JN181" s="39"/>
      <c r="JO181" s="39"/>
      <c r="JP181" s="39"/>
      <c r="JQ181" s="39"/>
      <c r="JR181" s="39"/>
      <c r="JS181" s="39"/>
      <c r="JT181" s="39"/>
      <c r="JU181" s="39"/>
      <c r="JV181" s="39"/>
      <c r="JW181" s="39"/>
      <c r="JX181" s="39"/>
      <c r="JY181" s="39"/>
      <c r="JZ181" s="39"/>
      <c r="KA181" s="39"/>
      <c r="KB181" s="39"/>
      <c r="KC181" s="39"/>
      <c r="KD181" s="39"/>
      <c r="KE181" s="39"/>
      <c r="KF181" s="91"/>
      <c r="KG181" s="91"/>
      <c r="KH181" s="91"/>
      <c r="KI181" s="91"/>
      <c r="KJ181" s="91"/>
      <c r="KK181" s="91"/>
      <c r="KL181" s="91"/>
      <c r="KM181" s="91"/>
      <c r="KN181" s="91"/>
      <c r="KO181" s="91"/>
      <c r="KP181" s="91"/>
      <c r="KQ181" s="91"/>
      <c r="KR181" s="91"/>
      <c r="KS181" s="91"/>
      <c r="LB181" s="107"/>
      <c r="LC181" s="5"/>
      <c r="LD181" s="5"/>
      <c r="LE181" s="5"/>
      <c r="LF181" s="5"/>
      <c r="LG181" s="5"/>
      <c r="LH181" s="5"/>
      <c r="LI181" s="5"/>
      <c r="LJ181" s="5"/>
      <c r="LK181" s="5"/>
      <c r="LL181" s="5"/>
      <c r="LM181" s="5"/>
      <c r="LN181" s="5"/>
      <c r="LO181" s="5"/>
      <c r="LP181" s="5"/>
      <c r="LQ181" s="5"/>
      <c r="LR181" s="5"/>
      <c r="LS181" s="5"/>
      <c r="LT181" s="5"/>
      <c r="LU181" s="5"/>
      <c r="LV181" s="5"/>
      <c r="LW181" s="5"/>
      <c r="LX181" s="5"/>
      <c r="LY181" s="5"/>
      <c r="LZ181" s="5"/>
      <c r="MA181" s="5"/>
      <c r="MB181" s="82"/>
      <c r="MC181" s="83"/>
      <c r="MD181" s="83"/>
      <c r="ME181" s="83"/>
      <c r="MF181" s="83"/>
      <c r="MG181" s="83"/>
      <c r="MH181" s="83"/>
      <c r="MI181" s="83"/>
      <c r="MJ181" s="83"/>
      <c r="MK181" s="83"/>
      <c r="ML181" s="83"/>
      <c r="MM181" s="83"/>
      <c r="MN181" s="83"/>
      <c r="MO181" s="84"/>
      <c r="MP181" s="20"/>
      <c r="MQ181" s="15"/>
      <c r="MR181" s="15"/>
      <c r="MS181" s="15"/>
      <c r="MT181" s="21"/>
      <c r="MU181" s="39"/>
      <c r="MV181" s="39"/>
      <c r="MW181" s="39"/>
      <c r="MX181" s="39"/>
      <c r="OE181" s="11"/>
      <c r="OF181" s="11"/>
      <c r="OG181" s="11"/>
      <c r="OH181" s="11"/>
      <c r="OI181" s="28"/>
      <c r="OJ181" s="28"/>
      <c r="OK181" s="28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E181" s="16"/>
      <c r="PF181" s="16"/>
      <c r="PG181" s="16"/>
      <c r="PH181" s="16"/>
      <c r="PI181" s="16"/>
      <c r="PJ181" s="16"/>
      <c r="PK181" s="16"/>
      <c r="PP181" s="85"/>
      <c r="PQ181" s="86"/>
      <c r="PR181" s="86"/>
      <c r="PS181" s="86"/>
      <c r="PT181" s="86"/>
      <c r="PU181" s="86"/>
      <c r="PV181" s="86"/>
      <c r="PW181" s="86"/>
      <c r="PX181" s="86"/>
      <c r="PY181" s="86"/>
      <c r="PZ181" s="86"/>
      <c r="QA181" s="86"/>
      <c r="QB181" s="86"/>
      <c r="QC181" s="86"/>
      <c r="QD181" s="86"/>
      <c r="QE181" s="86"/>
      <c r="QF181" s="86"/>
      <c r="QG181" s="86"/>
      <c r="QH181" s="86"/>
      <c r="QI181" s="86"/>
      <c r="QJ181" s="86"/>
      <c r="QK181" s="86"/>
      <c r="QL181" s="86"/>
      <c r="QM181" s="86"/>
      <c r="QN181" s="86"/>
      <c r="QO181" s="86"/>
      <c r="QP181" s="86"/>
      <c r="QQ181" s="86"/>
      <c r="QR181" s="86"/>
      <c r="QS181" s="86"/>
      <c r="QT181" s="86"/>
      <c r="QU181" s="86"/>
      <c r="QV181" s="86"/>
      <c r="QW181" s="86"/>
      <c r="QX181" s="86"/>
      <c r="QY181" s="86"/>
      <c r="QZ181" s="86"/>
      <c r="RA181" s="86"/>
      <c r="RB181" s="86"/>
      <c r="RC181" s="87"/>
      <c r="RD181" s="28"/>
      <c r="RE181" s="28"/>
      <c r="RF181" s="28"/>
      <c r="RG181" s="28"/>
      <c r="RH181" s="28"/>
      <c r="RI181" s="28"/>
      <c r="RJ181" s="28"/>
      <c r="RK181" s="28"/>
      <c r="RL181" s="28"/>
      <c r="RM181" s="28"/>
      <c r="SA181" s="11"/>
      <c r="TT181" s="11"/>
      <c r="TU181" s="11"/>
      <c r="TV181" s="11"/>
      <c r="TW181" s="11"/>
      <c r="TX181" s="11"/>
      <c r="TY181" s="11"/>
      <c r="TZ181" s="11"/>
      <c r="UA181" s="11"/>
      <c r="UB181" s="11"/>
      <c r="UC181" s="11"/>
      <c r="UU181" s="11"/>
      <c r="UV181" s="11"/>
      <c r="UW181" s="11"/>
      <c r="UX181" s="11"/>
      <c r="UY181" s="11"/>
      <c r="UZ181" s="11"/>
      <c r="VA181" s="11"/>
      <c r="VB181" s="11"/>
      <c r="VC181" s="11"/>
      <c r="VD181" s="11"/>
      <c r="VE181" s="11"/>
      <c r="VF181" s="11"/>
      <c r="VG181" s="11"/>
      <c r="VH181" s="11"/>
      <c r="VI181" s="11"/>
      <c r="VJ181" s="11"/>
      <c r="VK181" s="11"/>
      <c r="VL181" s="11"/>
      <c r="VM181" s="11"/>
      <c r="VN181" s="11"/>
      <c r="VO181" s="11"/>
      <c r="VP181" s="11"/>
      <c r="VQ181" s="11"/>
      <c r="VR181" s="11"/>
      <c r="VS181" s="11"/>
      <c r="VT181" s="11"/>
      <c r="VU181" s="11"/>
      <c r="VV181" s="11"/>
      <c r="VW181" s="11"/>
      <c r="VX181" s="11"/>
      <c r="VY181" s="11"/>
      <c r="VZ181" s="11"/>
      <c r="WA181" s="11"/>
      <c r="WB181" s="11"/>
      <c r="WC181" s="11"/>
      <c r="WD181" s="11"/>
      <c r="WE181" s="11"/>
      <c r="WF181" s="11"/>
      <c r="WG181" s="11"/>
      <c r="WH181" s="11"/>
      <c r="WI181" s="11"/>
      <c r="WJ181" s="11"/>
      <c r="WK181" s="11"/>
      <c r="WL181" s="11"/>
      <c r="WM181" s="11"/>
      <c r="WN181" s="11"/>
      <c r="WO181" s="11"/>
      <c r="WP181" s="11"/>
      <c r="WQ181" s="11"/>
      <c r="WR181" s="11"/>
      <c r="WS181" s="11"/>
      <c r="WT181" s="11"/>
      <c r="WU181" s="11"/>
      <c r="WV181" s="11"/>
      <c r="WW181" s="11"/>
      <c r="WX181" s="11"/>
      <c r="WY181" s="11"/>
      <c r="WZ181" s="11"/>
      <c r="XA181" s="11"/>
      <c r="XB181" s="11"/>
      <c r="XC181" s="11"/>
      <c r="XD181" s="11"/>
      <c r="XE181" s="11"/>
      <c r="XF181" s="11"/>
      <c r="XG181" s="11"/>
      <c r="XH181" s="11"/>
      <c r="XI181" s="11"/>
      <c r="XJ181" s="11"/>
      <c r="XK181" s="11"/>
      <c r="XL181" s="11"/>
      <c r="XM181" s="11"/>
      <c r="XN181" s="11"/>
      <c r="XO181" s="11"/>
      <c r="XP181" s="11"/>
      <c r="XQ181" s="11"/>
      <c r="XR181" s="11"/>
      <c r="XS181" s="11"/>
      <c r="XT181" s="11"/>
      <c r="XU181" s="11"/>
      <c r="XV181" s="11"/>
      <c r="XW181" s="11"/>
      <c r="XX181" s="11"/>
      <c r="XY181" s="11"/>
      <c r="XZ181" s="11"/>
      <c r="YA181" s="11"/>
      <c r="YB181" s="11"/>
      <c r="YC181" s="11"/>
      <c r="YD181" s="11"/>
    </row>
    <row r="182" spans="51:654" ht="17.100000000000001" customHeight="1" x14ac:dyDescent="0.25"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5"/>
      <c r="BT182" s="75"/>
      <c r="BU182" s="75"/>
      <c r="BV182" s="75"/>
      <c r="BW182" s="75"/>
      <c r="BX182" s="75"/>
      <c r="BY182" s="75"/>
      <c r="BZ182" s="75"/>
      <c r="CA182" s="75"/>
      <c r="CB182" s="75"/>
      <c r="CC182" s="75"/>
      <c r="CD182" s="75"/>
      <c r="CE182" s="75"/>
      <c r="CF182" s="75"/>
      <c r="CG182" s="75"/>
      <c r="CH182" s="75"/>
      <c r="CI182" s="75"/>
      <c r="CJ182" s="75"/>
      <c r="CK182" s="75"/>
      <c r="CL182" s="75"/>
      <c r="CM182" s="75"/>
      <c r="CN182" s="75"/>
      <c r="CO182" s="75"/>
      <c r="CP182" s="75"/>
      <c r="CQ182" s="75"/>
      <c r="CR182" s="75"/>
      <c r="CS182" s="75"/>
      <c r="CT182" s="75"/>
      <c r="CU182" s="75"/>
      <c r="CV182" s="75"/>
      <c r="CW182" s="75"/>
      <c r="CX182" s="75"/>
      <c r="CY182" s="75"/>
      <c r="CZ182" s="75"/>
      <c r="DA182" s="75"/>
      <c r="DB182" s="75"/>
      <c r="DC182" s="75"/>
      <c r="DD182" s="75"/>
      <c r="DE182" s="75"/>
      <c r="DF182" s="75"/>
      <c r="DG182" s="75"/>
      <c r="DH182" s="75"/>
      <c r="DI182" s="75"/>
      <c r="DJ182" s="75"/>
      <c r="DK182" s="75"/>
      <c r="DL182" s="75"/>
      <c r="DM182" s="75"/>
      <c r="DN182" s="75"/>
      <c r="DO182" s="75"/>
      <c r="DP182" s="75"/>
      <c r="DQ182" s="75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31"/>
      <c r="EC182" s="31"/>
      <c r="ED182" s="31"/>
      <c r="EE182" s="31"/>
      <c r="EF182" s="31"/>
      <c r="EG182" s="31"/>
      <c r="EH182" s="42"/>
      <c r="EI182" s="42"/>
      <c r="EJ182" s="42"/>
      <c r="EK182" s="42"/>
      <c r="EL182" s="42"/>
      <c r="EM182" s="42"/>
      <c r="EN182" s="5"/>
      <c r="EO182" s="5"/>
      <c r="EP182" s="5"/>
      <c r="EQ182" s="5"/>
      <c r="ER182" s="5"/>
      <c r="ES182" s="5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  <c r="GP182" s="11"/>
      <c r="GQ182" s="11"/>
      <c r="GR182" s="11"/>
      <c r="GS182" s="11"/>
      <c r="GT182" s="11"/>
      <c r="GU182" s="11"/>
      <c r="GV182" s="11"/>
      <c r="GW182" s="11"/>
      <c r="GX182" s="11"/>
      <c r="GY182" s="5"/>
      <c r="GZ182" s="45"/>
      <c r="HA182" s="5"/>
      <c r="HD182" s="39"/>
      <c r="HE182" s="39"/>
      <c r="HF182" s="39"/>
      <c r="HG182" s="39"/>
      <c r="HH182" s="39"/>
      <c r="HI182" s="39"/>
      <c r="HJ182" s="39"/>
      <c r="HK182" s="39"/>
      <c r="HL182" s="39"/>
      <c r="HM182" s="39"/>
      <c r="HN182" s="39"/>
      <c r="HO182" s="39"/>
      <c r="HP182" s="39"/>
      <c r="HQ182" s="39"/>
      <c r="HR182" s="39"/>
      <c r="HS182" s="39"/>
      <c r="HT182" s="39"/>
      <c r="HU182" s="39"/>
      <c r="HV182" s="39"/>
      <c r="HW182" s="39"/>
      <c r="HX182" s="39"/>
      <c r="HY182" s="39"/>
      <c r="HZ182" s="39"/>
      <c r="IA182" s="39"/>
      <c r="IB182" s="39"/>
      <c r="IC182" s="39"/>
      <c r="ID182" s="39"/>
      <c r="IE182" s="39"/>
      <c r="JD182" s="39"/>
      <c r="JE182" s="39"/>
      <c r="JF182" s="39"/>
      <c r="JG182" s="39"/>
      <c r="JH182" s="39"/>
      <c r="JI182" s="39"/>
      <c r="JJ182" s="39"/>
      <c r="JK182" s="39"/>
      <c r="JL182" s="39"/>
      <c r="JM182" s="39"/>
      <c r="JN182" s="39"/>
      <c r="JO182" s="39"/>
      <c r="JP182" s="39"/>
      <c r="JQ182" s="39"/>
      <c r="JR182" s="39"/>
      <c r="JS182" s="39"/>
      <c r="JT182" s="39"/>
      <c r="JU182" s="39"/>
      <c r="JV182" s="39"/>
      <c r="JW182" s="39"/>
      <c r="JX182" s="39"/>
      <c r="JY182" s="39"/>
      <c r="JZ182" s="39"/>
      <c r="KA182" s="39"/>
      <c r="KB182" s="39"/>
      <c r="KC182" s="39"/>
      <c r="KD182" s="39"/>
      <c r="KE182" s="39"/>
      <c r="KF182" s="91"/>
      <c r="KG182" s="91"/>
      <c r="KH182" s="91"/>
      <c r="KI182" s="91"/>
      <c r="KJ182" s="91"/>
      <c r="KK182" s="91"/>
      <c r="KL182" s="91"/>
      <c r="KM182" s="91"/>
      <c r="KN182" s="91"/>
      <c r="KO182" s="91"/>
      <c r="KP182" s="91"/>
      <c r="KQ182" s="91"/>
      <c r="KR182" s="91"/>
      <c r="KS182" s="91"/>
      <c r="LB182" s="107"/>
      <c r="LC182" s="5"/>
      <c r="LD182" s="5"/>
      <c r="LE182" s="5"/>
      <c r="LF182" s="5"/>
      <c r="LG182" s="5"/>
      <c r="LH182" s="5"/>
      <c r="LI182" s="5"/>
      <c r="LJ182" s="5"/>
      <c r="LK182" s="5"/>
      <c r="LL182" s="5"/>
      <c r="LM182" s="5"/>
      <c r="LN182" s="5"/>
      <c r="LO182" s="5"/>
      <c r="LP182" s="5"/>
      <c r="LQ182" s="5"/>
      <c r="LR182" s="5"/>
      <c r="LS182" s="5"/>
      <c r="LT182" s="5"/>
      <c r="LU182" s="5"/>
      <c r="LV182" s="5"/>
      <c r="LW182" s="5"/>
      <c r="LX182" s="5"/>
      <c r="LY182" s="5"/>
      <c r="LZ182" s="5"/>
      <c r="MA182" s="5"/>
      <c r="MB182" s="85"/>
      <c r="MC182" s="86"/>
      <c r="MD182" s="86"/>
      <c r="ME182" s="86"/>
      <c r="MF182" s="86"/>
      <c r="MG182" s="86"/>
      <c r="MH182" s="86"/>
      <c r="MI182" s="86"/>
      <c r="MJ182" s="86"/>
      <c r="MK182" s="86"/>
      <c r="ML182" s="86"/>
      <c r="MM182" s="86"/>
      <c r="MN182" s="86"/>
      <c r="MO182" s="87"/>
      <c r="MP182" s="20"/>
      <c r="MQ182" s="15"/>
      <c r="MR182" s="15"/>
      <c r="MS182" s="15"/>
      <c r="MT182" s="21"/>
      <c r="MU182" s="39"/>
      <c r="MV182" s="39"/>
      <c r="MW182" s="39"/>
      <c r="MX182" s="39"/>
      <c r="OE182" s="11"/>
      <c r="OF182" s="11"/>
      <c r="OG182" s="11"/>
      <c r="OH182" s="11"/>
      <c r="OI182" s="28"/>
      <c r="OJ182" s="28"/>
      <c r="OK182" s="28"/>
      <c r="OL182" s="16"/>
      <c r="OM182" s="16"/>
      <c r="ON182" s="16"/>
      <c r="OO182" s="16"/>
      <c r="OP182" s="16"/>
      <c r="OQ182" s="16"/>
      <c r="OR182" s="16"/>
      <c r="OS182" s="16"/>
      <c r="OT182" s="16"/>
      <c r="OU182" s="16"/>
      <c r="OV182" s="16"/>
      <c r="OW182" s="16"/>
      <c r="OX182" s="16"/>
      <c r="OY182" s="16"/>
      <c r="OZ182" s="16"/>
      <c r="PA182" s="16"/>
      <c r="PB182" s="16"/>
      <c r="PC182" s="16"/>
      <c r="PE182" s="16"/>
      <c r="PF182" s="16"/>
      <c r="PG182" s="16"/>
      <c r="PH182" s="16"/>
      <c r="PI182" s="16"/>
      <c r="PJ182" s="16"/>
      <c r="PK182" s="16"/>
      <c r="PP182" s="85"/>
      <c r="PQ182" s="86"/>
      <c r="PR182" s="86"/>
      <c r="PS182" s="86"/>
      <c r="PT182" s="86"/>
      <c r="PU182" s="86"/>
      <c r="PV182" s="86"/>
      <c r="PW182" s="86"/>
      <c r="PX182" s="86"/>
      <c r="PY182" s="86"/>
      <c r="PZ182" s="86"/>
      <c r="QA182" s="86"/>
      <c r="QB182" s="86"/>
      <c r="QC182" s="86"/>
      <c r="QD182" s="86"/>
      <c r="QE182" s="86"/>
      <c r="QF182" s="86"/>
      <c r="QG182" s="86"/>
      <c r="QH182" s="86"/>
      <c r="QI182" s="86"/>
      <c r="QJ182" s="86"/>
      <c r="QK182" s="86"/>
      <c r="QL182" s="86"/>
      <c r="QM182" s="86"/>
      <c r="QN182" s="86"/>
      <c r="QO182" s="86"/>
      <c r="QP182" s="86"/>
      <c r="QQ182" s="86"/>
      <c r="QR182" s="86"/>
      <c r="QS182" s="86"/>
      <c r="QT182" s="86"/>
      <c r="QU182" s="86"/>
      <c r="QV182" s="86"/>
      <c r="QW182" s="86"/>
      <c r="QX182" s="86"/>
      <c r="QY182" s="86"/>
      <c r="QZ182" s="86"/>
      <c r="RA182" s="86"/>
      <c r="RB182" s="86"/>
      <c r="RC182" s="87"/>
      <c r="RD182" s="28"/>
      <c r="RE182" s="28"/>
      <c r="RF182" s="28"/>
      <c r="RG182" s="28"/>
      <c r="RH182" s="28"/>
      <c r="RI182" s="28"/>
      <c r="RJ182" s="28"/>
      <c r="RK182" s="28"/>
      <c r="RL182" s="28"/>
      <c r="RM182" s="28"/>
      <c r="SA182" s="11"/>
      <c r="TT182" s="11"/>
      <c r="TU182" s="11"/>
      <c r="TV182" s="11"/>
      <c r="TW182" s="11"/>
      <c r="TX182" s="11"/>
      <c r="TY182" s="11"/>
      <c r="TZ182" s="11"/>
      <c r="UA182" s="11"/>
      <c r="UB182" s="11"/>
      <c r="UC182" s="11"/>
      <c r="UU182" s="11"/>
      <c r="UV182" s="11"/>
      <c r="UW182" s="11"/>
      <c r="UX182" s="11"/>
      <c r="UY182" s="11"/>
      <c r="UZ182" s="11"/>
      <c r="VA182" s="11"/>
      <c r="VB182" s="11"/>
      <c r="VC182" s="11"/>
      <c r="VD182" s="11"/>
      <c r="VE182" s="11"/>
      <c r="VF182" s="11"/>
      <c r="VG182" s="11"/>
      <c r="VH182" s="11"/>
      <c r="VI182" s="11"/>
      <c r="VJ182" s="11"/>
      <c r="VK182" s="11"/>
      <c r="VL182" s="11"/>
      <c r="VM182" s="11"/>
      <c r="VN182" s="11"/>
      <c r="VO182" s="11"/>
      <c r="VP182" s="11"/>
      <c r="VQ182" s="11"/>
      <c r="VR182" s="11"/>
      <c r="VS182" s="11"/>
      <c r="VT182" s="11"/>
      <c r="VU182" s="11"/>
      <c r="VV182" s="11"/>
      <c r="VW182" s="11"/>
      <c r="VX182" s="11"/>
      <c r="VY182" s="11"/>
      <c r="VZ182" s="11"/>
      <c r="WA182" s="11"/>
      <c r="WB182" s="11"/>
      <c r="WC182" s="11"/>
      <c r="WD182" s="11"/>
      <c r="WE182" s="11"/>
      <c r="WF182" s="11"/>
      <c r="WG182" s="11"/>
      <c r="WH182" s="11"/>
      <c r="WI182" s="11"/>
      <c r="WJ182" s="11"/>
      <c r="WK182" s="11"/>
      <c r="WL182" s="11"/>
      <c r="WM182" s="11"/>
      <c r="WN182" s="11"/>
      <c r="WO182" s="11"/>
      <c r="WP182" s="11"/>
      <c r="WQ182" s="11"/>
      <c r="WR182" s="11"/>
      <c r="WS182" s="11"/>
      <c r="WT182" s="11"/>
      <c r="WU182" s="11"/>
      <c r="WV182" s="11"/>
      <c r="WW182" s="11"/>
      <c r="WX182" s="11"/>
      <c r="WY182" s="11"/>
      <c r="WZ182" s="11"/>
      <c r="XA182" s="11"/>
      <c r="XB182" s="11"/>
      <c r="XC182" s="11"/>
      <c r="XD182" s="11"/>
      <c r="XE182" s="11"/>
      <c r="XF182" s="11"/>
      <c r="XG182" s="11"/>
      <c r="XH182" s="11"/>
      <c r="XI182" s="11"/>
      <c r="XJ182" s="11"/>
      <c r="XK182" s="11"/>
      <c r="XL182" s="11"/>
      <c r="XM182" s="11"/>
      <c r="XN182" s="11"/>
      <c r="XO182" s="11"/>
      <c r="XP182" s="11"/>
      <c r="XQ182" s="11"/>
      <c r="XR182" s="11"/>
      <c r="XS182" s="11"/>
      <c r="XT182" s="11"/>
      <c r="XU182" s="11"/>
      <c r="XV182" s="11"/>
      <c r="XW182" s="11"/>
      <c r="XX182" s="11"/>
      <c r="XY182" s="11"/>
      <c r="XZ182" s="11"/>
      <c r="YA182" s="11"/>
      <c r="YB182" s="11"/>
      <c r="YC182" s="11"/>
      <c r="YD182" s="11"/>
    </row>
    <row r="183" spans="51:654" ht="17.100000000000001" customHeight="1" x14ac:dyDescent="0.25"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5"/>
      <c r="BT183" s="75"/>
      <c r="BU183" s="75"/>
      <c r="BV183" s="75"/>
      <c r="BW183" s="75"/>
      <c r="BX183" s="75"/>
      <c r="BY183" s="75"/>
      <c r="BZ183" s="75"/>
      <c r="CA183" s="75"/>
      <c r="CB183" s="75"/>
      <c r="CC183" s="75"/>
      <c r="CD183" s="75"/>
      <c r="CE183" s="75"/>
      <c r="CF183" s="75"/>
      <c r="CG183" s="75"/>
      <c r="CH183" s="75"/>
      <c r="CI183" s="75"/>
      <c r="CJ183" s="75"/>
      <c r="CK183" s="75"/>
      <c r="CL183" s="75"/>
      <c r="CM183" s="75"/>
      <c r="CN183" s="75"/>
      <c r="CO183" s="75"/>
      <c r="CP183" s="75"/>
      <c r="CQ183" s="75"/>
      <c r="CR183" s="75"/>
      <c r="CS183" s="75"/>
      <c r="CT183" s="75"/>
      <c r="CU183" s="75"/>
      <c r="CV183" s="75"/>
      <c r="CW183" s="75"/>
      <c r="CX183" s="75"/>
      <c r="CY183" s="75"/>
      <c r="CZ183" s="75"/>
      <c r="DA183" s="75"/>
      <c r="DB183" s="75"/>
      <c r="DC183" s="75"/>
      <c r="DD183" s="75"/>
      <c r="DE183" s="75"/>
      <c r="DF183" s="75"/>
      <c r="DG183" s="75"/>
      <c r="DH183" s="75"/>
      <c r="DI183" s="75"/>
      <c r="DJ183" s="75"/>
      <c r="DK183" s="75"/>
      <c r="DL183" s="75"/>
      <c r="DM183" s="75"/>
      <c r="DN183" s="75"/>
      <c r="DO183" s="75"/>
      <c r="DP183" s="75"/>
      <c r="DQ183" s="75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31"/>
      <c r="EC183" s="31"/>
      <c r="ED183" s="31"/>
      <c r="EE183" s="31"/>
      <c r="EF183" s="31"/>
      <c r="EG183" s="31"/>
      <c r="EH183" s="42"/>
      <c r="EI183" s="42"/>
      <c r="EJ183" s="42"/>
      <c r="EK183" s="42"/>
      <c r="EL183" s="42"/>
      <c r="EM183" s="42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  <c r="GP183" s="11"/>
      <c r="GQ183" s="11"/>
      <c r="GR183" s="11"/>
      <c r="GS183" s="11"/>
      <c r="GT183" s="11"/>
      <c r="GU183" s="11"/>
      <c r="GV183" s="11"/>
      <c r="GW183" s="11"/>
      <c r="GX183" s="11"/>
      <c r="GY183" s="11"/>
      <c r="GZ183" s="45"/>
      <c r="HA183" s="11"/>
      <c r="HD183" s="28"/>
      <c r="HE183" s="28"/>
      <c r="HF183" s="28"/>
      <c r="HG183" s="28"/>
      <c r="HH183" s="28"/>
      <c r="HI183" s="28"/>
      <c r="HJ183" s="28"/>
      <c r="HK183" s="28"/>
      <c r="HL183" s="28"/>
      <c r="HM183" s="28"/>
      <c r="HN183" s="28"/>
      <c r="HO183" s="28"/>
      <c r="HP183" s="28"/>
      <c r="HQ183" s="28"/>
      <c r="HR183" s="28"/>
      <c r="HS183" s="28"/>
      <c r="HT183" s="28"/>
      <c r="HU183" s="28"/>
      <c r="HV183" s="28"/>
      <c r="HW183" s="28"/>
      <c r="HX183" s="28"/>
      <c r="HY183" s="28"/>
      <c r="HZ183" s="28"/>
      <c r="IA183" s="28"/>
      <c r="IB183" s="28"/>
      <c r="IC183" s="28"/>
      <c r="ID183" s="28"/>
      <c r="IE183" s="28"/>
      <c r="IF183" s="11"/>
      <c r="IG183" s="11"/>
      <c r="IH183" s="11"/>
      <c r="II183" s="11"/>
      <c r="IJ183" s="11"/>
      <c r="IK183" s="11"/>
      <c r="IL183" s="11"/>
      <c r="IM183" s="11"/>
      <c r="IN183" s="11"/>
      <c r="IO183" s="11"/>
      <c r="IP183" s="11"/>
      <c r="IQ183" s="11"/>
      <c r="IR183" s="11"/>
      <c r="IS183" s="11"/>
      <c r="IT183" s="11"/>
      <c r="IU183" s="11"/>
      <c r="IV183" s="11"/>
      <c r="IW183" s="11"/>
      <c r="IX183" s="11"/>
      <c r="IY183" s="11"/>
      <c r="IZ183" s="11"/>
      <c r="JA183" s="11"/>
      <c r="JB183" s="11"/>
      <c r="JC183" s="11"/>
      <c r="JD183" s="39"/>
      <c r="JE183" s="39"/>
      <c r="JF183" s="39"/>
      <c r="JG183" s="39"/>
      <c r="JH183" s="28"/>
      <c r="JI183" s="28"/>
      <c r="JJ183" s="28"/>
      <c r="JK183" s="28"/>
      <c r="JL183" s="28"/>
      <c r="JM183" s="28"/>
      <c r="JN183" s="28"/>
      <c r="JO183" s="28"/>
      <c r="JP183" s="28"/>
      <c r="JQ183" s="28"/>
      <c r="JR183" s="28"/>
      <c r="JS183" s="28"/>
      <c r="JT183" s="28"/>
      <c r="JU183" s="28"/>
      <c r="JV183" s="28"/>
      <c r="JW183" s="28"/>
      <c r="JX183" s="28"/>
      <c r="JY183" s="28"/>
      <c r="JZ183" s="28"/>
      <c r="KA183" s="28"/>
      <c r="KB183" s="28"/>
      <c r="KC183" s="28"/>
      <c r="KD183" s="28"/>
      <c r="KE183" s="28"/>
      <c r="KF183" s="91"/>
      <c r="KG183" s="91"/>
      <c r="KH183" s="91"/>
      <c r="KI183" s="91"/>
      <c r="KJ183" s="91"/>
      <c r="KK183" s="91"/>
      <c r="KL183" s="91"/>
      <c r="KM183" s="91"/>
      <c r="KN183" s="91"/>
      <c r="KO183" s="91"/>
      <c r="KP183" s="91"/>
      <c r="KQ183" s="91"/>
      <c r="KR183" s="91"/>
      <c r="KS183" s="91"/>
      <c r="LB183" s="107"/>
      <c r="LC183" s="5"/>
      <c r="LD183" s="5"/>
      <c r="LE183" s="5"/>
      <c r="LF183" s="5"/>
      <c r="LG183" s="5"/>
      <c r="LH183" s="5"/>
      <c r="LI183" s="5"/>
      <c r="LJ183" s="5"/>
      <c r="LK183" s="5"/>
      <c r="LL183" s="5"/>
      <c r="LM183" s="5"/>
      <c r="LN183" s="5"/>
      <c r="LO183" s="5"/>
      <c r="LP183" s="5"/>
      <c r="LQ183" s="5"/>
      <c r="LR183" s="5"/>
      <c r="LS183" s="5"/>
      <c r="LT183" s="5"/>
      <c r="LU183" s="5"/>
      <c r="LV183" s="5"/>
      <c r="LW183" s="5"/>
      <c r="LX183" s="5"/>
      <c r="LY183" s="5"/>
      <c r="LZ183" s="5"/>
      <c r="MA183" s="5"/>
      <c r="MB183" s="85"/>
      <c r="MC183" s="86"/>
      <c r="MD183" s="86"/>
      <c r="ME183" s="86"/>
      <c r="MF183" s="86"/>
      <c r="MG183" s="86"/>
      <c r="MH183" s="86"/>
      <c r="MI183" s="86"/>
      <c r="MJ183" s="86"/>
      <c r="MK183" s="86"/>
      <c r="ML183" s="86"/>
      <c r="MM183" s="86"/>
      <c r="MN183" s="86"/>
      <c r="MO183" s="87"/>
      <c r="MP183" s="20"/>
      <c r="MQ183" s="15"/>
      <c r="MR183" s="15"/>
      <c r="MS183" s="15"/>
      <c r="MT183" s="21"/>
      <c r="MU183" s="39"/>
      <c r="MV183" s="39"/>
      <c r="MW183" s="39"/>
      <c r="MX183" s="39"/>
      <c r="MZ183" s="16"/>
      <c r="NA183" s="94"/>
      <c r="NB183" s="94"/>
      <c r="NC183" s="94"/>
      <c r="ND183" s="94"/>
      <c r="NE183" s="94"/>
      <c r="NF183" s="94"/>
      <c r="NG183" s="94"/>
      <c r="NH183" s="94"/>
      <c r="NI183" s="94"/>
      <c r="NJ183" s="94"/>
      <c r="NK183" s="94"/>
      <c r="NL183" s="94"/>
      <c r="NM183" s="94"/>
      <c r="NN183" s="94"/>
      <c r="NO183" s="94"/>
      <c r="NP183" s="94"/>
      <c r="NQ183" s="94"/>
      <c r="NR183" s="94"/>
      <c r="NS183" s="94"/>
      <c r="NT183" s="94"/>
      <c r="NU183" s="94"/>
      <c r="NV183" s="94"/>
      <c r="NW183" s="94"/>
      <c r="NX183" s="94"/>
      <c r="NY183" s="94"/>
      <c r="NZ183" s="94"/>
      <c r="OA183" s="94"/>
      <c r="OB183" s="94"/>
      <c r="OC183" s="94"/>
      <c r="OD183" s="94"/>
      <c r="OE183" s="94"/>
      <c r="OF183" s="94"/>
      <c r="OG183" s="16"/>
      <c r="OH183" s="16"/>
      <c r="OI183" s="39"/>
      <c r="OJ183" s="28"/>
      <c r="OK183" s="28"/>
      <c r="OL183" s="16"/>
      <c r="OM183" s="16"/>
      <c r="ON183" s="16"/>
      <c r="OO183" s="16"/>
      <c r="OP183" s="16"/>
      <c r="OQ183" s="16"/>
      <c r="OR183" s="16"/>
      <c r="OS183" s="16"/>
      <c r="OT183" s="16"/>
      <c r="OU183" s="16"/>
      <c r="OV183" s="16"/>
      <c r="OW183" s="16"/>
      <c r="OX183" s="16"/>
      <c r="OY183" s="16"/>
      <c r="OZ183" s="16"/>
      <c r="PA183" s="16"/>
      <c r="PB183" s="16"/>
      <c r="PC183" s="11"/>
      <c r="PE183" s="11"/>
      <c r="PF183" s="11"/>
      <c r="PG183" s="11"/>
      <c r="PH183" s="16"/>
      <c r="PI183" s="16"/>
      <c r="PJ183" s="16"/>
      <c r="PK183" s="16"/>
      <c r="PP183" s="85"/>
      <c r="PQ183" s="86"/>
      <c r="PR183" s="86"/>
      <c r="PS183" s="86"/>
      <c r="PT183" s="86"/>
      <c r="PU183" s="86"/>
      <c r="PV183" s="86"/>
      <c r="PW183" s="86"/>
      <c r="PX183" s="86"/>
      <c r="PY183" s="86"/>
      <c r="PZ183" s="86"/>
      <c r="QA183" s="86"/>
      <c r="QB183" s="86"/>
      <c r="QC183" s="86"/>
      <c r="QD183" s="86"/>
      <c r="QE183" s="86"/>
      <c r="QF183" s="86"/>
      <c r="QG183" s="86"/>
      <c r="QH183" s="86"/>
      <c r="QI183" s="86"/>
      <c r="QJ183" s="86"/>
      <c r="QK183" s="86"/>
      <c r="QL183" s="86"/>
      <c r="QM183" s="86"/>
      <c r="QN183" s="86"/>
      <c r="QO183" s="86"/>
      <c r="QP183" s="86"/>
      <c r="QQ183" s="86"/>
      <c r="QR183" s="86"/>
      <c r="QS183" s="86"/>
      <c r="QT183" s="86"/>
      <c r="QU183" s="86"/>
      <c r="QV183" s="86"/>
      <c r="QW183" s="86"/>
      <c r="QX183" s="86"/>
      <c r="QY183" s="86"/>
      <c r="QZ183" s="86"/>
      <c r="RA183" s="86"/>
      <c r="RB183" s="86"/>
      <c r="RC183" s="87"/>
      <c r="RD183" s="28"/>
      <c r="RE183" s="28"/>
      <c r="RF183" s="28"/>
      <c r="RG183" s="28"/>
      <c r="RH183" s="28"/>
      <c r="RI183" s="28"/>
      <c r="RJ183" s="28"/>
      <c r="RK183" s="28"/>
      <c r="RL183" s="28"/>
      <c r="RM183" s="28"/>
      <c r="SA183" s="11"/>
      <c r="TT183" s="11"/>
      <c r="TU183" s="11"/>
      <c r="TV183" s="11"/>
      <c r="TW183" s="11"/>
      <c r="TX183" s="11"/>
      <c r="TY183" s="11"/>
      <c r="TZ183" s="11"/>
      <c r="UA183" s="11"/>
      <c r="UB183" s="11"/>
      <c r="UC183" s="11"/>
      <c r="UU183" s="11"/>
      <c r="UV183" s="11"/>
      <c r="UW183" s="11"/>
      <c r="UX183" s="11"/>
      <c r="UY183" s="11"/>
      <c r="UZ183" s="11"/>
      <c r="VA183" s="11"/>
      <c r="VB183" s="11"/>
      <c r="VC183" s="11"/>
      <c r="VD183" s="11"/>
      <c r="VE183" s="11"/>
      <c r="VF183" s="11"/>
      <c r="VG183" s="11"/>
      <c r="VH183" s="11"/>
      <c r="VI183" s="11"/>
      <c r="VJ183" s="11"/>
      <c r="VK183" s="11"/>
      <c r="VL183" s="11"/>
      <c r="VM183" s="11"/>
      <c r="VN183" s="11"/>
      <c r="VO183" s="11"/>
      <c r="VP183" s="11"/>
      <c r="VQ183" s="11"/>
      <c r="VR183" s="11"/>
      <c r="VS183" s="11"/>
      <c r="VT183" s="11"/>
      <c r="VU183" s="11"/>
      <c r="VV183" s="11"/>
      <c r="VW183" s="11"/>
      <c r="VX183" s="11"/>
      <c r="VY183" s="11"/>
      <c r="VZ183" s="11"/>
      <c r="WA183" s="11"/>
      <c r="WB183" s="11"/>
      <c r="WC183" s="11"/>
      <c r="WD183" s="11"/>
      <c r="WE183" s="11"/>
      <c r="WF183" s="11"/>
      <c r="WG183" s="11"/>
      <c r="WH183" s="11"/>
      <c r="WI183" s="11"/>
      <c r="WJ183" s="11"/>
      <c r="WK183" s="11"/>
      <c r="WL183" s="11"/>
      <c r="WM183" s="11"/>
      <c r="WN183" s="11"/>
      <c r="WO183" s="11"/>
      <c r="WP183" s="11"/>
      <c r="WQ183" s="11"/>
      <c r="WR183" s="11"/>
      <c r="WS183" s="11"/>
      <c r="WT183" s="11"/>
      <c r="WU183" s="11"/>
      <c r="WV183" s="11"/>
      <c r="WW183" s="11"/>
      <c r="WX183" s="11"/>
      <c r="WY183" s="11"/>
      <c r="WZ183" s="11"/>
      <c r="XA183" s="11"/>
      <c r="XB183" s="11"/>
      <c r="XC183" s="11"/>
      <c r="XD183" s="11"/>
      <c r="XE183" s="11"/>
      <c r="XF183" s="11"/>
      <c r="XG183" s="11"/>
      <c r="XH183" s="11"/>
      <c r="XI183" s="11"/>
      <c r="XJ183" s="11"/>
      <c r="XK183" s="11"/>
      <c r="XL183" s="11"/>
      <c r="XM183" s="11"/>
      <c r="XN183" s="11"/>
      <c r="XO183" s="11"/>
      <c r="XP183" s="11"/>
      <c r="XQ183" s="11"/>
      <c r="XR183" s="11"/>
      <c r="XS183" s="11"/>
      <c r="XT183" s="11"/>
      <c r="XU183" s="11"/>
      <c r="XV183" s="11"/>
      <c r="XW183" s="11"/>
      <c r="XX183" s="11"/>
      <c r="XY183" s="11"/>
      <c r="XZ183" s="11"/>
      <c r="YA183" s="11"/>
      <c r="YB183" s="11"/>
      <c r="YC183" s="11"/>
      <c r="YD183" s="11"/>
    </row>
    <row r="184" spans="51:654" ht="17.100000000000001" customHeight="1" x14ac:dyDescent="0.25"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5"/>
      <c r="BT184" s="75"/>
      <c r="BU184" s="75"/>
      <c r="BV184" s="75"/>
      <c r="BW184" s="75"/>
      <c r="BX184" s="75"/>
      <c r="BY184" s="75"/>
      <c r="BZ184" s="75"/>
      <c r="CA184" s="75"/>
      <c r="CB184" s="75"/>
      <c r="CC184" s="75"/>
      <c r="CD184" s="75"/>
      <c r="CE184" s="75"/>
      <c r="CF184" s="75"/>
      <c r="CG184" s="75"/>
      <c r="CH184" s="75"/>
      <c r="CI184" s="75"/>
      <c r="CJ184" s="75"/>
      <c r="CK184" s="75"/>
      <c r="CL184" s="75"/>
      <c r="CM184" s="75"/>
      <c r="CN184" s="75"/>
      <c r="CO184" s="75"/>
      <c r="CP184" s="75"/>
      <c r="CQ184" s="75"/>
      <c r="CR184" s="75"/>
      <c r="CS184" s="75"/>
      <c r="CT184" s="75"/>
      <c r="CU184" s="75"/>
      <c r="CV184" s="75"/>
      <c r="CW184" s="75"/>
      <c r="CX184" s="75"/>
      <c r="CY184" s="75"/>
      <c r="CZ184" s="75"/>
      <c r="DA184" s="75"/>
      <c r="DB184" s="75"/>
      <c r="DC184" s="75"/>
      <c r="DD184" s="75"/>
      <c r="DE184" s="75"/>
      <c r="DF184" s="75"/>
      <c r="DG184" s="75"/>
      <c r="DH184" s="75"/>
      <c r="DI184" s="75"/>
      <c r="DJ184" s="75"/>
      <c r="DK184" s="75"/>
      <c r="DL184" s="75"/>
      <c r="DM184" s="75"/>
      <c r="DN184" s="75"/>
      <c r="DO184" s="75"/>
      <c r="DP184" s="75"/>
      <c r="DQ184" s="75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31"/>
      <c r="EC184" s="31"/>
      <c r="ED184" s="31"/>
      <c r="EE184" s="31"/>
      <c r="EF184" s="31"/>
      <c r="EG184" s="31"/>
      <c r="EH184" s="42"/>
      <c r="EI184" s="42"/>
      <c r="EJ184" s="42"/>
      <c r="EK184" s="42"/>
      <c r="EL184" s="42"/>
      <c r="EM184" s="42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  <c r="GP184" s="11"/>
      <c r="GQ184" s="11"/>
      <c r="GR184" s="11"/>
      <c r="GS184" s="11"/>
      <c r="GT184" s="11"/>
      <c r="GU184" s="11"/>
      <c r="GV184" s="11"/>
      <c r="GW184" s="11"/>
      <c r="GX184" s="11"/>
      <c r="GY184" s="11"/>
      <c r="GZ184" s="45"/>
      <c r="HA184" s="11"/>
      <c r="HD184" s="28"/>
      <c r="HE184" s="28"/>
      <c r="HF184" s="28"/>
      <c r="HG184" s="28"/>
      <c r="HH184" s="28"/>
      <c r="HI184" s="28"/>
      <c r="HJ184" s="28"/>
      <c r="HK184" s="28"/>
      <c r="HL184" s="28"/>
      <c r="HM184" s="28"/>
      <c r="HN184" s="28"/>
      <c r="HO184" s="28"/>
      <c r="HP184" s="28"/>
      <c r="HQ184" s="28"/>
      <c r="HR184" s="28"/>
      <c r="HS184" s="28"/>
      <c r="HT184" s="28"/>
      <c r="HU184" s="28"/>
      <c r="HV184" s="28"/>
      <c r="HW184" s="28"/>
      <c r="HX184" s="28"/>
      <c r="HY184" s="28"/>
      <c r="HZ184" s="28"/>
      <c r="IA184" s="28"/>
      <c r="IB184" s="28"/>
      <c r="IC184" s="28"/>
      <c r="ID184" s="28"/>
      <c r="IE184" s="28"/>
      <c r="IF184" s="45"/>
      <c r="IG184" s="45"/>
      <c r="IH184" s="11"/>
      <c r="II184" s="11"/>
      <c r="IJ184" s="11"/>
      <c r="IK184" s="11"/>
      <c r="IL184" s="11"/>
      <c r="IM184" s="11"/>
      <c r="IN184" s="11"/>
      <c r="IO184" s="11"/>
      <c r="IP184" s="11"/>
      <c r="IQ184" s="11"/>
      <c r="IR184" s="11"/>
      <c r="IS184" s="11"/>
      <c r="IT184" s="11"/>
      <c r="IU184" s="11"/>
      <c r="IV184" s="11"/>
      <c r="IW184" s="11"/>
      <c r="IX184" s="11"/>
      <c r="IY184" s="11"/>
      <c r="IZ184" s="11"/>
      <c r="JA184" s="11"/>
      <c r="JB184" s="45"/>
      <c r="JC184" s="45"/>
      <c r="JD184" s="39"/>
      <c r="JE184" s="39"/>
      <c r="JF184" s="39"/>
      <c r="JG184" s="39"/>
      <c r="JH184" s="28"/>
      <c r="JI184" s="28"/>
      <c r="JJ184" s="28"/>
      <c r="JK184" s="28"/>
      <c r="JL184" s="28"/>
      <c r="JM184" s="28"/>
      <c r="JN184" s="28"/>
      <c r="JO184" s="28"/>
      <c r="JP184" s="28"/>
      <c r="JQ184" s="28"/>
      <c r="JR184" s="28"/>
      <c r="JS184" s="28"/>
      <c r="JT184" s="28"/>
      <c r="JU184" s="28"/>
      <c r="JV184" s="28"/>
      <c r="JW184" s="28"/>
      <c r="JX184" s="28"/>
      <c r="JY184" s="28"/>
      <c r="JZ184" s="28"/>
      <c r="KA184" s="28"/>
      <c r="KB184" s="28"/>
      <c r="KC184" s="28"/>
      <c r="KD184" s="28"/>
      <c r="KE184" s="28"/>
      <c r="KF184" s="91"/>
      <c r="KG184" s="91"/>
      <c r="KH184" s="91"/>
      <c r="KI184" s="91"/>
      <c r="KJ184" s="91"/>
      <c r="KK184" s="91"/>
      <c r="KL184" s="91"/>
      <c r="KM184" s="91"/>
      <c r="KN184" s="91"/>
      <c r="KO184" s="91"/>
      <c r="KP184" s="91"/>
      <c r="KQ184" s="91"/>
      <c r="KR184" s="91"/>
      <c r="KS184" s="91"/>
      <c r="LB184" s="107"/>
      <c r="LC184" s="5"/>
      <c r="LD184" s="5"/>
      <c r="LE184" s="5"/>
      <c r="LF184" s="5"/>
      <c r="LG184" s="5"/>
      <c r="LH184" s="5"/>
      <c r="LI184" s="5"/>
      <c r="LJ184" s="5"/>
      <c r="LK184" s="5"/>
      <c r="LL184" s="5"/>
      <c r="LM184" s="5"/>
      <c r="LN184" s="5"/>
      <c r="LO184" s="5"/>
      <c r="LP184" s="5"/>
      <c r="LQ184" s="5"/>
      <c r="LR184" s="5"/>
      <c r="LS184" s="5"/>
      <c r="LT184" s="5"/>
      <c r="LU184" s="5"/>
      <c r="LV184" s="5"/>
      <c r="LW184" s="5"/>
      <c r="LX184" s="5"/>
      <c r="LY184" s="5"/>
      <c r="LZ184" s="5"/>
      <c r="MA184" s="5"/>
      <c r="MB184" s="85"/>
      <c r="MC184" s="86"/>
      <c r="MD184" s="86"/>
      <c r="ME184" s="86"/>
      <c r="MF184" s="86"/>
      <c r="MG184" s="86"/>
      <c r="MH184" s="86"/>
      <c r="MI184" s="86"/>
      <c r="MJ184" s="86"/>
      <c r="MK184" s="86"/>
      <c r="ML184" s="86"/>
      <c r="MM184" s="86"/>
      <c r="MN184" s="86"/>
      <c r="MO184" s="87"/>
      <c r="MP184" s="20"/>
      <c r="MQ184" s="15"/>
      <c r="MR184" s="15"/>
      <c r="MS184" s="15"/>
      <c r="MT184" s="21"/>
      <c r="MU184" s="39"/>
      <c r="MV184" s="39"/>
      <c r="MW184" s="39"/>
      <c r="MX184" s="39"/>
      <c r="MY184" s="5"/>
      <c r="MZ184" s="11"/>
      <c r="NA184" s="44"/>
      <c r="NB184" s="44"/>
      <c r="NC184" s="44"/>
      <c r="ND184" s="44"/>
      <c r="NE184" s="44"/>
      <c r="NF184" s="44"/>
      <c r="NG184" s="44"/>
      <c r="NH184" s="44"/>
      <c r="NI184" s="44"/>
      <c r="NJ184" s="44"/>
      <c r="NK184" s="44"/>
      <c r="NL184" s="44"/>
      <c r="NM184" s="44"/>
      <c r="NN184" s="44"/>
      <c r="NO184" s="44"/>
      <c r="NP184" s="44"/>
      <c r="NQ184" s="44"/>
      <c r="NR184" s="44"/>
      <c r="NS184" s="44"/>
      <c r="NT184" s="44"/>
      <c r="NU184" s="44"/>
      <c r="NV184" s="44"/>
      <c r="NW184" s="94"/>
      <c r="NX184" s="94"/>
      <c r="NY184" s="94"/>
      <c r="NZ184" s="94"/>
      <c r="OA184" s="94"/>
      <c r="OB184" s="94"/>
      <c r="OC184" s="94"/>
      <c r="OD184" s="94"/>
      <c r="OE184" s="94"/>
      <c r="OF184" s="94"/>
      <c r="OG184" s="16"/>
      <c r="OH184" s="16"/>
      <c r="OI184" s="28"/>
      <c r="OJ184" s="28"/>
      <c r="OK184" s="28"/>
      <c r="OL184" s="16"/>
      <c r="OM184" s="16"/>
      <c r="ON184" s="16"/>
      <c r="OO184" s="16"/>
      <c r="OP184" s="16"/>
      <c r="OQ184" s="16"/>
      <c r="OR184" s="16"/>
      <c r="OS184" s="16"/>
      <c r="OT184" s="16"/>
      <c r="OU184" s="16"/>
      <c r="OV184" s="16"/>
      <c r="OW184" s="16"/>
      <c r="OX184" s="16"/>
      <c r="OY184" s="16"/>
      <c r="OZ184" s="16"/>
      <c r="PA184" s="16"/>
      <c r="PB184" s="16"/>
      <c r="PC184" s="16"/>
      <c r="PE184" s="16"/>
      <c r="PF184" s="16"/>
      <c r="PG184" s="16"/>
      <c r="PH184" s="16"/>
      <c r="PI184" s="16"/>
      <c r="PJ184" s="16"/>
      <c r="PK184" s="16"/>
      <c r="PP184" s="88"/>
      <c r="PQ184" s="89"/>
      <c r="PR184" s="89"/>
      <c r="PS184" s="89"/>
      <c r="PT184" s="89"/>
      <c r="PU184" s="89"/>
      <c r="PV184" s="89"/>
      <c r="PW184" s="89"/>
      <c r="PX184" s="89"/>
      <c r="PY184" s="89"/>
      <c r="PZ184" s="89"/>
      <c r="QA184" s="89"/>
      <c r="QB184" s="89"/>
      <c r="QC184" s="89"/>
      <c r="QD184" s="89"/>
      <c r="QE184" s="89"/>
      <c r="QF184" s="89"/>
      <c r="QG184" s="89"/>
      <c r="QH184" s="89"/>
      <c r="QI184" s="89"/>
      <c r="QJ184" s="89"/>
      <c r="QK184" s="89"/>
      <c r="QL184" s="89"/>
      <c r="QM184" s="89"/>
      <c r="QN184" s="89"/>
      <c r="QO184" s="89"/>
      <c r="QP184" s="89"/>
      <c r="QQ184" s="89"/>
      <c r="QR184" s="89"/>
      <c r="QS184" s="89"/>
      <c r="QT184" s="89"/>
      <c r="QU184" s="89"/>
      <c r="QV184" s="89"/>
      <c r="QW184" s="89"/>
      <c r="QX184" s="89"/>
      <c r="QY184" s="89"/>
      <c r="QZ184" s="89"/>
      <c r="RA184" s="89"/>
      <c r="RB184" s="89"/>
      <c r="RC184" s="90"/>
      <c r="RD184" s="28"/>
      <c r="RE184" s="28"/>
      <c r="RF184" s="28"/>
      <c r="RG184" s="28"/>
      <c r="RH184" s="28"/>
      <c r="RI184" s="28"/>
      <c r="RJ184" s="28"/>
      <c r="RK184" s="28"/>
      <c r="RL184" s="28"/>
      <c r="RM184" s="28"/>
      <c r="SA184" s="11"/>
      <c r="TT184" s="11"/>
      <c r="TU184" s="11"/>
      <c r="TV184" s="11"/>
      <c r="TW184" s="11"/>
      <c r="TX184" s="11"/>
      <c r="TY184" s="11"/>
      <c r="TZ184" s="11"/>
      <c r="UA184" s="11"/>
      <c r="UB184" s="11"/>
      <c r="UC184" s="11"/>
      <c r="UU184" s="11"/>
      <c r="UV184" s="11"/>
      <c r="UW184" s="11"/>
      <c r="UX184" s="11"/>
      <c r="UY184" s="11"/>
      <c r="UZ184" s="11"/>
      <c r="VA184" s="11"/>
      <c r="VB184" s="11"/>
      <c r="VC184" s="11"/>
      <c r="VD184" s="11"/>
      <c r="VE184" s="11"/>
      <c r="VF184" s="11"/>
      <c r="VG184" s="11"/>
      <c r="VH184" s="11"/>
      <c r="VI184" s="11"/>
      <c r="VJ184" s="11"/>
      <c r="VK184" s="11"/>
      <c r="VL184" s="11"/>
      <c r="VM184" s="11"/>
      <c r="VN184" s="11"/>
      <c r="VO184" s="11"/>
      <c r="VP184" s="11"/>
      <c r="VQ184" s="11"/>
      <c r="VR184" s="11"/>
      <c r="VS184" s="11"/>
      <c r="VT184" s="11"/>
      <c r="VU184" s="11"/>
      <c r="VV184" s="11"/>
      <c r="VW184" s="11"/>
      <c r="VX184" s="11"/>
      <c r="VY184" s="11"/>
      <c r="VZ184" s="11"/>
      <c r="WA184" s="11"/>
      <c r="WB184" s="11"/>
      <c r="WC184" s="11"/>
      <c r="WD184" s="11"/>
      <c r="WE184" s="11"/>
      <c r="WF184" s="11"/>
      <c r="WG184" s="11"/>
      <c r="WH184" s="11"/>
      <c r="WI184" s="11"/>
      <c r="WJ184" s="11"/>
      <c r="WK184" s="11"/>
      <c r="WL184" s="11"/>
      <c r="WM184" s="11"/>
      <c r="WN184" s="11"/>
      <c r="WO184" s="11"/>
      <c r="WP184" s="11"/>
      <c r="WQ184" s="11"/>
      <c r="WR184" s="11"/>
      <c r="WS184" s="11"/>
      <c r="WT184" s="11"/>
      <c r="WU184" s="11"/>
      <c r="WV184" s="11"/>
      <c r="WW184" s="11"/>
      <c r="WX184" s="11"/>
      <c r="WY184" s="11"/>
      <c r="WZ184" s="11"/>
      <c r="XA184" s="11"/>
      <c r="XB184" s="11"/>
      <c r="XC184" s="11"/>
      <c r="XD184" s="11"/>
      <c r="XE184" s="11"/>
      <c r="XF184" s="11"/>
      <c r="XG184" s="11"/>
      <c r="XH184" s="11"/>
      <c r="XI184" s="11"/>
      <c r="XJ184" s="11"/>
      <c r="XK184" s="11"/>
      <c r="XL184" s="11"/>
      <c r="XM184" s="11"/>
      <c r="XN184" s="11"/>
      <c r="XO184" s="11"/>
      <c r="XP184" s="11"/>
      <c r="XQ184" s="11"/>
      <c r="XR184" s="11"/>
      <c r="XS184" s="11"/>
      <c r="XT184" s="11"/>
      <c r="XU184" s="11"/>
      <c r="XV184" s="11"/>
      <c r="XW184" s="11"/>
      <c r="XX184" s="11"/>
      <c r="XY184" s="11"/>
      <c r="XZ184" s="11"/>
      <c r="YA184" s="11"/>
      <c r="YB184" s="11"/>
      <c r="YC184" s="11"/>
      <c r="YD184" s="11"/>
    </row>
    <row r="185" spans="51:654" ht="17.100000000000001" customHeight="1" x14ac:dyDescent="0.25"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5"/>
      <c r="BT185" s="75"/>
      <c r="BU185" s="75"/>
      <c r="BV185" s="75"/>
      <c r="BW185" s="75"/>
      <c r="BX185" s="75"/>
      <c r="BY185" s="75"/>
      <c r="BZ185" s="75"/>
      <c r="CA185" s="75"/>
      <c r="CB185" s="75"/>
      <c r="CC185" s="75"/>
      <c r="CD185" s="75"/>
      <c r="CE185" s="75"/>
      <c r="CF185" s="75"/>
      <c r="CG185" s="75"/>
      <c r="CH185" s="75"/>
      <c r="CI185" s="75"/>
      <c r="CJ185" s="75"/>
      <c r="CK185" s="75"/>
      <c r="CL185" s="75"/>
      <c r="CM185" s="75"/>
      <c r="CN185" s="75"/>
      <c r="CO185" s="75"/>
      <c r="CP185" s="75"/>
      <c r="CQ185" s="75"/>
      <c r="CR185" s="75"/>
      <c r="CS185" s="75"/>
      <c r="CT185" s="75"/>
      <c r="CU185" s="75"/>
      <c r="CV185" s="75"/>
      <c r="CW185" s="75"/>
      <c r="CX185" s="75"/>
      <c r="CY185" s="75"/>
      <c r="CZ185" s="75"/>
      <c r="DA185" s="75"/>
      <c r="DB185" s="75"/>
      <c r="DC185" s="75"/>
      <c r="DD185" s="75"/>
      <c r="DE185" s="75"/>
      <c r="DF185" s="75"/>
      <c r="DG185" s="75"/>
      <c r="DH185" s="75"/>
      <c r="DI185" s="75"/>
      <c r="DJ185" s="75"/>
      <c r="DK185" s="75"/>
      <c r="DL185" s="75"/>
      <c r="DM185" s="75"/>
      <c r="DN185" s="75"/>
      <c r="DO185" s="75"/>
      <c r="DP185" s="75"/>
      <c r="DQ185" s="75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31"/>
      <c r="EC185" s="31"/>
      <c r="ED185" s="31"/>
      <c r="EE185" s="31"/>
      <c r="EF185" s="31"/>
      <c r="EG185" s="31"/>
      <c r="EH185" s="42"/>
      <c r="EI185" s="42"/>
      <c r="EJ185" s="42"/>
      <c r="EK185" s="42"/>
      <c r="EL185" s="42"/>
      <c r="EM185" s="42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  <c r="GP185" s="11"/>
      <c r="GQ185" s="11"/>
      <c r="GR185" s="11"/>
      <c r="GS185" s="11"/>
      <c r="GT185" s="11"/>
      <c r="GU185" s="11"/>
      <c r="GV185" s="11"/>
      <c r="GW185" s="11"/>
      <c r="GX185" s="11"/>
      <c r="GY185" s="11"/>
      <c r="GZ185" s="45"/>
      <c r="HA185" s="11"/>
      <c r="HD185" s="28"/>
      <c r="HE185" s="28"/>
      <c r="HF185" s="28"/>
      <c r="HG185" s="28"/>
      <c r="HH185" s="28"/>
      <c r="HI185" s="28"/>
      <c r="HJ185" s="28"/>
      <c r="HK185" s="28"/>
      <c r="HL185" s="28"/>
      <c r="HM185" s="28"/>
      <c r="HN185" s="28"/>
      <c r="HO185" s="28"/>
      <c r="HP185" s="28"/>
      <c r="HQ185" s="28"/>
      <c r="HR185" s="28"/>
      <c r="HS185" s="28"/>
      <c r="HT185" s="28"/>
      <c r="HU185" s="28"/>
      <c r="HV185" s="28"/>
      <c r="HW185" s="28"/>
      <c r="HX185" s="28"/>
      <c r="HY185" s="28"/>
      <c r="HZ185" s="28"/>
      <c r="IA185" s="28"/>
      <c r="IB185" s="28"/>
      <c r="IC185" s="28"/>
      <c r="ID185" s="28"/>
      <c r="IE185" s="28"/>
      <c r="IF185" s="45"/>
      <c r="IG185" s="45"/>
      <c r="IH185" s="11"/>
      <c r="II185" s="11"/>
      <c r="IJ185" s="11"/>
      <c r="IK185" s="11"/>
      <c r="IL185" s="11"/>
      <c r="IM185" s="11"/>
      <c r="IN185" s="11"/>
      <c r="IO185" s="11"/>
      <c r="IP185" s="11"/>
      <c r="IQ185" s="11"/>
      <c r="IR185" s="11"/>
      <c r="IS185" s="11"/>
      <c r="IT185" s="11"/>
      <c r="IU185" s="11"/>
      <c r="IV185" s="11"/>
      <c r="IW185" s="11"/>
      <c r="IX185" s="11"/>
      <c r="IY185" s="11"/>
      <c r="IZ185" s="45"/>
      <c r="JA185" s="45"/>
      <c r="JB185" s="45"/>
      <c r="JC185" s="45"/>
      <c r="JD185" s="39"/>
      <c r="JE185" s="39"/>
      <c r="JF185" s="39"/>
      <c r="JG185" s="39"/>
      <c r="JH185" s="28"/>
      <c r="JI185" s="28"/>
      <c r="JJ185" s="28"/>
      <c r="JK185" s="28"/>
      <c r="JL185" s="28"/>
      <c r="JM185" s="28"/>
      <c r="JN185" s="28"/>
      <c r="JO185" s="28"/>
      <c r="JP185" s="28"/>
      <c r="JQ185" s="28"/>
      <c r="JR185" s="28"/>
      <c r="JS185" s="28"/>
      <c r="JT185" s="28"/>
      <c r="JU185" s="28"/>
      <c r="JV185" s="28"/>
      <c r="JW185" s="28"/>
      <c r="JX185" s="28"/>
      <c r="JY185" s="28"/>
      <c r="JZ185" s="28"/>
      <c r="KA185" s="28"/>
      <c r="KB185" s="28"/>
      <c r="KC185" s="28"/>
      <c r="KD185" s="28"/>
      <c r="KE185" s="28"/>
      <c r="KF185" s="91"/>
      <c r="KG185" s="91"/>
      <c r="KH185" s="91"/>
      <c r="KI185" s="91"/>
      <c r="KJ185" s="91"/>
      <c r="KK185" s="91"/>
      <c r="KL185" s="91"/>
      <c r="KM185" s="91"/>
      <c r="KN185" s="91"/>
      <c r="KO185" s="91"/>
      <c r="KP185" s="91"/>
      <c r="KQ185" s="91"/>
      <c r="KR185" s="91"/>
      <c r="KS185" s="91"/>
      <c r="LB185" s="107"/>
      <c r="LC185" s="5"/>
      <c r="LD185" s="5"/>
      <c r="LE185" s="5"/>
      <c r="LF185" s="5"/>
      <c r="LG185" s="5"/>
      <c r="LH185" s="5"/>
      <c r="LI185" s="5"/>
      <c r="LJ185" s="5"/>
      <c r="LK185" s="5"/>
      <c r="LL185" s="5"/>
      <c r="LM185" s="5"/>
      <c r="LN185" s="5"/>
      <c r="LO185" s="5"/>
      <c r="LP185" s="5"/>
      <c r="LQ185" s="5"/>
      <c r="LR185" s="5"/>
      <c r="LS185" s="5"/>
      <c r="LT185" s="5"/>
      <c r="LU185" s="5"/>
      <c r="LV185" s="5"/>
      <c r="LW185" s="5"/>
      <c r="LX185" s="5"/>
      <c r="LY185" s="5"/>
      <c r="LZ185" s="5"/>
      <c r="MA185" s="5"/>
      <c r="MB185" s="85"/>
      <c r="MC185" s="86"/>
      <c r="MD185" s="86"/>
      <c r="ME185" s="86"/>
      <c r="MF185" s="86"/>
      <c r="MG185" s="86"/>
      <c r="MH185" s="86"/>
      <c r="MI185" s="86"/>
      <c r="MJ185" s="86"/>
      <c r="MK185" s="86"/>
      <c r="ML185" s="86"/>
      <c r="MM185" s="86"/>
      <c r="MN185" s="86"/>
      <c r="MO185" s="87"/>
      <c r="MP185" s="20"/>
      <c r="MQ185" s="15"/>
      <c r="MR185" s="15"/>
      <c r="MS185" s="15"/>
      <c r="MT185" s="21"/>
      <c r="MU185" s="39"/>
      <c r="MV185" s="39"/>
      <c r="MW185" s="39"/>
      <c r="MX185" s="39"/>
      <c r="MY185" s="5"/>
      <c r="MZ185" s="11"/>
      <c r="NA185" s="44"/>
      <c r="NB185" s="44"/>
      <c r="NC185" s="44"/>
      <c r="ND185" s="44"/>
      <c r="NE185" s="44"/>
      <c r="NF185" s="44"/>
      <c r="NG185" s="44"/>
      <c r="NH185" s="44"/>
      <c r="NI185" s="44"/>
      <c r="NJ185" s="44"/>
      <c r="NK185" s="44"/>
      <c r="NL185" s="44"/>
      <c r="NM185" s="44"/>
      <c r="NN185" s="44"/>
      <c r="NO185" s="44"/>
      <c r="NP185" s="44"/>
      <c r="NQ185" s="44"/>
      <c r="NR185" s="44"/>
      <c r="NS185" s="44"/>
      <c r="NT185" s="44"/>
      <c r="NU185" s="44"/>
      <c r="NV185" s="44"/>
      <c r="NW185" s="94"/>
      <c r="NX185" s="94"/>
      <c r="NY185" s="94"/>
      <c r="NZ185" s="94"/>
      <c r="OA185" s="94"/>
      <c r="OB185" s="94"/>
      <c r="OC185" s="94"/>
      <c r="OD185" s="94"/>
      <c r="OE185" s="94"/>
      <c r="OF185" s="94"/>
      <c r="OG185" s="16"/>
      <c r="OH185" s="16"/>
      <c r="OI185" s="28"/>
      <c r="OJ185" s="28"/>
      <c r="OK185" s="28"/>
      <c r="OL185" s="16"/>
      <c r="OM185" s="16"/>
      <c r="ON185" s="16"/>
      <c r="OO185" s="16"/>
      <c r="OP185" s="16"/>
      <c r="OQ185" s="16"/>
      <c r="OR185" s="16"/>
      <c r="OS185" s="16"/>
      <c r="OT185" s="16"/>
      <c r="OU185" s="16"/>
      <c r="OV185" s="16"/>
      <c r="OW185" s="16"/>
      <c r="OX185" s="16"/>
      <c r="OY185" s="16"/>
      <c r="OZ185" s="16"/>
      <c r="PA185" s="16"/>
      <c r="PB185" s="16"/>
      <c r="PC185" s="16"/>
      <c r="PE185" s="16"/>
      <c r="PF185" s="16"/>
      <c r="PG185" s="16"/>
      <c r="PH185" s="16"/>
      <c r="PI185" s="16"/>
      <c r="PJ185" s="16"/>
      <c r="PK185" s="16"/>
      <c r="PP185" s="11"/>
      <c r="PQ185" s="11"/>
      <c r="PR185" s="11"/>
      <c r="PS185" s="11"/>
      <c r="PT185" s="11"/>
      <c r="PU185" s="11"/>
      <c r="PV185" s="11"/>
      <c r="PW185" s="11"/>
      <c r="PX185" s="11"/>
      <c r="PY185" s="11"/>
      <c r="PZ185" s="11"/>
      <c r="QA185" s="11"/>
      <c r="QB185" s="11"/>
      <c r="QC185" s="11"/>
      <c r="QD185" s="11"/>
      <c r="QE185" s="11"/>
      <c r="QF185" s="11"/>
      <c r="QG185" s="11"/>
      <c r="QH185" s="11"/>
      <c r="QI185" s="11"/>
      <c r="QJ185" s="11"/>
      <c r="QK185" s="11"/>
      <c r="QL185" s="11"/>
      <c r="QM185" s="11"/>
      <c r="QN185" s="11"/>
      <c r="QO185" s="11"/>
      <c r="QP185" s="11"/>
      <c r="QQ185" s="11"/>
      <c r="QR185" s="11"/>
      <c r="QS185" s="11"/>
      <c r="QT185" s="11"/>
      <c r="QU185" s="11"/>
      <c r="QV185" s="42"/>
      <c r="QW185" s="42"/>
      <c r="QX185" s="42"/>
      <c r="QY185" s="42"/>
      <c r="QZ185" s="42"/>
      <c r="RA185" s="42"/>
      <c r="RB185" s="42"/>
      <c r="RC185" s="42"/>
      <c r="RD185" s="28"/>
      <c r="RE185" s="28"/>
      <c r="RF185" s="28"/>
      <c r="RG185" s="28"/>
      <c r="RH185" s="28"/>
      <c r="RI185" s="28"/>
      <c r="RJ185" s="28"/>
      <c r="RK185" s="28"/>
      <c r="RL185" s="28"/>
      <c r="RM185" s="28"/>
      <c r="SA185" s="11"/>
      <c r="TT185" s="11"/>
      <c r="TU185" s="11"/>
      <c r="TV185" s="11"/>
      <c r="TW185" s="11"/>
      <c r="TX185" s="11"/>
      <c r="TY185" s="11"/>
      <c r="TZ185" s="11"/>
      <c r="UA185" s="11"/>
      <c r="UB185" s="11"/>
      <c r="UC185" s="11"/>
      <c r="UU185" s="11"/>
      <c r="UV185" s="11"/>
      <c r="UW185" s="11"/>
      <c r="UX185" s="11"/>
      <c r="UY185" s="11"/>
      <c r="UZ185" s="11"/>
      <c r="VA185" s="11"/>
      <c r="VB185" s="11"/>
      <c r="VC185" s="11"/>
      <c r="VD185" s="11"/>
      <c r="VE185" s="11"/>
      <c r="VF185" s="11"/>
      <c r="VG185" s="11"/>
      <c r="VH185" s="11"/>
      <c r="VI185" s="11"/>
      <c r="VJ185" s="11"/>
      <c r="VK185" s="11"/>
      <c r="VL185" s="11"/>
      <c r="VM185" s="11"/>
      <c r="VN185" s="11"/>
      <c r="VO185" s="11"/>
      <c r="VP185" s="11"/>
      <c r="VQ185" s="11"/>
      <c r="VR185" s="11"/>
      <c r="VS185" s="11"/>
      <c r="VT185" s="11"/>
      <c r="VU185" s="11"/>
      <c r="VV185" s="11"/>
      <c r="VW185" s="11"/>
      <c r="VX185" s="11"/>
      <c r="VY185" s="11"/>
      <c r="VZ185" s="11"/>
      <c r="WA185" s="11"/>
      <c r="WB185" s="11"/>
      <c r="WC185" s="11"/>
      <c r="WD185" s="11"/>
      <c r="WE185" s="11"/>
      <c r="WF185" s="11"/>
      <c r="WG185" s="11"/>
      <c r="WH185" s="11"/>
      <c r="WI185" s="11"/>
      <c r="WJ185" s="11"/>
      <c r="WK185" s="11"/>
      <c r="WL185" s="11"/>
      <c r="WM185" s="11"/>
      <c r="WN185" s="11"/>
      <c r="WO185" s="11"/>
      <c r="WP185" s="11"/>
      <c r="WQ185" s="11"/>
      <c r="WR185" s="11"/>
      <c r="WS185" s="11"/>
      <c r="WT185" s="11"/>
      <c r="WU185" s="11"/>
      <c r="WV185" s="11"/>
      <c r="WW185" s="11"/>
      <c r="WX185" s="11"/>
      <c r="WY185" s="11"/>
      <c r="WZ185" s="11"/>
      <c r="XA185" s="11"/>
      <c r="XB185" s="11"/>
      <c r="XC185" s="11"/>
      <c r="XD185" s="11"/>
      <c r="XE185" s="11"/>
      <c r="XF185" s="11"/>
      <c r="XG185" s="11"/>
      <c r="XH185" s="11"/>
      <c r="XI185" s="11"/>
      <c r="XJ185" s="11"/>
      <c r="XK185" s="11"/>
      <c r="XL185" s="11"/>
      <c r="XM185" s="11"/>
      <c r="XN185" s="11"/>
      <c r="XO185" s="11"/>
      <c r="XP185" s="11"/>
      <c r="XQ185" s="11"/>
      <c r="XR185" s="11"/>
      <c r="XS185" s="11"/>
      <c r="XT185" s="11"/>
      <c r="XU185" s="11"/>
      <c r="XV185" s="11"/>
      <c r="XW185" s="11"/>
      <c r="XX185" s="11"/>
      <c r="XY185" s="11"/>
      <c r="XZ185" s="11"/>
      <c r="YA185" s="11"/>
      <c r="YB185" s="11"/>
      <c r="YC185" s="11"/>
      <c r="YD185" s="11"/>
    </row>
    <row r="186" spans="51:654" ht="17.100000000000001" customHeight="1" x14ac:dyDescent="0.25"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5"/>
      <c r="BT186" s="75"/>
      <c r="BU186" s="75"/>
      <c r="BV186" s="75"/>
      <c r="BW186" s="75"/>
      <c r="BX186" s="75"/>
      <c r="BY186" s="75"/>
      <c r="BZ186" s="75"/>
      <c r="CA186" s="75"/>
      <c r="CB186" s="75"/>
      <c r="CC186" s="75"/>
      <c r="CD186" s="75"/>
      <c r="CE186" s="75"/>
      <c r="CF186" s="75"/>
      <c r="CG186" s="75"/>
      <c r="CH186" s="75"/>
      <c r="CI186" s="75"/>
      <c r="CJ186" s="75"/>
      <c r="CK186" s="75"/>
      <c r="CL186" s="75"/>
      <c r="CM186" s="75"/>
      <c r="CN186" s="75"/>
      <c r="CO186" s="75"/>
      <c r="CP186" s="75"/>
      <c r="CQ186" s="75"/>
      <c r="CR186" s="75"/>
      <c r="CS186" s="75"/>
      <c r="CT186" s="75"/>
      <c r="CU186" s="75"/>
      <c r="CV186" s="75"/>
      <c r="CW186" s="75"/>
      <c r="CX186" s="75"/>
      <c r="CY186" s="75"/>
      <c r="CZ186" s="75"/>
      <c r="DA186" s="75"/>
      <c r="DB186" s="75"/>
      <c r="DC186" s="75"/>
      <c r="DD186" s="75"/>
      <c r="DE186" s="75"/>
      <c r="DF186" s="75"/>
      <c r="DG186" s="75"/>
      <c r="DH186" s="75"/>
      <c r="DI186" s="75"/>
      <c r="DJ186" s="75"/>
      <c r="DK186" s="75"/>
      <c r="DL186" s="75"/>
      <c r="DM186" s="75"/>
      <c r="DN186" s="75"/>
      <c r="DO186" s="75"/>
      <c r="DP186" s="75"/>
      <c r="DQ186" s="75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31"/>
      <c r="EC186" s="31"/>
      <c r="ED186" s="31"/>
      <c r="EE186" s="31"/>
      <c r="EF186" s="31"/>
      <c r="EG186" s="31"/>
      <c r="EH186" s="42"/>
      <c r="EI186" s="42"/>
      <c r="EJ186" s="42"/>
      <c r="EK186" s="42"/>
      <c r="EL186" s="42"/>
      <c r="EM186" s="42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  <c r="GP186" s="11"/>
      <c r="GQ186" s="11"/>
      <c r="GR186" s="11"/>
      <c r="GS186" s="11"/>
      <c r="GT186" s="11"/>
      <c r="GU186" s="11"/>
      <c r="GV186" s="11"/>
      <c r="GW186" s="11"/>
      <c r="GX186" s="11"/>
      <c r="GY186" s="11"/>
      <c r="GZ186" s="11"/>
      <c r="HA186" s="11"/>
      <c r="HD186" s="28"/>
      <c r="HE186" s="28"/>
      <c r="HF186" s="28"/>
      <c r="HG186" s="28"/>
      <c r="HH186" s="28"/>
      <c r="HI186" s="28"/>
      <c r="HJ186" s="28"/>
      <c r="HK186" s="28"/>
      <c r="HL186" s="28"/>
      <c r="HM186" s="28"/>
      <c r="HN186" s="28"/>
      <c r="HO186" s="28"/>
      <c r="HP186" s="28"/>
      <c r="HQ186" s="28"/>
      <c r="HR186" s="28"/>
      <c r="HS186" s="28"/>
      <c r="HT186" s="28"/>
      <c r="HU186" s="28"/>
      <c r="HV186" s="28"/>
      <c r="HW186" s="28"/>
      <c r="HX186" s="28"/>
      <c r="HY186" s="28"/>
      <c r="HZ186" s="28"/>
      <c r="IA186" s="28"/>
      <c r="IB186" s="28"/>
      <c r="IC186" s="28"/>
      <c r="ID186" s="28"/>
      <c r="IE186" s="28"/>
      <c r="IF186" s="45"/>
      <c r="IG186" s="45"/>
      <c r="IH186" s="11"/>
      <c r="II186" s="11"/>
      <c r="IJ186" s="11"/>
      <c r="IK186" s="11"/>
      <c r="IL186" s="11"/>
      <c r="IM186" s="11"/>
      <c r="IN186" s="11"/>
      <c r="IO186" s="11"/>
      <c r="IP186" s="11"/>
      <c r="IQ186" s="11"/>
      <c r="IR186" s="11"/>
      <c r="IS186" s="11"/>
      <c r="IT186" s="11"/>
      <c r="IU186" s="11"/>
      <c r="IV186" s="11"/>
      <c r="IW186" s="11"/>
      <c r="IX186" s="11"/>
      <c r="IY186" s="11"/>
      <c r="IZ186" s="45"/>
      <c r="JA186" s="45"/>
      <c r="JB186" s="45"/>
      <c r="JC186" s="45"/>
      <c r="JD186" s="39"/>
      <c r="JE186" s="39"/>
      <c r="JF186" s="39"/>
      <c r="JG186" s="39"/>
      <c r="JH186" s="28"/>
      <c r="JI186" s="28"/>
      <c r="JJ186" s="28"/>
      <c r="JK186" s="28"/>
      <c r="JL186" s="28"/>
      <c r="JM186" s="28"/>
      <c r="JN186" s="28"/>
      <c r="JO186" s="28"/>
      <c r="JP186" s="28"/>
      <c r="JQ186" s="28"/>
      <c r="JR186" s="28"/>
      <c r="JS186" s="28"/>
      <c r="JT186" s="28"/>
      <c r="JU186" s="28"/>
      <c r="JV186" s="28"/>
      <c r="JW186" s="28"/>
      <c r="JX186" s="28"/>
      <c r="JY186" s="28"/>
      <c r="JZ186" s="28"/>
      <c r="KA186" s="28"/>
      <c r="KB186" s="28"/>
      <c r="KC186" s="28"/>
      <c r="KD186" s="28"/>
      <c r="KE186" s="28"/>
      <c r="KF186" s="91"/>
      <c r="KG186" s="91"/>
      <c r="KH186" s="91"/>
      <c r="KI186" s="91"/>
      <c r="KJ186" s="91"/>
      <c r="KK186" s="91"/>
      <c r="KL186" s="91"/>
      <c r="KM186" s="91"/>
      <c r="KN186" s="91"/>
      <c r="KO186" s="91"/>
      <c r="KP186" s="91"/>
      <c r="KQ186" s="91"/>
      <c r="KR186" s="91"/>
      <c r="KS186" s="91"/>
      <c r="LB186" s="107"/>
      <c r="LC186" s="5"/>
      <c r="LD186" s="5"/>
      <c r="LE186" s="5"/>
      <c r="LF186" s="5"/>
      <c r="LG186" s="5"/>
      <c r="LH186" s="5"/>
      <c r="LI186" s="5"/>
      <c r="LJ186" s="5"/>
      <c r="LK186" s="5"/>
      <c r="LL186" s="5"/>
      <c r="LM186" s="5"/>
      <c r="LN186" s="5"/>
      <c r="LO186" s="5"/>
      <c r="LP186" s="5"/>
      <c r="LQ186" s="5"/>
      <c r="LR186" s="5"/>
      <c r="LS186" s="5"/>
      <c r="LT186" s="5"/>
      <c r="LU186" s="5"/>
      <c r="LV186" s="5"/>
      <c r="LW186" s="5"/>
      <c r="LX186" s="5"/>
      <c r="LY186" s="5"/>
      <c r="LZ186" s="5"/>
      <c r="MA186" s="5"/>
      <c r="MB186" s="85"/>
      <c r="MC186" s="86"/>
      <c r="MD186" s="86"/>
      <c r="ME186" s="86"/>
      <c r="MF186" s="86"/>
      <c r="MG186" s="86"/>
      <c r="MH186" s="86"/>
      <c r="MI186" s="86"/>
      <c r="MJ186" s="86"/>
      <c r="MK186" s="86"/>
      <c r="ML186" s="86"/>
      <c r="MM186" s="86"/>
      <c r="MN186" s="86"/>
      <c r="MO186" s="87"/>
      <c r="MP186" s="20"/>
      <c r="MQ186" s="15"/>
      <c r="MR186" s="15"/>
      <c r="MS186" s="15"/>
      <c r="MT186" s="21"/>
      <c r="MU186" s="39"/>
      <c r="MV186" s="39"/>
      <c r="MW186" s="39"/>
      <c r="MX186" s="39"/>
      <c r="MY186" s="5"/>
      <c r="MZ186" s="11"/>
      <c r="NA186" s="44"/>
      <c r="NB186" s="44"/>
      <c r="NC186" s="44"/>
      <c r="ND186" s="44"/>
      <c r="NE186" s="44"/>
      <c r="NF186" s="44"/>
      <c r="NG186" s="44"/>
      <c r="NH186" s="44"/>
      <c r="NI186" s="44"/>
      <c r="NJ186" s="44"/>
      <c r="NK186" s="44"/>
      <c r="NL186" s="44"/>
      <c r="NM186" s="44"/>
      <c r="NN186" s="44"/>
      <c r="NO186" s="44"/>
      <c r="NP186" s="44"/>
      <c r="NQ186" s="44"/>
      <c r="NR186" s="44"/>
      <c r="NS186" s="44"/>
      <c r="NT186" s="44"/>
      <c r="NU186" s="44"/>
      <c r="NV186" s="44"/>
      <c r="NW186" s="94"/>
      <c r="NX186" s="94"/>
      <c r="NY186" s="94"/>
      <c r="NZ186" s="94"/>
      <c r="OA186" s="94"/>
      <c r="OB186" s="94"/>
      <c r="OC186" s="94"/>
      <c r="OD186" s="94"/>
      <c r="OE186" s="94"/>
      <c r="OF186" s="94"/>
      <c r="OG186" s="16"/>
      <c r="OH186" s="16"/>
      <c r="OI186" s="28"/>
      <c r="OJ186" s="28"/>
      <c r="OK186" s="28"/>
      <c r="OL186" s="16"/>
      <c r="OM186" s="16"/>
      <c r="ON186" s="16"/>
      <c r="OO186" s="16"/>
      <c r="OP186" s="16"/>
      <c r="OQ186" s="16"/>
      <c r="OR186" s="16"/>
      <c r="OS186" s="16"/>
      <c r="OT186" s="16"/>
      <c r="OU186" s="16"/>
      <c r="OV186" s="16"/>
      <c r="OW186" s="16"/>
      <c r="OX186" s="16"/>
      <c r="OY186" s="16"/>
      <c r="OZ186" s="16"/>
      <c r="PA186" s="16"/>
      <c r="PB186" s="16"/>
      <c r="PC186" s="16"/>
      <c r="PE186" s="16"/>
      <c r="PF186" s="16"/>
      <c r="PG186" s="16"/>
      <c r="PH186" s="16"/>
      <c r="PI186" s="16"/>
      <c r="PJ186" s="16"/>
      <c r="PK186" s="16"/>
      <c r="PN186" s="16"/>
      <c r="PO186" s="16"/>
      <c r="PP186" s="11"/>
      <c r="PQ186" s="11"/>
      <c r="PR186" s="11"/>
      <c r="PS186" s="11"/>
      <c r="PT186" s="11"/>
      <c r="PU186" s="11"/>
      <c r="PV186" s="11"/>
      <c r="PW186" s="11"/>
      <c r="PX186" s="11"/>
      <c r="PY186" s="11"/>
      <c r="PZ186" s="11"/>
      <c r="QA186" s="11"/>
      <c r="QB186" s="11"/>
      <c r="QC186" s="11"/>
      <c r="QD186" s="11"/>
      <c r="QE186" s="11"/>
      <c r="QF186" s="11"/>
      <c r="QG186" s="11"/>
      <c r="QH186" s="11"/>
      <c r="QI186" s="11"/>
      <c r="QJ186" s="11"/>
      <c r="QK186" s="11"/>
      <c r="QL186" s="11"/>
      <c r="QM186" s="11"/>
      <c r="QN186" s="11"/>
      <c r="QO186" s="11"/>
      <c r="QP186" s="11"/>
      <c r="QQ186" s="11"/>
      <c r="QR186" s="11"/>
      <c r="QS186" s="11"/>
      <c r="QT186" s="11"/>
      <c r="QU186" s="11"/>
      <c r="QV186" s="42"/>
      <c r="QW186" s="42"/>
      <c r="QX186" s="42"/>
      <c r="QY186" s="42"/>
      <c r="QZ186" s="42"/>
      <c r="RA186" s="42"/>
      <c r="RB186" s="42"/>
      <c r="RC186" s="42"/>
      <c r="RD186" s="28"/>
      <c r="RE186" s="28"/>
      <c r="RF186" s="28"/>
      <c r="RG186" s="28"/>
      <c r="RH186" s="28"/>
      <c r="RI186" s="28"/>
      <c r="RJ186" s="28"/>
      <c r="RK186" s="28"/>
      <c r="RL186" s="28"/>
      <c r="RM186" s="28"/>
      <c r="SA186" s="11"/>
      <c r="TT186" s="11"/>
      <c r="TU186" s="11"/>
      <c r="TV186" s="11"/>
      <c r="TW186" s="11"/>
      <c r="TX186" s="11"/>
      <c r="TY186" s="11"/>
      <c r="TZ186" s="11"/>
      <c r="UA186" s="11"/>
      <c r="UB186" s="11"/>
      <c r="UC186" s="11"/>
      <c r="UU186" s="11"/>
      <c r="UV186" s="11"/>
      <c r="UW186" s="11"/>
      <c r="UX186" s="11"/>
      <c r="UY186" s="11"/>
      <c r="UZ186" s="11"/>
      <c r="VA186" s="11"/>
      <c r="VB186" s="11"/>
      <c r="VC186" s="11"/>
      <c r="VD186" s="11"/>
      <c r="VE186" s="11"/>
      <c r="VF186" s="11"/>
      <c r="VG186" s="11"/>
      <c r="VH186" s="11"/>
      <c r="VI186" s="11"/>
      <c r="VJ186" s="11"/>
      <c r="VK186" s="11"/>
      <c r="VL186" s="11"/>
      <c r="VM186" s="11"/>
      <c r="VN186" s="11"/>
      <c r="VO186" s="11"/>
      <c r="VP186" s="11"/>
      <c r="VQ186" s="11"/>
      <c r="VR186" s="11"/>
      <c r="VS186" s="11"/>
      <c r="VT186" s="11"/>
      <c r="VU186" s="11"/>
      <c r="VV186" s="11"/>
      <c r="VW186" s="11"/>
      <c r="VX186" s="11"/>
      <c r="VY186" s="11"/>
      <c r="VZ186" s="11"/>
      <c r="WA186" s="11"/>
      <c r="WB186" s="11"/>
      <c r="WC186" s="11"/>
      <c r="WD186" s="11"/>
      <c r="WE186" s="11"/>
      <c r="WF186" s="11"/>
      <c r="WG186" s="11"/>
      <c r="WH186" s="11"/>
      <c r="WI186" s="11"/>
      <c r="WJ186" s="11"/>
      <c r="WK186" s="11"/>
      <c r="WL186" s="11"/>
      <c r="WM186" s="11"/>
      <c r="WN186" s="11"/>
      <c r="WO186" s="11"/>
      <c r="WP186" s="11"/>
      <c r="WQ186" s="11"/>
      <c r="WR186" s="11"/>
      <c r="WS186" s="11"/>
      <c r="WT186" s="11"/>
      <c r="WU186" s="11"/>
      <c r="WV186" s="11"/>
      <c r="WW186" s="11"/>
      <c r="WX186" s="11"/>
      <c r="WY186" s="11"/>
      <c r="WZ186" s="11"/>
      <c r="XA186" s="11"/>
      <c r="XB186" s="11"/>
      <c r="XC186" s="11"/>
      <c r="XD186" s="11"/>
      <c r="XE186" s="11"/>
      <c r="XF186" s="11"/>
      <c r="XG186" s="11"/>
      <c r="XH186" s="11"/>
      <c r="XI186" s="11"/>
      <c r="XJ186" s="11"/>
      <c r="XK186" s="11"/>
      <c r="XL186" s="11"/>
      <c r="XM186" s="11"/>
      <c r="XN186" s="11"/>
      <c r="XO186" s="11"/>
      <c r="XP186" s="11"/>
      <c r="XQ186" s="11"/>
      <c r="XR186" s="11"/>
      <c r="XS186" s="11"/>
      <c r="XT186" s="11"/>
      <c r="XU186" s="11"/>
      <c r="XV186" s="11"/>
      <c r="XW186" s="11"/>
      <c r="XX186" s="11"/>
      <c r="XY186" s="11"/>
      <c r="XZ186" s="11"/>
      <c r="YA186" s="11"/>
      <c r="YB186" s="11"/>
      <c r="YC186" s="11"/>
      <c r="YD186" s="11"/>
    </row>
    <row r="187" spans="51:654" ht="17.100000000000001" customHeight="1" x14ac:dyDescent="0.25"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5"/>
      <c r="BT187" s="75"/>
      <c r="BU187" s="75"/>
      <c r="BV187" s="75"/>
      <c r="BW187" s="75"/>
      <c r="BX187" s="75"/>
      <c r="BY187" s="75"/>
      <c r="BZ187" s="75"/>
      <c r="CA187" s="75"/>
      <c r="CB187" s="75"/>
      <c r="CC187" s="75"/>
      <c r="CD187" s="75"/>
      <c r="CE187" s="75"/>
      <c r="CF187" s="75"/>
      <c r="CG187" s="75"/>
      <c r="CH187" s="75"/>
      <c r="CI187" s="75"/>
      <c r="CJ187" s="75"/>
      <c r="CK187" s="75"/>
      <c r="CL187" s="75"/>
      <c r="CM187" s="75"/>
      <c r="CN187" s="75"/>
      <c r="CO187" s="75"/>
      <c r="CP187" s="75"/>
      <c r="CQ187" s="75"/>
      <c r="CR187" s="75"/>
      <c r="CS187" s="75"/>
      <c r="CT187" s="75"/>
      <c r="CU187" s="75"/>
      <c r="CV187" s="75"/>
      <c r="CW187" s="75"/>
      <c r="CX187" s="75"/>
      <c r="CY187" s="75"/>
      <c r="CZ187" s="75"/>
      <c r="DA187" s="75"/>
      <c r="DB187" s="75"/>
      <c r="DC187" s="75"/>
      <c r="DD187" s="75"/>
      <c r="DE187" s="75"/>
      <c r="DF187" s="75"/>
      <c r="DG187" s="75"/>
      <c r="DH187" s="75"/>
      <c r="DI187" s="75"/>
      <c r="DJ187" s="75"/>
      <c r="DK187" s="75"/>
      <c r="DL187" s="75"/>
      <c r="DM187" s="75"/>
      <c r="DN187" s="75"/>
      <c r="DO187" s="75"/>
      <c r="DP187" s="75"/>
      <c r="DQ187" s="75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31"/>
      <c r="EC187" s="31"/>
      <c r="ED187" s="31"/>
      <c r="EE187" s="31"/>
      <c r="EF187" s="31"/>
      <c r="EG187" s="31"/>
      <c r="EH187" s="42"/>
      <c r="EI187" s="42"/>
      <c r="EJ187" s="42"/>
      <c r="EK187" s="42"/>
      <c r="EL187" s="42"/>
      <c r="EM187" s="42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  <c r="GP187" s="11"/>
      <c r="GQ187" s="11"/>
      <c r="GR187" s="11"/>
      <c r="GS187" s="11"/>
      <c r="GT187" s="11"/>
      <c r="GU187" s="11"/>
      <c r="GV187" s="11"/>
      <c r="GW187" s="11"/>
      <c r="GX187" s="11"/>
      <c r="GY187" s="11"/>
      <c r="GZ187" s="11"/>
      <c r="HA187" s="11"/>
      <c r="HD187" s="28"/>
      <c r="HE187" s="28"/>
      <c r="HF187" s="28"/>
      <c r="HG187" s="28"/>
      <c r="HH187" s="28"/>
      <c r="HI187" s="28"/>
      <c r="HJ187" s="28"/>
      <c r="HK187" s="28"/>
      <c r="HL187" s="28"/>
      <c r="HM187" s="28"/>
      <c r="HN187" s="28"/>
      <c r="HO187" s="28"/>
      <c r="HP187" s="28"/>
      <c r="HQ187" s="28"/>
      <c r="HR187" s="28"/>
      <c r="HS187" s="28"/>
      <c r="HT187" s="28"/>
      <c r="HU187" s="28"/>
      <c r="HV187" s="28"/>
      <c r="HW187" s="28"/>
      <c r="HX187" s="28"/>
      <c r="HY187" s="28"/>
      <c r="HZ187" s="28"/>
      <c r="IA187" s="28"/>
      <c r="IB187" s="28"/>
      <c r="IC187" s="28"/>
      <c r="ID187" s="28"/>
      <c r="IE187" s="28"/>
      <c r="IF187" s="45"/>
      <c r="IG187" s="45"/>
      <c r="IH187" s="11"/>
      <c r="II187" s="11"/>
      <c r="IJ187" s="11"/>
      <c r="IK187" s="11"/>
      <c r="IL187" s="11"/>
      <c r="IM187" s="11"/>
      <c r="IN187" s="11"/>
      <c r="IO187" s="11"/>
      <c r="IP187" s="11"/>
      <c r="IQ187" s="11"/>
      <c r="IR187" s="11"/>
      <c r="IS187" s="11"/>
      <c r="IT187" s="11"/>
      <c r="IU187" s="11"/>
      <c r="IV187" s="11"/>
      <c r="IW187" s="11"/>
      <c r="IX187" s="11"/>
      <c r="IY187" s="11"/>
      <c r="IZ187" s="45"/>
      <c r="JA187" s="45"/>
      <c r="JB187" s="45"/>
      <c r="JC187" s="45"/>
      <c r="JD187" s="39"/>
      <c r="JE187" s="39"/>
      <c r="JF187" s="39"/>
      <c r="JG187" s="39"/>
      <c r="JH187" s="28"/>
      <c r="JI187" s="28"/>
      <c r="JJ187" s="28"/>
      <c r="JK187" s="28"/>
      <c r="JL187" s="28"/>
      <c r="JM187" s="28"/>
      <c r="JN187" s="28"/>
      <c r="JO187" s="28"/>
      <c r="JP187" s="28"/>
      <c r="JQ187" s="28"/>
      <c r="JR187" s="28"/>
      <c r="JS187" s="28"/>
      <c r="JT187" s="28"/>
      <c r="JU187" s="28"/>
      <c r="JV187" s="28"/>
      <c r="JW187" s="28"/>
      <c r="JX187" s="28"/>
      <c r="JY187" s="28"/>
      <c r="JZ187" s="28"/>
      <c r="KA187" s="28"/>
      <c r="KB187" s="28"/>
      <c r="KC187" s="28"/>
      <c r="KD187" s="28"/>
      <c r="KE187" s="28"/>
      <c r="KF187" s="91"/>
      <c r="KG187" s="91"/>
      <c r="KH187" s="91"/>
      <c r="KI187" s="91"/>
      <c r="KJ187" s="91"/>
      <c r="KK187" s="91"/>
      <c r="KL187" s="91"/>
      <c r="KM187" s="91"/>
      <c r="KN187" s="91"/>
      <c r="KO187" s="91"/>
      <c r="KP187" s="91"/>
      <c r="KQ187" s="91"/>
      <c r="KR187" s="91"/>
      <c r="KS187" s="91"/>
      <c r="LB187" s="107"/>
      <c r="LC187" s="5"/>
      <c r="LD187" s="5"/>
      <c r="LE187" s="5"/>
      <c r="LF187" s="5"/>
      <c r="LG187" s="5"/>
      <c r="LH187" s="5"/>
      <c r="LI187" s="5"/>
      <c r="LJ187" s="5"/>
      <c r="LK187" s="5"/>
      <c r="LL187" s="5"/>
      <c r="LM187" s="5"/>
      <c r="LN187" s="5"/>
      <c r="LO187" s="5"/>
      <c r="LP187" s="5"/>
      <c r="LQ187" s="5"/>
      <c r="LR187" s="5"/>
      <c r="LS187" s="5"/>
      <c r="LT187" s="5"/>
      <c r="LU187" s="5"/>
      <c r="LV187" s="5"/>
      <c r="LW187" s="5"/>
      <c r="LX187" s="5"/>
      <c r="LY187" s="5"/>
      <c r="LZ187" s="5"/>
      <c r="MA187" s="5"/>
      <c r="MB187" s="85"/>
      <c r="MC187" s="86"/>
      <c r="MD187" s="86"/>
      <c r="ME187" s="86"/>
      <c r="MF187" s="86"/>
      <c r="MG187" s="86"/>
      <c r="MH187" s="86"/>
      <c r="MI187" s="86"/>
      <c r="MJ187" s="86"/>
      <c r="MK187" s="86"/>
      <c r="ML187" s="86"/>
      <c r="MM187" s="86"/>
      <c r="MN187" s="86"/>
      <c r="MO187" s="87"/>
      <c r="MP187" s="20"/>
      <c r="MQ187" s="15"/>
      <c r="MR187" s="15"/>
      <c r="MS187" s="15"/>
      <c r="MT187" s="21"/>
      <c r="MU187" s="39"/>
      <c r="MV187" s="39"/>
      <c r="MW187" s="39"/>
      <c r="MX187" s="39"/>
      <c r="MY187" s="5"/>
      <c r="MZ187" s="11"/>
      <c r="NA187" s="44"/>
      <c r="NB187" s="44"/>
      <c r="NC187" s="44"/>
      <c r="ND187" s="44"/>
      <c r="NE187" s="44"/>
      <c r="NF187" s="44"/>
      <c r="NG187" s="44"/>
      <c r="NH187" s="44"/>
      <c r="NI187" s="44"/>
      <c r="NJ187" s="44"/>
      <c r="NK187" s="44"/>
      <c r="NL187" s="44"/>
      <c r="NM187" s="44"/>
      <c r="NN187" s="44"/>
      <c r="NO187" s="44"/>
      <c r="NP187" s="44"/>
      <c r="NQ187" s="44"/>
      <c r="NR187" s="44"/>
      <c r="NS187" s="44"/>
      <c r="NT187" s="44"/>
      <c r="NU187" s="44"/>
      <c r="NV187" s="44"/>
      <c r="NW187" s="94"/>
      <c r="NX187" s="94"/>
      <c r="NY187" s="94"/>
      <c r="NZ187" s="94"/>
      <c r="OA187" s="94"/>
      <c r="OB187" s="94"/>
      <c r="OC187" s="94"/>
      <c r="OD187" s="94"/>
      <c r="OE187" s="94"/>
      <c r="OF187" s="94"/>
      <c r="OG187" s="16"/>
      <c r="OH187" s="16"/>
      <c r="OI187" s="28"/>
      <c r="OJ187" s="28"/>
      <c r="OK187" s="28"/>
      <c r="OL187" s="16"/>
      <c r="OM187" s="16"/>
      <c r="ON187" s="16"/>
      <c r="OO187" s="16"/>
      <c r="OP187" s="16"/>
      <c r="OQ187" s="16"/>
      <c r="OR187" s="16"/>
      <c r="OS187" s="16"/>
      <c r="OT187" s="16"/>
      <c r="OU187" s="16"/>
      <c r="OV187" s="16"/>
      <c r="OW187" s="16"/>
      <c r="OX187" s="16"/>
      <c r="OY187" s="16"/>
      <c r="OZ187" s="16"/>
      <c r="PA187" s="16"/>
      <c r="PB187" s="16"/>
      <c r="PC187" s="16"/>
      <c r="PE187" s="16"/>
      <c r="PF187" s="16"/>
      <c r="PG187" s="16"/>
      <c r="PH187" s="16"/>
      <c r="PI187" s="16"/>
      <c r="PJ187" s="16"/>
      <c r="PK187" s="16"/>
      <c r="PN187" s="16"/>
      <c r="PO187" s="16"/>
      <c r="PP187" s="11"/>
      <c r="PQ187" s="11"/>
      <c r="PR187" s="11"/>
      <c r="PS187" s="11"/>
      <c r="PT187" s="11"/>
      <c r="PU187" s="11"/>
      <c r="PV187" s="11"/>
      <c r="PW187" s="11"/>
      <c r="PX187" s="11"/>
      <c r="PY187" s="11"/>
      <c r="PZ187" s="11"/>
      <c r="QA187" s="11"/>
      <c r="QB187" s="11"/>
      <c r="QC187" s="11"/>
      <c r="QD187" s="11"/>
      <c r="QE187" s="11"/>
      <c r="QF187" s="11"/>
      <c r="QG187" s="11"/>
      <c r="QH187" s="11"/>
      <c r="QI187" s="11"/>
      <c r="QJ187" s="11"/>
      <c r="QK187" s="11"/>
      <c r="QL187" s="11"/>
      <c r="QM187" s="11"/>
      <c r="QN187" s="11"/>
      <c r="QO187" s="11"/>
      <c r="QP187" s="11"/>
      <c r="QQ187" s="11"/>
      <c r="QR187" s="11"/>
      <c r="QS187" s="11"/>
      <c r="QT187" s="11"/>
      <c r="QU187" s="11"/>
      <c r="QV187" s="42"/>
      <c r="QW187" s="42"/>
      <c r="QX187" s="42"/>
      <c r="QY187" s="42"/>
      <c r="QZ187" s="42"/>
      <c r="RA187" s="42"/>
      <c r="RB187" s="42"/>
      <c r="RC187" s="42"/>
      <c r="RD187" s="28"/>
      <c r="RE187" s="28"/>
      <c r="RF187" s="28"/>
      <c r="RG187" s="28"/>
      <c r="RH187" s="28"/>
      <c r="RI187" s="28"/>
      <c r="RJ187" s="28"/>
      <c r="RK187" s="28"/>
      <c r="RL187" s="28"/>
      <c r="RM187" s="28"/>
      <c r="SA187" s="11"/>
      <c r="TR187" s="16"/>
      <c r="TS187" s="16"/>
      <c r="TT187" s="11"/>
      <c r="TU187" s="11"/>
      <c r="TV187" s="11"/>
      <c r="TW187" s="11"/>
      <c r="TX187" s="11"/>
      <c r="TY187" s="11"/>
      <c r="TZ187" s="11"/>
      <c r="UA187" s="11"/>
      <c r="UB187" s="11"/>
      <c r="UC187" s="11"/>
      <c r="UU187" s="11"/>
      <c r="UV187" s="11"/>
      <c r="UW187" s="11"/>
      <c r="UX187" s="11"/>
      <c r="UY187" s="11"/>
      <c r="UZ187" s="11"/>
      <c r="VA187" s="11"/>
      <c r="VB187" s="11"/>
      <c r="VC187" s="11"/>
      <c r="VD187" s="11"/>
      <c r="VE187" s="11"/>
      <c r="VF187" s="11"/>
      <c r="VG187" s="11"/>
      <c r="VH187" s="11"/>
      <c r="VI187" s="11"/>
      <c r="VJ187" s="11"/>
      <c r="VK187" s="11"/>
      <c r="VL187" s="11"/>
      <c r="VM187" s="11"/>
      <c r="VN187" s="11"/>
      <c r="VO187" s="11"/>
      <c r="VP187" s="11"/>
      <c r="VQ187" s="11"/>
      <c r="VR187" s="11"/>
      <c r="VS187" s="11"/>
      <c r="VT187" s="11"/>
      <c r="VU187" s="11"/>
      <c r="VV187" s="11"/>
      <c r="VW187" s="11"/>
      <c r="VX187" s="11"/>
      <c r="VY187" s="11"/>
      <c r="VZ187" s="11"/>
      <c r="WA187" s="11"/>
      <c r="WB187" s="11"/>
      <c r="WC187" s="11"/>
      <c r="WD187" s="11"/>
      <c r="WE187" s="11"/>
      <c r="WF187" s="11"/>
      <c r="WG187" s="11"/>
      <c r="WH187" s="11"/>
      <c r="WI187" s="11"/>
      <c r="WJ187" s="11"/>
      <c r="WK187" s="11"/>
      <c r="WL187" s="11"/>
      <c r="WM187" s="11"/>
      <c r="WN187" s="11"/>
      <c r="WO187" s="11"/>
      <c r="WP187" s="11"/>
      <c r="WQ187" s="11"/>
      <c r="WR187" s="11"/>
      <c r="WS187" s="11"/>
      <c r="WT187" s="11"/>
      <c r="WU187" s="11"/>
      <c r="WV187" s="11"/>
      <c r="WW187" s="11"/>
      <c r="WX187" s="11"/>
      <c r="WY187" s="11"/>
      <c r="WZ187" s="11"/>
      <c r="XA187" s="11"/>
      <c r="XB187" s="11"/>
      <c r="XC187" s="11"/>
      <c r="XD187" s="11"/>
      <c r="XE187" s="11"/>
      <c r="XF187" s="11"/>
      <c r="XG187" s="11"/>
      <c r="XH187" s="11"/>
      <c r="XI187" s="11"/>
      <c r="XJ187" s="11"/>
      <c r="XK187" s="11"/>
      <c r="XL187" s="11"/>
      <c r="XM187" s="11"/>
      <c r="XN187" s="11"/>
      <c r="XO187" s="11"/>
      <c r="XP187" s="11"/>
      <c r="XQ187" s="11"/>
      <c r="XR187" s="11"/>
      <c r="XS187" s="11"/>
      <c r="XT187" s="11"/>
      <c r="XU187" s="11"/>
      <c r="XV187" s="11"/>
      <c r="XW187" s="11"/>
      <c r="XX187" s="11"/>
      <c r="XY187" s="11"/>
      <c r="XZ187" s="11"/>
      <c r="YA187" s="11"/>
      <c r="YB187" s="11"/>
      <c r="YC187" s="11"/>
      <c r="YD187" s="11"/>
    </row>
    <row r="188" spans="51:654" ht="17.100000000000001" customHeight="1" x14ac:dyDescent="0.25"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5"/>
      <c r="BT188" s="75"/>
      <c r="BU188" s="75"/>
      <c r="BV188" s="75"/>
      <c r="BW188" s="75"/>
      <c r="BX188" s="75"/>
      <c r="BY188" s="75"/>
      <c r="BZ188" s="75"/>
      <c r="CA188" s="75"/>
      <c r="CB188" s="75"/>
      <c r="CC188" s="75"/>
      <c r="CD188" s="75"/>
      <c r="CE188" s="75"/>
      <c r="CF188" s="75"/>
      <c r="CG188" s="75"/>
      <c r="CH188" s="75"/>
      <c r="CI188" s="75"/>
      <c r="CJ188" s="75"/>
      <c r="CK188" s="75"/>
      <c r="CL188" s="75"/>
      <c r="CM188" s="75"/>
      <c r="CN188" s="75"/>
      <c r="CO188" s="75"/>
      <c r="CP188" s="75"/>
      <c r="CQ188" s="75"/>
      <c r="CR188" s="75"/>
      <c r="CS188" s="75"/>
      <c r="CT188" s="75"/>
      <c r="CU188" s="75"/>
      <c r="CV188" s="75"/>
      <c r="CW188" s="75"/>
      <c r="CX188" s="75"/>
      <c r="CY188" s="75"/>
      <c r="CZ188" s="75"/>
      <c r="DA188" s="75"/>
      <c r="DB188" s="75"/>
      <c r="DC188" s="75"/>
      <c r="DD188" s="75"/>
      <c r="DE188" s="75"/>
      <c r="DF188" s="75"/>
      <c r="DG188" s="75"/>
      <c r="DH188" s="75"/>
      <c r="DI188" s="75"/>
      <c r="DJ188" s="75"/>
      <c r="DK188" s="75"/>
      <c r="DL188" s="75"/>
      <c r="DM188" s="75"/>
      <c r="DN188" s="75"/>
      <c r="DO188" s="75"/>
      <c r="DP188" s="75"/>
      <c r="DQ188" s="75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31"/>
      <c r="EC188" s="31"/>
      <c r="ED188" s="31"/>
      <c r="EE188" s="31"/>
      <c r="EF188" s="31"/>
      <c r="EG188" s="31"/>
      <c r="EH188" s="42"/>
      <c r="EI188" s="42"/>
      <c r="EJ188" s="42"/>
      <c r="EK188" s="42"/>
      <c r="EL188" s="42"/>
      <c r="EM188" s="42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  <c r="GP188" s="11"/>
      <c r="GQ188" s="11"/>
      <c r="GR188" s="11"/>
      <c r="GS188" s="11"/>
      <c r="GT188" s="11"/>
      <c r="GU188" s="11"/>
      <c r="GV188" s="11"/>
      <c r="GW188" s="11"/>
      <c r="GX188" s="11"/>
      <c r="GY188" s="11"/>
      <c r="GZ188" s="11"/>
      <c r="HA188" s="11"/>
      <c r="HB188" s="11"/>
      <c r="HC188" s="11"/>
      <c r="HD188" s="28"/>
      <c r="HE188" s="28"/>
      <c r="HF188" s="28"/>
      <c r="HG188" s="28"/>
      <c r="HH188" s="28"/>
      <c r="HI188" s="28"/>
      <c r="HJ188" s="28"/>
      <c r="HK188" s="28"/>
      <c r="HL188" s="28"/>
      <c r="HM188" s="28"/>
      <c r="HN188" s="28"/>
      <c r="HO188" s="28"/>
      <c r="HP188" s="28"/>
      <c r="HQ188" s="28"/>
      <c r="HR188" s="28"/>
      <c r="HS188" s="28"/>
      <c r="HT188" s="28"/>
      <c r="HU188" s="28"/>
      <c r="HV188" s="28"/>
      <c r="HW188" s="28"/>
      <c r="HX188" s="28"/>
      <c r="HY188" s="28"/>
      <c r="HZ188" s="28"/>
      <c r="IA188" s="28"/>
      <c r="IB188" s="28"/>
      <c r="IC188" s="28"/>
      <c r="ID188" s="28"/>
      <c r="IE188" s="28"/>
      <c r="IF188" s="11"/>
      <c r="IG188" s="11"/>
      <c r="IH188" s="11"/>
      <c r="II188" s="11"/>
      <c r="IJ188" s="11"/>
      <c r="IK188" s="11"/>
      <c r="IL188" s="11"/>
      <c r="IM188" s="11"/>
      <c r="IN188" s="11"/>
      <c r="IO188" s="11"/>
      <c r="IP188" s="11"/>
      <c r="IQ188" s="11"/>
      <c r="IR188" s="11"/>
      <c r="IS188" s="11"/>
      <c r="IT188" s="11"/>
      <c r="IU188" s="11"/>
      <c r="IV188" s="11"/>
      <c r="IW188" s="11"/>
      <c r="IX188" s="11"/>
      <c r="IY188" s="11"/>
      <c r="IZ188" s="45"/>
      <c r="JA188" s="45"/>
      <c r="JB188" s="11"/>
      <c r="JC188" s="11"/>
      <c r="JD188" s="39"/>
      <c r="JE188" s="39"/>
      <c r="JF188" s="39"/>
      <c r="JG188" s="39"/>
      <c r="JH188" s="28"/>
      <c r="JI188" s="28"/>
      <c r="JJ188" s="28"/>
      <c r="JK188" s="28"/>
      <c r="JL188" s="28"/>
      <c r="JM188" s="28"/>
      <c r="JN188" s="28"/>
      <c r="JO188" s="28"/>
      <c r="JP188" s="28"/>
      <c r="JQ188" s="28"/>
      <c r="JR188" s="28"/>
      <c r="JS188" s="28"/>
      <c r="JT188" s="28"/>
      <c r="JU188" s="28"/>
      <c r="JV188" s="28"/>
      <c r="JW188" s="28"/>
      <c r="JX188" s="28"/>
      <c r="JY188" s="28"/>
      <c r="JZ188" s="28"/>
      <c r="KA188" s="28"/>
      <c r="KB188" s="28"/>
      <c r="KC188" s="28"/>
      <c r="KD188" s="28"/>
      <c r="KE188" s="28"/>
      <c r="KF188" s="91"/>
      <c r="KG188" s="91"/>
      <c r="KH188" s="91"/>
      <c r="KI188" s="91"/>
      <c r="KJ188" s="91"/>
      <c r="KK188" s="91"/>
      <c r="KL188" s="91"/>
      <c r="KM188" s="91"/>
      <c r="KN188" s="91"/>
      <c r="KO188" s="91"/>
      <c r="KP188" s="91"/>
      <c r="KQ188" s="91"/>
      <c r="KR188" s="91"/>
      <c r="KS188" s="91"/>
      <c r="LB188" s="107"/>
      <c r="LC188" s="5"/>
      <c r="LD188" s="5"/>
      <c r="LE188" s="5"/>
      <c r="LF188" s="5"/>
      <c r="LG188" s="5"/>
      <c r="LH188" s="5"/>
      <c r="LI188" s="5"/>
      <c r="LJ188" s="5"/>
      <c r="LK188" s="5"/>
      <c r="LL188" s="5"/>
      <c r="LM188" s="5"/>
      <c r="LN188" s="5"/>
      <c r="LO188" s="5"/>
      <c r="LP188" s="5"/>
      <c r="LQ188" s="5"/>
      <c r="LR188" s="5"/>
      <c r="LS188" s="5"/>
      <c r="LT188" s="5"/>
      <c r="LU188" s="5"/>
      <c r="LV188" s="5"/>
      <c r="LW188" s="5"/>
      <c r="LX188" s="5"/>
      <c r="LY188" s="5"/>
      <c r="LZ188" s="5"/>
      <c r="MA188" s="5"/>
      <c r="MB188" s="85"/>
      <c r="MC188" s="86"/>
      <c r="MD188" s="86"/>
      <c r="ME188" s="86"/>
      <c r="MF188" s="86"/>
      <c r="MG188" s="86"/>
      <c r="MH188" s="86"/>
      <c r="MI188" s="86"/>
      <c r="MJ188" s="86"/>
      <c r="MK188" s="86"/>
      <c r="ML188" s="86"/>
      <c r="MM188" s="86"/>
      <c r="MN188" s="86"/>
      <c r="MO188" s="87"/>
      <c r="MP188" s="20"/>
      <c r="MQ188" s="15"/>
      <c r="MR188" s="15"/>
      <c r="MS188" s="15"/>
      <c r="MT188" s="21"/>
      <c r="MU188" s="39"/>
      <c r="MV188" s="39"/>
      <c r="MW188" s="39"/>
      <c r="MX188" s="39"/>
      <c r="MY188" s="5"/>
      <c r="MZ188" s="11"/>
      <c r="NA188" s="44"/>
      <c r="NB188" s="44"/>
      <c r="NC188" s="44"/>
      <c r="ND188" s="44"/>
      <c r="NE188" s="44"/>
      <c r="NF188" s="44"/>
      <c r="NG188" s="44"/>
      <c r="NH188" s="44"/>
      <c r="NI188" s="44"/>
      <c r="NJ188" s="44"/>
      <c r="NK188" s="44"/>
      <c r="NL188" s="44"/>
      <c r="NM188" s="44"/>
      <c r="NN188" s="44"/>
      <c r="NO188" s="44"/>
      <c r="NP188" s="44"/>
      <c r="NQ188" s="44"/>
      <c r="NR188" s="44"/>
      <c r="NS188" s="44"/>
      <c r="NT188" s="44"/>
      <c r="NU188" s="44"/>
      <c r="NV188" s="44"/>
      <c r="NW188" s="94"/>
      <c r="NX188" s="94"/>
      <c r="NY188" s="94"/>
      <c r="NZ188" s="94"/>
      <c r="OA188" s="94"/>
      <c r="OB188" s="94"/>
      <c r="OC188" s="94"/>
      <c r="OD188" s="94"/>
      <c r="OE188" s="94"/>
      <c r="OF188" s="94"/>
      <c r="OG188" s="16"/>
      <c r="OH188" s="16"/>
      <c r="OI188" s="28"/>
      <c r="OJ188" s="28"/>
      <c r="OK188" s="28"/>
      <c r="OL188" s="16"/>
      <c r="OM188" s="16"/>
      <c r="ON188" s="16"/>
      <c r="OO188" s="16"/>
      <c r="OP188" s="16"/>
      <c r="OQ188" s="16"/>
      <c r="OR188" s="16"/>
      <c r="OS188" s="16"/>
      <c r="OT188" s="16"/>
      <c r="OU188" s="16"/>
      <c r="OV188" s="16"/>
      <c r="OW188" s="16"/>
      <c r="OX188" s="16"/>
      <c r="OY188" s="16"/>
      <c r="OZ188" s="16"/>
      <c r="PA188" s="16"/>
      <c r="PB188" s="16"/>
      <c r="PC188" s="16"/>
      <c r="PE188" s="16"/>
      <c r="PF188" s="16"/>
      <c r="PG188" s="16"/>
      <c r="PH188" s="16"/>
      <c r="PI188" s="16"/>
      <c r="PJ188" s="16"/>
      <c r="PK188" s="16"/>
      <c r="PN188" s="16"/>
      <c r="PO188" s="16"/>
      <c r="PP188" s="11"/>
      <c r="PQ188" s="11"/>
      <c r="PR188" s="11"/>
      <c r="PS188" s="11"/>
      <c r="PT188" s="11"/>
      <c r="PU188" s="11"/>
      <c r="PV188" s="11"/>
      <c r="PW188" s="11"/>
      <c r="PX188" s="11"/>
      <c r="PY188" s="11"/>
      <c r="PZ188" s="11"/>
      <c r="QA188" s="11"/>
      <c r="QB188" s="11"/>
      <c r="QC188" s="11"/>
      <c r="QD188" s="11"/>
      <c r="QE188" s="11"/>
      <c r="QF188" s="11"/>
      <c r="QG188" s="11"/>
      <c r="QH188" s="11"/>
      <c r="QI188" s="11"/>
      <c r="QJ188" s="11"/>
      <c r="QK188" s="11"/>
      <c r="QL188" s="11"/>
      <c r="QM188" s="11"/>
      <c r="QN188" s="11"/>
      <c r="QO188" s="11"/>
      <c r="QP188" s="11"/>
      <c r="QQ188" s="11"/>
      <c r="QR188" s="11"/>
      <c r="QS188" s="11"/>
      <c r="QT188" s="11"/>
      <c r="QU188" s="11"/>
      <c r="QV188" s="42"/>
      <c r="QW188" s="42"/>
      <c r="QX188" s="42"/>
      <c r="QY188" s="42"/>
      <c r="QZ188" s="42"/>
      <c r="RA188" s="42"/>
      <c r="RB188" s="42"/>
      <c r="RC188" s="42"/>
      <c r="RD188" s="28"/>
      <c r="RE188" s="28"/>
      <c r="RF188" s="28"/>
      <c r="RG188" s="28"/>
      <c r="RH188" s="28"/>
      <c r="RI188" s="28"/>
      <c r="RJ188" s="28"/>
      <c r="RK188" s="28"/>
      <c r="RL188" s="28"/>
      <c r="RM188" s="28"/>
      <c r="SA188" s="11"/>
      <c r="TR188" s="11"/>
      <c r="TS188" s="11"/>
      <c r="TT188" s="11"/>
      <c r="TU188" s="11"/>
      <c r="TV188" s="11"/>
      <c r="TW188" s="11"/>
      <c r="TX188" s="11"/>
      <c r="TY188" s="11"/>
      <c r="TZ188" s="11"/>
      <c r="UA188" s="11"/>
      <c r="UB188" s="11"/>
      <c r="UC188" s="11"/>
      <c r="UU188" s="11"/>
      <c r="UV188" s="11"/>
      <c r="UW188" s="11"/>
      <c r="UX188" s="11"/>
      <c r="UY188" s="11"/>
      <c r="UZ188" s="11"/>
      <c r="VA188" s="11"/>
      <c r="VB188" s="11"/>
      <c r="VC188" s="11"/>
      <c r="VD188" s="11"/>
      <c r="VE188" s="11"/>
      <c r="VF188" s="11"/>
      <c r="VG188" s="11"/>
      <c r="VH188" s="11"/>
      <c r="VI188" s="11"/>
      <c r="VJ188" s="11"/>
      <c r="VK188" s="11"/>
      <c r="VL188" s="11"/>
      <c r="VM188" s="11"/>
      <c r="VN188" s="11"/>
      <c r="VO188" s="11"/>
      <c r="VP188" s="11"/>
      <c r="VQ188" s="11"/>
      <c r="VR188" s="11"/>
      <c r="VS188" s="11"/>
      <c r="VT188" s="11"/>
      <c r="VU188" s="11"/>
      <c r="VV188" s="11"/>
      <c r="VW188" s="11"/>
      <c r="VX188" s="11"/>
      <c r="VY188" s="11"/>
      <c r="VZ188" s="11"/>
      <c r="WA188" s="11"/>
      <c r="WB188" s="11"/>
      <c r="WC188" s="11"/>
      <c r="WD188" s="11"/>
      <c r="WE188" s="11"/>
      <c r="WF188" s="11"/>
      <c r="WG188" s="11"/>
      <c r="WH188" s="11"/>
      <c r="WI188" s="11"/>
      <c r="WJ188" s="11"/>
      <c r="WK188" s="11"/>
      <c r="WL188" s="11"/>
      <c r="WM188" s="11"/>
      <c r="WN188" s="11"/>
      <c r="WO188" s="11"/>
      <c r="WP188" s="11"/>
      <c r="WQ188" s="11"/>
      <c r="WR188" s="11"/>
      <c r="WS188" s="11"/>
      <c r="WT188" s="11"/>
      <c r="WU188" s="11"/>
      <c r="WV188" s="11"/>
      <c r="WW188" s="11"/>
      <c r="WX188" s="11"/>
      <c r="WY188" s="11"/>
      <c r="WZ188" s="11"/>
      <c r="XA188" s="11"/>
      <c r="XB188" s="11"/>
      <c r="XC188" s="11"/>
      <c r="XD188" s="11"/>
      <c r="XE188" s="11"/>
      <c r="XF188" s="11"/>
      <c r="XG188" s="11"/>
      <c r="XH188" s="11"/>
      <c r="XI188" s="11"/>
      <c r="XJ188" s="11"/>
      <c r="XK188" s="11"/>
      <c r="XL188" s="11"/>
      <c r="XM188" s="11"/>
      <c r="XN188" s="11"/>
      <c r="XO188" s="11"/>
      <c r="XP188" s="11"/>
      <c r="XQ188" s="11"/>
      <c r="XR188" s="11"/>
      <c r="XS188" s="11"/>
      <c r="XT188" s="11"/>
      <c r="XU188" s="11"/>
      <c r="XV188" s="11"/>
      <c r="XW188" s="11"/>
      <c r="XX188" s="11"/>
      <c r="XY188" s="11"/>
      <c r="XZ188" s="11"/>
      <c r="YA188" s="11"/>
      <c r="YB188" s="11"/>
      <c r="YC188" s="11"/>
      <c r="YD188" s="11"/>
    </row>
    <row r="189" spans="51:654" ht="17.100000000000001" customHeight="1" x14ac:dyDescent="0.25"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5"/>
      <c r="BT189" s="75"/>
      <c r="BU189" s="75"/>
      <c r="BV189" s="75"/>
      <c r="BW189" s="75"/>
      <c r="BX189" s="75"/>
      <c r="BY189" s="75"/>
      <c r="BZ189" s="75"/>
      <c r="CA189" s="75"/>
      <c r="CB189" s="75"/>
      <c r="CC189" s="75"/>
      <c r="CD189" s="75"/>
      <c r="CE189" s="75"/>
      <c r="CF189" s="75"/>
      <c r="CG189" s="75"/>
      <c r="CH189" s="75"/>
      <c r="CI189" s="75"/>
      <c r="CJ189" s="75"/>
      <c r="CK189" s="75"/>
      <c r="CL189" s="75"/>
      <c r="CM189" s="75"/>
      <c r="CN189" s="75"/>
      <c r="CO189" s="75"/>
      <c r="CP189" s="75"/>
      <c r="CQ189" s="75"/>
      <c r="CR189" s="75"/>
      <c r="CS189" s="75"/>
      <c r="CT189" s="75"/>
      <c r="CU189" s="75"/>
      <c r="CV189" s="75"/>
      <c r="CW189" s="75"/>
      <c r="CX189" s="75"/>
      <c r="CY189" s="75"/>
      <c r="CZ189" s="75"/>
      <c r="DA189" s="75"/>
      <c r="DB189" s="75"/>
      <c r="DC189" s="75"/>
      <c r="DD189" s="75"/>
      <c r="DE189" s="75"/>
      <c r="DF189" s="75"/>
      <c r="DG189" s="75"/>
      <c r="DH189" s="75"/>
      <c r="DI189" s="75"/>
      <c r="DJ189" s="75"/>
      <c r="DK189" s="75"/>
      <c r="DL189" s="75"/>
      <c r="DM189" s="75"/>
      <c r="DN189" s="75"/>
      <c r="DO189" s="75"/>
      <c r="DP189" s="75"/>
      <c r="DQ189" s="75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31"/>
      <c r="EC189" s="31"/>
      <c r="ED189" s="31"/>
      <c r="EE189" s="31"/>
      <c r="EF189" s="31"/>
      <c r="EG189" s="31"/>
      <c r="EH189" s="42"/>
      <c r="EI189" s="42"/>
      <c r="EJ189" s="42"/>
      <c r="EK189" s="42"/>
      <c r="EL189" s="42"/>
      <c r="EM189" s="42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  <c r="GP189" s="11"/>
      <c r="GQ189" s="11"/>
      <c r="GR189" s="11"/>
      <c r="GS189" s="11"/>
      <c r="GT189" s="11"/>
      <c r="GU189" s="11"/>
      <c r="GV189" s="11"/>
      <c r="GW189" s="11"/>
      <c r="GX189" s="11"/>
      <c r="GY189" s="11"/>
      <c r="GZ189" s="11"/>
      <c r="HB189" s="11"/>
      <c r="HD189" s="28"/>
      <c r="HE189" s="28"/>
      <c r="HF189" s="28"/>
      <c r="HG189" s="28"/>
      <c r="HH189" s="28"/>
      <c r="HI189" s="28"/>
      <c r="HJ189" s="28"/>
      <c r="HK189" s="28"/>
      <c r="HL189" s="28"/>
      <c r="HM189" s="28"/>
      <c r="HN189" s="28"/>
      <c r="HO189" s="28"/>
      <c r="HP189" s="28"/>
      <c r="HQ189" s="28"/>
      <c r="HR189" s="28"/>
      <c r="HS189" s="28"/>
      <c r="HT189" s="28"/>
      <c r="HU189" s="28"/>
      <c r="HV189" s="28"/>
      <c r="HW189" s="28"/>
      <c r="HX189" s="28"/>
      <c r="HY189" s="28"/>
      <c r="HZ189" s="28"/>
      <c r="IA189" s="28"/>
      <c r="IB189" s="28"/>
      <c r="IC189" s="28"/>
      <c r="ID189" s="28"/>
      <c r="IE189" s="28"/>
      <c r="IF189" s="11"/>
      <c r="IG189" s="11"/>
      <c r="IH189" s="11"/>
      <c r="II189" s="11"/>
      <c r="IJ189" s="11"/>
      <c r="IK189" s="11"/>
      <c r="IL189" s="11"/>
      <c r="IM189" s="11"/>
      <c r="IN189" s="11"/>
      <c r="IO189" s="11"/>
      <c r="IP189" s="11"/>
      <c r="IQ189" s="11"/>
      <c r="IR189" s="11"/>
      <c r="IS189" s="11"/>
      <c r="IT189" s="11"/>
      <c r="IU189" s="11"/>
      <c r="IV189" s="11"/>
      <c r="IW189" s="11"/>
      <c r="IX189" s="11"/>
      <c r="IY189" s="11"/>
      <c r="IZ189" s="45"/>
      <c r="JA189" s="45"/>
      <c r="JB189" s="11"/>
      <c r="JC189" s="11"/>
      <c r="JD189" s="39"/>
      <c r="JE189" s="39"/>
      <c r="JF189" s="39"/>
      <c r="JG189" s="39"/>
      <c r="JH189" s="28"/>
      <c r="JI189" s="28"/>
      <c r="JJ189" s="28"/>
      <c r="JK189" s="28"/>
      <c r="JL189" s="28"/>
      <c r="JM189" s="28"/>
      <c r="JN189" s="28"/>
      <c r="JO189" s="28"/>
      <c r="JP189" s="28"/>
      <c r="JQ189" s="28"/>
      <c r="JR189" s="28"/>
      <c r="JS189" s="28"/>
      <c r="JT189" s="28"/>
      <c r="JU189" s="28"/>
      <c r="JV189" s="28"/>
      <c r="JW189" s="28"/>
      <c r="JX189" s="28"/>
      <c r="JY189" s="28"/>
      <c r="JZ189" s="28"/>
      <c r="KA189" s="28"/>
      <c r="KB189" s="28"/>
      <c r="KC189" s="28"/>
      <c r="KD189" s="28"/>
      <c r="KE189" s="28"/>
      <c r="KF189" s="91"/>
      <c r="KG189" s="91"/>
      <c r="KH189" s="91"/>
      <c r="KI189" s="91"/>
      <c r="KJ189" s="91"/>
      <c r="KK189" s="91"/>
      <c r="KL189" s="91"/>
      <c r="KM189" s="91"/>
      <c r="KN189" s="91"/>
      <c r="KO189" s="91"/>
      <c r="KP189" s="91"/>
      <c r="KQ189" s="91"/>
      <c r="KR189" s="91"/>
      <c r="KS189" s="91"/>
      <c r="LB189" s="107"/>
      <c r="LC189" s="5"/>
      <c r="LD189" s="5"/>
      <c r="LE189" s="5"/>
      <c r="LF189" s="5"/>
      <c r="LG189" s="5"/>
      <c r="LH189" s="5"/>
      <c r="LI189" s="5"/>
      <c r="LJ189" s="5"/>
      <c r="LK189" s="5"/>
      <c r="LL189" s="5"/>
      <c r="LM189" s="5"/>
      <c r="LN189" s="5"/>
      <c r="LO189" s="5"/>
      <c r="LP189" s="5"/>
      <c r="LQ189" s="5"/>
      <c r="LR189" s="5"/>
      <c r="LS189" s="5"/>
      <c r="LT189" s="5"/>
      <c r="LU189" s="5"/>
      <c r="LV189" s="5"/>
      <c r="LW189" s="5"/>
      <c r="LX189" s="5"/>
      <c r="LY189" s="5"/>
      <c r="LZ189" s="5"/>
      <c r="MA189" s="5"/>
      <c r="MB189" s="85"/>
      <c r="MC189" s="86"/>
      <c r="MD189" s="86"/>
      <c r="ME189" s="86"/>
      <c r="MF189" s="86"/>
      <c r="MG189" s="86"/>
      <c r="MH189" s="86"/>
      <c r="MI189" s="86"/>
      <c r="MJ189" s="86"/>
      <c r="MK189" s="86"/>
      <c r="ML189" s="86"/>
      <c r="MM189" s="86"/>
      <c r="MN189" s="86"/>
      <c r="MO189" s="87"/>
      <c r="MP189" s="20"/>
      <c r="MQ189" s="15"/>
      <c r="MR189" s="15"/>
      <c r="MS189" s="15"/>
      <c r="MT189" s="21"/>
      <c r="MU189" s="39"/>
      <c r="MV189" s="39"/>
      <c r="MW189" s="39"/>
      <c r="MX189" s="39"/>
      <c r="MY189" s="5"/>
      <c r="MZ189" s="11"/>
      <c r="NA189" s="44"/>
      <c r="NB189" s="44"/>
      <c r="NC189" s="44"/>
      <c r="ND189" s="44"/>
      <c r="NE189" s="44"/>
      <c r="NF189" s="44"/>
      <c r="NG189" s="44"/>
      <c r="NH189" s="44"/>
      <c r="NI189" s="44"/>
      <c r="NJ189" s="44"/>
      <c r="NK189" s="44"/>
      <c r="NL189" s="44"/>
      <c r="NM189" s="44"/>
      <c r="NN189" s="44"/>
      <c r="NO189" s="44"/>
      <c r="NP189" s="44"/>
      <c r="NQ189" s="44"/>
      <c r="NR189" s="44"/>
      <c r="NS189" s="44"/>
      <c r="NT189" s="44"/>
      <c r="NU189" s="44"/>
      <c r="NV189" s="44"/>
      <c r="NW189" s="94"/>
      <c r="NX189" s="94"/>
      <c r="NY189" s="94"/>
      <c r="NZ189" s="94"/>
      <c r="OA189" s="94"/>
      <c r="OB189" s="94"/>
      <c r="OC189" s="94"/>
      <c r="OD189" s="94"/>
      <c r="OE189" s="94"/>
      <c r="OF189" s="94"/>
      <c r="OG189" s="16"/>
      <c r="OH189" s="16"/>
      <c r="OI189" s="28"/>
      <c r="OJ189" s="28"/>
      <c r="OK189" s="28"/>
      <c r="OL189" s="16"/>
      <c r="OM189" s="16"/>
      <c r="ON189" s="16"/>
      <c r="OO189" s="16"/>
      <c r="OP189" s="16"/>
      <c r="OQ189" s="16"/>
      <c r="OR189" s="16"/>
      <c r="OS189" s="16"/>
      <c r="OT189" s="16"/>
      <c r="OU189" s="16"/>
      <c r="OV189" s="16"/>
      <c r="OW189" s="16"/>
      <c r="OX189" s="16"/>
      <c r="OY189" s="16"/>
      <c r="OZ189" s="16"/>
      <c r="PA189" s="16"/>
      <c r="PB189" s="16"/>
      <c r="PC189" s="16"/>
      <c r="PE189" s="16"/>
      <c r="PF189" s="16"/>
      <c r="PG189" s="16"/>
      <c r="PH189" s="16"/>
      <c r="PI189" s="16"/>
      <c r="PJ189" s="16"/>
      <c r="PK189" s="16"/>
      <c r="PN189" s="16"/>
      <c r="PO189" s="16"/>
      <c r="PP189" s="11"/>
      <c r="PQ189" s="11"/>
      <c r="PR189" s="11"/>
      <c r="PS189" s="11"/>
      <c r="PT189" s="11"/>
      <c r="PU189" s="11"/>
      <c r="PV189" s="11"/>
      <c r="PW189" s="11"/>
      <c r="PX189" s="11"/>
      <c r="PY189" s="11"/>
      <c r="PZ189" s="11"/>
      <c r="QA189" s="11"/>
      <c r="QB189" s="11"/>
      <c r="QC189" s="11"/>
      <c r="QD189" s="11"/>
      <c r="QE189" s="11"/>
      <c r="QF189" s="11"/>
      <c r="QG189" s="11"/>
      <c r="QH189" s="11"/>
      <c r="QI189" s="11"/>
      <c r="QJ189" s="11"/>
      <c r="QK189" s="11"/>
      <c r="QL189" s="11"/>
      <c r="QM189" s="11"/>
      <c r="QN189" s="11"/>
      <c r="QO189" s="11"/>
      <c r="QP189" s="11"/>
      <c r="QQ189" s="11"/>
      <c r="QR189" s="11"/>
      <c r="QS189" s="11"/>
      <c r="QT189" s="11"/>
      <c r="QU189" s="11"/>
      <c r="QV189" s="42"/>
      <c r="QW189" s="42"/>
      <c r="QX189" s="42"/>
      <c r="QY189" s="42"/>
      <c r="QZ189" s="42"/>
      <c r="RA189" s="42"/>
      <c r="RB189" s="42"/>
      <c r="RC189" s="42"/>
      <c r="RD189" s="28"/>
      <c r="RE189" s="28"/>
      <c r="RF189" s="28"/>
      <c r="RG189" s="28"/>
      <c r="RH189" s="28"/>
      <c r="RI189" s="28"/>
      <c r="RJ189" s="28"/>
      <c r="RK189" s="28"/>
      <c r="RL189" s="28"/>
      <c r="RM189" s="28"/>
      <c r="SA189" s="11"/>
      <c r="TR189" s="11"/>
      <c r="TS189" s="11"/>
      <c r="TT189" s="11"/>
      <c r="TU189" s="11"/>
      <c r="TV189" s="11"/>
      <c r="TW189" s="11"/>
      <c r="TX189" s="11"/>
      <c r="TY189" s="11"/>
      <c r="TZ189" s="11"/>
      <c r="UA189" s="11"/>
      <c r="UB189" s="11"/>
      <c r="UC189" s="11"/>
      <c r="UU189" s="11"/>
      <c r="UV189" s="11"/>
      <c r="UW189" s="11"/>
      <c r="UX189" s="11"/>
      <c r="UY189" s="11"/>
      <c r="UZ189" s="11"/>
      <c r="VA189" s="11"/>
      <c r="VB189" s="11"/>
      <c r="VC189" s="11"/>
      <c r="VD189" s="11"/>
      <c r="VE189" s="11"/>
      <c r="VF189" s="11"/>
      <c r="VG189" s="11"/>
      <c r="VH189" s="11"/>
      <c r="VI189" s="11"/>
      <c r="VJ189" s="11"/>
      <c r="VK189" s="11"/>
      <c r="VL189" s="11"/>
      <c r="VM189" s="11"/>
      <c r="VN189" s="11"/>
      <c r="VO189" s="11"/>
      <c r="VP189" s="11"/>
      <c r="VQ189" s="11"/>
      <c r="VR189" s="11"/>
      <c r="VS189" s="11"/>
      <c r="VT189" s="11"/>
      <c r="VU189" s="11"/>
      <c r="VV189" s="11"/>
      <c r="VW189" s="11"/>
      <c r="VX189" s="11"/>
      <c r="VY189" s="11"/>
      <c r="VZ189" s="11"/>
      <c r="WA189" s="11"/>
      <c r="WB189" s="11"/>
      <c r="WC189" s="11"/>
      <c r="WD189" s="11"/>
      <c r="WE189" s="11"/>
      <c r="WF189" s="11"/>
      <c r="WG189" s="11"/>
      <c r="WH189" s="11"/>
      <c r="WI189" s="11"/>
      <c r="WJ189" s="11"/>
      <c r="WK189" s="11"/>
      <c r="WL189" s="11"/>
      <c r="WM189" s="11"/>
      <c r="WN189" s="11"/>
      <c r="WO189" s="11"/>
      <c r="WP189" s="11"/>
      <c r="WQ189" s="11"/>
      <c r="WR189" s="11"/>
      <c r="WS189" s="11"/>
      <c r="WT189" s="11"/>
      <c r="WU189" s="11"/>
      <c r="WV189" s="11"/>
      <c r="WW189" s="11"/>
      <c r="WX189" s="11"/>
      <c r="WY189" s="11"/>
      <c r="WZ189" s="11"/>
      <c r="XA189" s="11"/>
      <c r="XB189" s="11"/>
      <c r="XC189" s="11"/>
      <c r="XD189" s="11"/>
      <c r="XE189" s="11"/>
      <c r="XF189" s="11"/>
      <c r="XG189" s="11"/>
      <c r="XH189" s="11"/>
      <c r="XI189" s="11"/>
      <c r="XJ189" s="11"/>
      <c r="XK189" s="11"/>
      <c r="XL189" s="11"/>
      <c r="XM189" s="11"/>
      <c r="XN189" s="11"/>
      <c r="XO189" s="11"/>
      <c r="XP189" s="11"/>
      <c r="XQ189" s="11"/>
      <c r="XR189" s="11"/>
      <c r="XS189" s="11"/>
      <c r="XT189" s="11"/>
      <c r="XU189" s="11"/>
      <c r="XV189" s="11"/>
      <c r="XW189" s="11"/>
      <c r="XX189" s="11"/>
      <c r="XY189" s="11"/>
      <c r="XZ189" s="11"/>
      <c r="YA189" s="11"/>
      <c r="YB189" s="11"/>
      <c r="YC189" s="11"/>
      <c r="YD189" s="11"/>
    </row>
    <row r="190" spans="51:654" ht="17.100000000000001" customHeight="1" x14ac:dyDescent="0.25"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5"/>
      <c r="BT190" s="75"/>
      <c r="BU190" s="75"/>
      <c r="BV190" s="75"/>
      <c r="BW190" s="75"/>
      <c r="BX190" s="75"/>
      <c r="BY190" s="75"/>
      <c r="BZ190" s="75"/>
      <c r="CA190" s="75"/>
      <c r="CB190" s="75"/>
      <c r="CC190" s="75"/>
      <c r="CD190" s="75"/>
      <c r="CE190" s="75"/>
      <c r="CF190" s="75"/>
      <c r="CG190" s="75"/>
      <c r="CH190" s="75"/>
      <c r="CI190" s="75"/>
      <c r="CJ190" s="75"/>
      <c r="CK190" s="75"/>
      <c r="CL190" s="75"/>
      <c r="CM190" s="75"/>
      <c r="CN190" s="75"/>
      <c r="CO190" s="75"/>
      <c r="CP190" s="75"/>
      <c r="CQ190" s="75"/>
      <c r="CR190" s="75"/>
      <c r="CS190" s="75"/>
      <c r="CT190" s="75"/>
      <c r="CU190" s="75"/>
      <c r="CV190" s="75"/>
      <c r="CW190" s="75"/>
      <c r="CX190" s="75"/>
      <c r="CY190" s="75"/>
      <c r="CZ190" s="75"/>
      <c r="DA190" s="75"/>
      <c r="DB190" s="75"/>
      <c r="DC190" s="75"/>
      <c r="DD190" s="75"/>
      <c r="DE190" s="75"/>
      <c r="DF190" s="75"/>
      <c r="DG190" s="75"/>
      <c r="DH190" s="75"/>
      <c r="DI190" s="75"/>
      <c r="DJ190" s="75"/>
      <c r="DK190" s="75"/>
      <c r="DL190" s="75"/>
      <c r="DM190" s="75"/>
      <c r="DN190" s="75"/>
      <c r="DO190" s="75"/>
      <c r="DP190" s="75"/>
      <c r="DQ190" s="75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31"/>
      <c r="EC190" s="31"/>
      <c r="ED190" s="31"/>
      <c r="EE190" s="31"/>
      <c r="EF190" s="31"/>
      <c r="EG190" s="31"/>
      <c r="EH190" s="42"/>
      <c r="EI190" s="42"/>
      <c r="EJ190" s="42"/>
      <c r="EK190" s="42"/>
      <c r="EL190" s="42"/>
      <c r="EM190" s="42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  <c r="GP190" s="11"/>
      <c r="GQ190" s="11"/>
      <c r="GR190" s="11"/>
      <c r="GS190" s="11"/>
      <c r="GT190" s="11"/>
      <c r="GU190" s="11"/>
      <c r="GV190" s="11"/>
      <c r="GW190" s="11"/>
      <c r="GX190" s="11"/>
      <c r="GY190" s="11"/>
      <c r="GZ190" s="11"/>
      <c r="HD190" s="28"/>
      <c r="HE190" s="28"/>
      <c r="HF190" s="28"/>
      <c r="HG190" s="28"/>
      <c r="HH190" s="28"/>
      <c r="HI190" s="28"/>
      <c r="HJ190" s="28"/>
      <c r="HK190" s="28"/>
      <c r="HL190" s="28"/>
      <c r="HM190" s="28"/>
      <c r="HN190" s="28"/>
      <c r="HO190" s="28"/>
      <c r="HP190" s="28"/>
      <c r="HQ190" s="28"/>
      <c r="HR190" s="28"/>
      <c r="HS190" s="28"/>
      <c r="HT190" s="28"/>
      <c r="HU190" s="28"/>
      <c r="HV190" s="28"/>
      <c r="HW190" s="28"/>
      <c r="HX190" s="28"/>
      <c r="HY190" s="28"/>
      <c r="HZ190" s="28"/>
      <c r="IA190" s="28"/>
      <c r="IB190" s="28"/>
      <c r="IC190" s="28"/>
      <c r="ID190" s="28"/>
      <c r="IE190" s="28"/>
      <c r="IF190" s="11"/>
      <c r="IG190" s="11"/>
      <c r="IH190" s="11"/>
      <c r="II190" s="11"/>
      <c r="IJ190" s="11"/>
      <c r="IK190" s="11"/>
      <c r="IL190" s="11"/>
      <c r="IM190" s="11"/>
      <c r="IN190" s="11"/>
      <c r="IO190" s="11"/>
      <c r="IP190" s="11"/>
      <c r="IQ190" s="11"/>
      <c r="IR190" s="11"/>
      <c r="IS190" s="11"/>
      <c r="IT190" s="11"/>
      <c r="IU190" s="11"/>
      <c r="IV190" s="11"/>
      <c r="IW190" s="11"/>
      <c r="IX190" s="11"/>
      <c r="IY190" s="11"/>
      <c r="IZ190" s="45"/>
      <c r="JA190" s="45"/>
      <c r="JB190" s="11"/>
      <c r="JC190" s="11"/>
      <c r="JD190" s="39"/>
      <c r="JE190" s="39"/>
      <c r="JF190" s="39"/>
      <c r="JG190" s="39"/>
      <c r="JH190" s="28"/>
      <c r="JI190" s="28"/>
      <c r="JJ190" s="28"/>
      <c r="JK190" s="28"/>
      <c r="JL190" s="28"/>
      <c r="JM190" s="28"/>
      <c r="JN190" s="28"/>
      <c r="JO190" s="28"/>
      <c r="JP190" s="28"/>
      <c r="JQ190" s="28"/>
      <c r="JR190" s="28"/>
      <c r="JS190" s="28"/>
      <c r="JT190" s="28"/>
      <c r="JU190" s="28"/>
      <c r="JV190" s="28"/>
      <c r="JW190" s="28"/>
      <c r="JX190" s="28"/>
      <c r="JY190" s="28"/>
      <c r="JZ190" s="28"/>
      <c r="KA190" s="28"/>
      <c r="KB190" s="28"/>
      <c r="KC190" s="28"/>
      <c r="KD190" s="28"/>
      <c r="KE190" s="28"/>
      <c r="KF190" s="91"/>
      <c r="KG190" s="91"/>
      <c r="KH190" s="91"/>
      <c r="KI190" s="91"/>
      <c r="KJ190" s="91"/>
      <c r="KK190" s="91"/>
      <c r="KL190" s="91"/>
      <c r="KM190" s="91"/>
      <c r="KN190" s="91"/>
      <c r="KO190" s="91"/>
      <c r="KP190" s="91"/>
      <c r="KQ190" s="91"/>
      <c r="KR190" s="91"/>
      <c r="KS190" s="91"/>
      <c r="LB190" s="107"/>
      <c r="LC190" s="5"/>
      <c r="LD190" s="5"/>
      <c r="LE190" s="5"/>
      <c r="LF190" s="5"/>
      <c r="LG190" s="5"/>
      <c r="LH190" s="5"/>
      <c r="LI190" s="5"/>
      <c r="LJ190" s="5"/>
      <c r="LK190" s="5"/>
      <c r="LL190" s="5"/>
      <c r="LM190" s="5"/>
      <c r="LN190" s="5"/>
      <c r="LO190" s="5"/>
      <c r="LP190" s="5"/>
      <c r="LQ190" s="5"/>
      <c r="LR190" s="5"/>
      <c r="LS190" s="5"/>
      <c r="LT190" s="5"/>
      <c r="LU190" s="5"/>
      <c r="LV190" s="5"/>
      <c r="LW190" s="5"/>
      <c r="LX190" s="5"/>
      <c r="LY190" s="5"/>
      <c r="LZ190" s="5"/>
      <c r="MA190" s="5"/>
      <c r="MB190" s="85"/>
      <c r="MC190" s="86"/>
      <c r="MD190" s="86"/>
      <c r="ME190" s="86"/>
      <c r="MF190" s="86"/>
      <c r="MG190" s="86"/>
      <c r="MH190" s="86"/>
      <c r="MI190" s="86"/>
      <c r="MJ190" s="86"/>
      <c r="MK190" s="86"/>
      <c r="ML190" s="86"/>
      <c r="MM190" s="86"/>
      <c r="MN190" s="86"/>
      <c r="MO190" s="87"/>
      <c r="MP190" s="20"/>
      <c r="MQ190" s="15"/>
      <c r="MR190" s="15"/>
      <c r="MS190" s="15"/>
      <c r="MT190" s="21"/>
      <c r="MU190" s="39"/>
      <c r="MV190" s="39"/>
      <c r="MW190" s="39"/>
      <c r="MX190" s="39"/>
      <c r="MY190" s="5"/>
      <c r="MZ190" s="11"/>
      <c r="NA190" s="44"/>
      <c r="NB190" s="44"/>
      <c r="NC190" s="44"/>
      <c r="ND190" s="44"/>
      <c r="NE190" s="44"/>
      <c r="NF190" s="44"/>
      <c r="NG190" s="44"/>
      <c r="NH190" s="44"/>
      <c r="NI190" s="44"/>
      <c r="NJ190" s="44"/>
      <c r="NK190" s="44"/>
      <c r="NL190" s="44"/>
      <c r="NM190" s="44"/>
      <c r="NN190" s="44"/>
      <c r="NO190" s="44"/>
      <c r="NP190" s="44"/>
      <c r="NQ190" s="44"/>
      <c r="NR190" s="44"/>
      <c r="NS190" s="44"/>
      <c r="NT190" s="44"/>
      <c r="NU190" s="44"/>
      <c r="NV190" s="44"/>
      <c r="NW190" s="94"/>
      <c r="NX190" s="94"/>
      <c r="NY190" s="94"/>
      <c r="NZ190" s="94"/>
      <c r="OA190" s="94"/>
      <c r="OB190" s="94"/>
      <c r="OC190" s="94"/>
      <c r="OD190" s="94"/>
      <c r="OE190" s="94"/>
      <c r="OF190" s="94"/>
      <c r="OG190" s="16"/>
      <c r="OH190" s="16"/>
      <c r="OI190" s="28"/>
      <c r="OJ190" s="28"/>
      <c r="OK190" s="28"/>
      <c r="OL190" s="16"/>
      <c r="OM190" s="16"/>
      <c r="ON190" s="16"/>
      <c r="OO190" s="16"/>
      <c r="OP190" s="16"/>
      <c r="OQ190" s="16"/>
      <c r="OR190" s="16"/>
      <c r="OS190" s="16"/>
      <c r="OT190" s="16"/>
      <c r="OU190" s="16"/>
      <c r="OV190" s="16"/>
      <c r="OW190" s="16"/>
      <c r="OX190" s="16"/>
      <c r="OY190" s="16"/>
      <c r="OZ190" s="16"/>
      <c r="PA190" s="16"/>
      <c r="PB190" s="16"/>
      <c r="PC190" s="16"/>
      <c r="PE190" s="16"/>
      <c r="PF190" s="16"/>
      <c r="PG190" s="16"/>
      <c r="PH190" s="16"/>
      <c r="PI190" s="16"/>
      <c r="PJ190" s="16"/>
      <c r="PK190" s="16"/>
      <c r="PN190" s="16"/>
      <c r="PO190" s="16"/>
      <c r="PP190" s="11"/>
      <c r="PQ190" s="11"/>
      <c r="PR190" s="11"/>
      <c r="PS190" s="11"/>
      <c r="PT190" s="11"/>
      <c r="PU190" s="11"/>
      <c r="PV190" s="11"/>
      <c r="PW190" s="11"/>
      <c r="PX190" s="11"/>
      <c r="PY190" s="11"/>
      <c r="PZ190" s="11"/>
      <c r="QA190" s="11"/>
      <c r="QB190" s="11"/>
      <c r="QC190" s="11"/>
      <c r="QD190" s="11"/>
      <c r="QE190" s="11"/>
      <c r="QF190" s="11"/>
      <c r="QG190" s="11"/>
      <c r="QH190" s="11"/>
      <c r="QI190" s="11"/>
      <c r="QJ190" s="11"/>
      <c r="QK190" s="11"/>
      <c r="QL190" s="11"/>
      <c r="QM190" s="11"/>
      <c r="QN190" s="11"/>
      <c r="QO190" s="11"/>
      <c r="QP190" s="11"/>
      <c r="QQ190" s="11"/>
      <c r="QR190" s="11"/>
      <c r="QS190" s="11"/>
      <c r="QT190" s="11"/>
      <c r="QU190" s="11"/>
      <c r="QV190" s="42"/>
      <c r="QW190" s="42"/>
      <c r="QX190" s="42"/>
      <c r="QY190" s="42"/>
      <c r="QZ190" s="42"/>
      <c r="RA190" s="42"/>
      <c r="RB190" s="42"/>
      <c r="RC190" s="42"/>
      <c r="RD190" s="28"/>
      <c r="RE190" s="28"/>
      <c r="RF190" s="28"/>
      <c r="RG190" s="28"/>
      <c r="RH190" s="28"/>
      <c r="RI190" s="28"/>
      <c r="RJ190" s="28"/>
      <c r="RK190" s="28"/>
      <c r="RL190" s="28"/>
      <c r="RM190" s="28"/>
      <c r="SA190" s="11"/>
      <c r="SB190" s="11"/>
      <c r="TR190" s="11"/>
      <c r="TS190" s="11"/>
      <c r="TT190" s="11"/>
      <c r="TU190" s="11"/>
      <c r="TV190" s="11"/>
      <c r="TW190" s="11"/>
      <c r="TX190" s="11"/>
      <c r="TY190" s="11"/>
      <c r="TZ190" s="11"/>
      <c r="UA190" s="11"/>
      <c r="UB190" s="11"/>
      <c r="UC190" s="11"/>
      <c r="UU190" s="11"/>
      <c r="UV190" s="11"/>
      <c r="UW190" s="11"/>
      <c r="UX190" s="11"/>
      <c r="UY190" s="11"/>
      <c r="UZ190" s="11"/>
      <c r="VA190" s="11"/>
      <c r="VB190" s="11"/>
      <c r="VC190" s="11"/>
      <c r="VD190" s="11"/>
      <c r="VE190" s="11"/>
      <c r="VF190" s="11"/>
      <c r="VG190" s="11"/>
      <c r="VH190" s="11"/>
      <c r="VI190" s="11"/>
      <c r="VJ190" s="11"/>
      <c r="VK190" s="11"/>
      <c r="VL190" s="11"/>
      <c r="VM190" s="11"/>
      <c r="VN190" s="11"/>
      <c r="VO190" s="11"/>
      <c r="VP190" s="11"/>
      <c r="VQ190" s="11"/>
      <c r="VR190" s="11"/>
      <c r="VS190" s="11"/>
      <c r="VT190" s="11"/>
      <c r="VU190" s="11"/>
      <c r="VV190" s="11"/>
      <c r="VW190" s="11"/>
      <c r="VX190" s="11"/>
      <c r="VY190" s="11"/>
      <c r="VZ190" s="11"/>
      <c r="WA190" s="11"/>
      <c r="WB190" s="11"/>
      <c r="WC190" s="11"/>
      <c r="WD190" s="11"/>
      <c r="WE190" s="11"/>
      <c r="WF190" s="11"/>
      <c r="WG190" s="11"/>
      <c r="WH190" s="11"/>
      <c r="WI190" s="11"/>
      <c r="WJ190" s="11"/>
      <c r="WK190" s="11"/>
      <c r="WL190" s="11"/>
      <c r="WM190" s="11"/>
      <c r="WN190" s="11"/>
      <c r="WO190" s="11"/>
      <c r="WP190" s="11"/>
      <c r="WQ190" s="11"/>
      <c r="WR190" s="11"/>
      <c r="WS190" s="11"/>
      <c r="WT190" s="11"/>
      <c r="WU190" s="11"/>
      <c r="WV190" s="11"/>
      <c r="WW190" s="11"/>
      <c r="WX190" s="11"/>
      <c r="WY190" s="11"/>
      <c r="WZ190" s="11"/>
      <c r="XA190" s="11"/>
      <c r="XB190" s="11"/>
      <c r="XC190" s="11"/>
      <c r="XD190" s="11"/>
      <c r="XE190" s="11"/>
      <c r="XF190" s="11"/>
      <c r="XG190" s="11"/>
      <c r="XH190" s="11"/>
      <c r="XI190" s="11"/>
      <c r="XJ190" s="11"/>
      <c r="XK190" s="11"/>
      <c r="XL190" s="11"/>
      <c r="XM190" s="11"/>
      <c r="XN190" s="11"/>
      <c r="XO190" s="11"/>
      <c r="XP190" s="11"/>
      <c r="XQ190" s="11"/>
      <c r="XR190" s="11"/>
      <c r="XS190" s="11"/>
      <c r="XT190" s="11"/>
      <c r="XU190" s="11"/>
      <c r="XV190" s="11"/>
      <c r="XW190" s="11"/>
      <c r="XX190" s="11"/>
      <c r="XY190" s="11"/>
      <c r="XZ190" s="11"/>
      <c r="YA190" s="11"/>
      <c r="YB190" s="11"/>
      <c r="YC190" s="11"/>
      <c r="YD190" s="11"/>
    </row>
    <row r="191" spans="51:654" ht="17.100000000000001" customHeight="1" x14ac:dyDescent="0.25"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5"/>
      <c r="BT191" s="75"/>
      <c r="BU191" s="75"/>
      <c r="BV191" s="75"/>
      <c r="BW191" s="75"/>
      <c r="BX191" s="75"/>
      <c r="BY191" s="75"/>
      <c r="BZ191" s="75"/>
      <c r="CA191" s="75"/>
      <c r="CB191" s="75"/>
      <c r="CC191" s="75"/>
      <c r="CD191" s="75"/>
      <c r="CE191" s="75"/>
      <c r="CF191" s="75"/>
      <c r="CG191" s="75"/>
      <c r="CH191" s="75"/>
      <c r="CI191" s="75"/>
      <c r="CJ191" s="75"/>
      <c r="CK191" s="75"/>
      <c r="CL191" s="75"/>
      <c r="CM191" s="75"/>
      <c r="CN191" s="75"/>
      <c r="CO191" s="75"/>
      <c r="CP191" s="75"/>
      <c r="CQ191" s="75"/>
      <c r="CR191" s="75"/>
      <c r="CS191" s="75"/>
      <c r="CT191" s="75"/>
      <c r="CU191" s="75"/>
      <c r="CV191" s="75"/>
      <c r="CW191" s="75"/>
      <c r="CX191" s="75"/>
      <c r="CY191" s="75"/>
      <c r="CZ191" s="75"/>
      <c r="DA191" s="75"/>
      <c r="DB191" s="75"/>
      <c r="DC191" s="75"/>
      <c r="DD191" s="75"/>
      <c r="DE191" s="75"/>
      <c r="DF191" s="75"/>
      <c r="DG191" s="75"/>
      <c r="DH191" s="75"/>
      <c r="DI191" s="75"/>
      <c r="DJ191" s="75"/>
      <c r="DK191" s="75"/>
      <c r="DL191" s="75"/>
      <c r="DM191" s="75"/>
      <c r="DN191" s="75"/>
      <c r="DO191" s="75"/>
      <c r="DP191" s="75"/>
      <c r="DQ191" s="75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31"/>
      <c r="EC191" s="31"/>
      <c r="ED191" s="31"/>
      <c r="EE191" s="31"/>
      <c r="EF191" s="31"/>
      <c r="EG191" s="31"/>
      <c r="EH191" s="42"/>
      <c r="EI191" s="42"/>
      <c r="EJ191" s="42"/>
      <c r="EK191" s="42"/>
      <c r="EL191" s="42"/>
      <c r="EM191" s="42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  <c r="GP191" s="11"/>
      <c r="GQ191" s="11"/>
      <c r="GR191" s="11"/>
      <c r="GS191" s="11"/>
      <c r="GT191" s="11"/>
      <c r="GU191" s="11"/>
      <c r="GV191" s="11"/>
      <c r="GW191" s="11"/>
      <c r="GX191" s="11"/>
      <c r="GY191" s="11"/>
      <c r="GZ191" s="11"/>
      <c r="HD191" s="28"/>
      <c r="HE191" s="28"/>
      <c r="HF191" s="28"/>
      <c r="HG191" s="28"/>
      <c r="HH191" s="28"/>
      <c r="HI191" s="28"/>
      <c r="HJ191" s="28"/>
      <c r="HK191" s="28"/>
      <c r="HL191" s="28"/>
      <c r="HM191" s="28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11"/>
      <c r="HY191" s="11"/>
      <c r="HZ191" s="11"/>
      <c r="IA191" s="11"/>
      <c r="IB191" s="11"/>
      <c r="IC191" s="11"/>
      <c r="ID191" s="11"/>
      <c r="IE191" s="11"/>
      <c r="IF191" s="11"/>
      <c r="IG191" s="11"/>
      <c r="IH191" s="11"/>
      <c r="II191" s="11"/>
      <c r="IJ191" s="11"/>
      <c r="IK191" s="11"/>
      <c r="IL191" s="11"/>
      <c r="IM191" s="11"/>
      <c r="IN191" s="11"/>
      <c r="IO191" s="5"/>
      <c r="IP191" s="5"/>
      <c r="IQ191" s="5"/>
      <c r="IR191" s="5"/>
      <c r="IS191" s="5"/>
      <c r="IT191" s="5"/>
      <c r="IU191" s="5"/>
      <c r="IV191" s="5"/>
      <c r="IW191" s="5"/>
      <c r="IX191" s="5"/>
      <c r="IY191" s="5"/>
      <c r="IZ191" s="45"/>
      <c r="JA191" s="45"/>
      <c r="JB191" s="5"/>
      <c r="JC191" s="5"/>
      <c r="JH191" s="5"/>
      <c r="JI191" s="5"/>
      <c r="JJ191" s="5"/>
      <c r="JK191" s="5"/>
      <c r="JL191" s="5"/>
      <c r="JM191" s="5"/>
      <c r="JN191" s="5"/>
      <c r="JO191" s="5"/>
      <c r="JP191" s="5"/>
      <c r="JQ191" s="5"/>
      <c r="JR191" s="5"/>
      <c r="JS191" s="5"/>
      <c r="JT191" s="5"/>
      <c r="JU191" s="5"/>
      <c r="JV191" s="28"/>
      <c r="JW191" s="28"/>
      <c r="JX191" s="28"/>
      <c r="JY191" s="28"/>
      <c r="JZ191" s="28"/>
      <c r="KA191" s="28"/>
      <c r="KB191" s="28"/>
      <c r="KC191" s="28"/>
      <c r="KD191" s="28"/>
      <c r="KE191" s="28"/>
      <c r="KF191" s="91"/>
      <c r="KG191" s="91"/>
      <c r="KH191" s="91"/>
      <c r="KI191" s="91"/>
      <c r="KJ191" s="91"/>
      <c r="KK191" s="91"/>
      <c r="KL191" s="91"/>
      <c r="KM191" s="91"/>
      <c r="KN191" s="91"/>
      <c r="KO191" s="91"/>
      <c r="KP191" s="91"/>
      <c r="KQ191" s="91"/>
      <c r="KR191" s="91"/>
      <c r="KS191" s="91"/>
      <c r="LB191" s="107"/>
      <c r="LC191" s="5"/>
      <c r="LD191" s="5"/>
      <c r="LE191" s="5"/>
      <c r="LF191" s="5"/>
      <c r="LG191" s="5"/>
      <c r="LH191" s="5"/>
      <c r="LI191" s="5"/>
      <c r="LJ191" s="5"/>
      <c r="LK191" s="5"/>
      <c r="LL191" s="5"/>
      <c r="LM191" s="5"/>
      <c r="LN191" s="5"/>
      <c r="LO191" s="5"/>
      <c r="LP191" s="5"/>
      <c r="LQ191" s="5"/>
      <c r="LR191" s="5"/>
      <c r="LS191" s="5"/>
      <c r="LT191" s="5"/>
      <c r="LU191" s="5"/>
      <c r="LV191" s="5"/>
      <c r="LW191" s="5"/>
      <c r="LX191" s="5"/>
      <c r="LY191" s="5"/>
      <c r="LZ191" s="5"/>
      <c r="MA191" s="5"/>
      <c r="MB191" s="85"/>
      <c r="MC191" s="86"/>
      <c r="MD191" s="86"/>
      <c r="ME191" s="86"/>
      <c r="MF191" s="86"/>
      <c r="MG191" s="86"/>
      <c r="MH191" s="86"/>
      <c r="MI191" s="86"/>
      <c r="MJ191" s="86"/>
      <c r="MK191" s="86"/>
      <c r="ML191" s="86"/>
      <c r="MM191" s="86"/>
      <c r="MN191" s="86"/>
      <c r="MO191" s="87"/>
      <c r="MP191" s="20"/>
      <c r="MQ191" s="15"/>
      <c r="MR191" s="15"/>
      <c r="MS191" s="15"/>
      <c r="MT191" s="21"/>
      <c r="MU191" s="39"/>
      <c r="MV191" s="39"/>
      <c r="MW191" s="39"/>
      <c r="MX191" s="39"/>
      <c r="MY191" s="5"/>
      <c r="MZ191" s="11"/>
      <c r="NA191" s="44"/>
      <c r="NB191" s="44"/>
      <c r="NC191" s="44"/>
      <c r="ND191" s="44"/>
      <c r="NE191" s="44"/>
      <c r="NF191" s="44"/>
      <c r="NG191" s="44"/>
      <c r="NH191" s="44"/>
      <c r="NI191" s="44"/>
      <c r="NJ191" s="44"/>
      <c r="NK191" s="44"/>
      <c r="NL191" s="44"/>
      <c r="NM191" s="44"/>
      <c r="NN191" s="44"/>
      <c r="NO191" s="44"/>
      <c r="NP191" s="44"/>
      <c r="NQ191" s="44"/>
      <c r="NR191" s="44"/>
      <c r="NS191" s="44"/>
      <c r="NT191" s="44"/>
      <c r="NU191" s="44"/>
      <c r="NV191" s="44"/>
      <c r="NW191" s="94"/>
      <c r="NX191" s="94"/>
      <c r="NY191" s="94"/>
      <c r="NZ191" s="94"/>
      <c r="OA191" s="94"/>
      <c r="OB191" s="94"/>
      <c r="OC191" s="94"/>
      <c r="OD191" s="94"/>
      <c r="OE191" s="94"/>
      <c r="OF191" s="94"/>
      <c r="OG191" s="16"/>
      <c r="OH191" s="16"/>
      <c r="OI191" s="28"/>
      <c r="OJ191" s="28"/>
      <c r="OK191" s="28"/>
      <c r="OL191" s="16"/>
      <c r="OM191" s="16"/>
      <c r="ON191" s="16"/>
      <c r="OO191" s="16"/>
      <c r="OP191" s="16"/>
      <c r="OQ191" s="16"/>
      <c r="OR191" s="16"/>
      <c r="OS191" s="16"/>
      <c r="OT191" s="16"/>
      <c r="OU191" s="16"/>
      <c r="OV191" s="16"/>
      <c r="OW191" s="16"/>
      <c r="OX191" s="16"/>
      <c r="OY191" s="16"/>
      <c r="OZ191" s="16"/>
      <c r="PA191" s="16"/>
      <c r="PB191" s="16"/>
      <c r="PC191" s="16"/>
      <c r="PE191" s="16"/>
      <c r="PF191" s="16"/>
      <c r="PG191" s="16"/>
      <c r="PH191" s="16"/>
      <c r="PI191" s="16"/>
      <c r="PJ191" s="16"/>
      <c r="PK191" s="16"/>
      <c r="PN191" s="16"/>
      <c r="PO191" s="16"/>
      <c r="PP191" s="11"/>
      <c r="PQ191" s="11"/>
      <c r="PR191" s="11"/>
      <c r="PS191" s="11"/>
      <c r="PT191" s="11"/>
      <c r="PU191" s="11"/>
      <c r="PV191" s="11"/>
      <c r="PW191" s="11"/>
      <c r="PX191" s="11"/>
      <c r="PY191" s="11"/>
      <c r="PZ191" s="11"/>
      <c r="QA191" s="11"/>
      <c r="QB191" s="11"/>
      <c r="QC191" s="11"/>
      <c r="QD191" s="11"/>
      <c r="QE191" s="11"/>
      <c r="QF191" s="11"/>
      <c r="QG191" s="11"/>
      <c r="QH191" s="11"/>
      <c r="QI191" s="11"/>
      <c r="QJ191" s="11"/>
      <c r="QK191" s="11"/>
      <c r="QL191" s="11"/>
      <c r="QM191" s="11"/>
      <c r="QN191" s="11"/>
      <c r="QO191" s="11"/>
      <c r="QP191" s="11"/>
      <c r="QQ191" s="11"/>
      <c r="QR191" s="11"/>
      <c r="QS191" s="11"/>
      <c r="QT191" s="11"/>
      <c r="QU191" s="11"/>
      <c r="QV191" s="42"/>
      <c r="QW191" s="42"/>
      <c r="QX191" s="42"/>
      <c r="QY191" s="42"/>
      <c r="QZ191" s="42"/>
      <c r="RA191" s="42"/>
      <c r="RB191" s="42"/>
      <c r="RC191" s="42"/>
      <c r="RD191" s="28"/>
      <c r="RE191" s="28"/>
      <c r="RF191" s="28"/>
      <c r="RG191" s="28"/>
      <c r="RH191" s="28"/>
      <c r="RI191" s="28"/>
      <c r="RJ191" s="28"/>
      <c r="RK191" s="28"/>
      <c r="RL191" s="28"/>
      <c r="RM191" s="28"/>
      <c r="SA191" s="11"/>
      <c r="SB191" s="11"/>
      <c r="TR191" s="11"/>
      <c r="TS191" s="11"/>
      <c r="TT191" s="11"/>
      <c r="TU191" s="11"/>
      <c r="TV191" s="11"/>
      <c r="TW191" s="11"/>
      <c r="TX191" s="11"/>
      <c r="TY191" s="11"/>
      <c r="TZ191" s="11"/>
      <c r="UA191" s="11"/>
      <c r="UB191" s="11"/>
      <c r="UC191" s="11"/>
      <c r="UU191" s="11"/>
      <c r="UV191" s="11"/>
      <c r="UW191" s="11"/>
      <c r="UX191" s="11"/>
      <c r="UY191" s="11"/>
      <c r="UZ191" s="11"/>
      <c r="VA191" s="11"/>
      <c r="VB191" s="11"/>
      <c r="VC191" s="11"/>
      <c r="VD191" s="11"/>
      <c r="VE191" s="11"/>
      <c r="VF191" s="11"/>
      <c r="VG191" s="11"/>
      <c r="VH191" s="11"/>
      <c r="VI191" s="11"/>
      <c r="VJ191" s="11"/>
      <c r="VK191" s="11"/>
      <c r="VL191" s="11"/>
      <c r="VM191" s="11"/>
      <c r="VN191" s="11"/>
      <c r="VO191" s="11"/>
      <c r="VP191" s="11"/>
      <c r="VQ191" s="11"/>
      <c r="VR191" s="11"/>
      <c r="VS191" s="11"/>
      <c r="VT191" s="11"/>
      <c r="VU191" s="11"/>
      <c r="VV191" s="11"/>
      <c r="VW191" s="11"/>
      <c r="VX191" s="11"/>
      <c r="VY191" s="11"/>
      <c r="VZ191" s="11"/>
      <c r="WA191" s="11"/>
      <c r="WB191" s="11"/>
      <c r="WC191" s="11"/>
      <c r="WD191" s="11"/>
      <c r="WE191" s="11"/>
      <c r="WF191" s="11"/>
      <c r="WG191" s="11"/>
      <c r="WH191" s="11"/>
      <c r="WI191" s="11"/>
      <c r="WJ191" s="11"/>
      <c r="WK191" s="11"/>
      <c r="WL191" s="11"/>
      <c r="WM191" s="11"/>
      <c r="WN191" s="11"/>
      <c r="WO191" s="11"/>
      <c r="WP191" s="11"/>
      <c r="WQ191" s="11"/>
      <c r="WR191" s="11"/>
      <c r="WS191" s="11"/>
      <c r="WT191" s="11"/>
      <c r="WU191" s="11"/>
      <c r="WV191" s="11"/>
      <c r="WW191" s="11"/>
      <c r="WX191" s="11"/>
      <c r="WY191" s="11"/>
      <c r="WZ191" s="11"/>
      <c r="XA191" s="11"/>
      <c r="XB191" s="11"/>
      <c r="XC191" s="11"/>
      <c r="XD191" s="11"/>
      <c r="XE191" s="11"/>
      <c r="XF191" s="11"/>
      <c r="XG191" s="11"/>
      <c r="XH191" s="11"/>
      <c r="XI191" s="11"/>
      <c r="XJ191" s="11"/>
      <c r="XK191" s="11"/>
      <c r="XL191" s="11"/>
      <c r="XM191" s="11"/>
      <c r="XN191" s="11"/>
      <c r="XO191" s="11"/>
      <c r="XP191" s="11"/>
      <c r="XQ191" s="11"/>
      <c r="XR191" s="11"/>
      <c r="XS191" s="11"/>
      <c r="XT191" s="11"/>
      <c r="XU191" s="11"/>
      <c r="XV191" s="11"/>
      <c r="XW191" s="11"/>
      <c r="XX191" s="11"/>
      <c r="XY191" s="11"/>
      <c r="XZ191" s="11"/>
      <c r="YA191" s="11"/>
      <c r="YB191" s="11"/>
      <c r="YC191" s="11"/>
      <c r="YD191" s="11"/>
    </row>
    <row r="192" spans="51:654" ht="17.100000000000001" customHeight="1" x14ac:dyDescent="0.25"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5"/>
      <c r="BT192" s="75"/>
      <c r="BU192" s="75"/>
      <c r="BV192" s="75"/>
      <c r="BW192" s="75"/>
      <c r="BX192" s="75"/>
      <c r="BY192" s="75"/>
      <c r="BZ192" s="75"/>
      <c r="CA192" s="75"/>
      <c r="CB192" s="75"/>
      <c r="CC192" s="75"/>
      <c r="CD192" s="75"/>
      <c r="CE192" s="75"/>
      <c r="CF192" s="75"/>
      <c r="CG192" s="75"/>
      <c r="CH192" s="75"/>
      <c r="CI192" s="75"/>
      <c r="CJ192" s="75"/>
      <c r="CK192" s="75"/>
      <c r="CL192" s="75"/>
      <c r="CM192" s="75"/>
      <c r="CN192" s="75"/>
      <c r="CO192" s="75"/>
      <c r="CP192" s="75"/>
      <c r="CQ192" s="75"/>
      <c r="CR192" s="75"/>
      <c r="CS192" s="75"/>
      <c r="CT192" s="75"/>
      <c r="CU192" s="75"/>
      <c r="CV192" s="75"/>
      <c r="CW192" s="75"/>
      <c r="CX192" s="75"/>
      <c r="CY192" s="75"/>
      <c r="CZ192" s="75"/>
      <c r="DA192" s="75"/>
      <c r="DB192" s="75"/>
      <c r="DC192" s="75"/>
      <c r="DD192" s="75"/>
      <c r="DE192" s="75"/>
      <c r="DF192" s="75"/>
      <c r="DG192" s="75"/>
      <c r="DH192" s="75"/>
      <c r="DI192" s="75"/>
      <c r="DJ192" s="75"/>
      <c r="DK192" s="75"/>
      <c r="DL192" s="75"/>
      <c r="DM192" s="75"/>
      <c r="DN192" s="75"/>
      <c r="DO192" s="75"/>
      <c r="DP192" s="75"/>
      <c r="DQ192" s="75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31"/>
      <c r="EC192" s="31"/>
      <c r="ED192" s="31"/>
      <c r="EE192" s="31"/>
      <c r="EF192" s="31"/>
      <c r="EG192" s="31"/>
      <c r="EH192" s="42"/>
      <c r="EI192" s="42"/>
      <c r="EJ192" s="42"/>
      <c r="EK192" s="42"/>
      <c r="EL192" s="42"/>
      <c r="EM192" s="42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  <c r="GP192" s="11"/>
      <c r="GQ192" s="11"/>
      <c r="GR192" s="11"/>
      <c r="GS192" s="11"/>
      <c r="GT192" s="11"/>
      <c r="GU192" s="11"/>
      <c r="GV192" s="11"/>
      <c r="GW192" s="11"/>
      <c r="GX192" s="11"/>
      <c r="GY192" s="11"/>
      <c r="GZ192" s="11"/>
      <c r="HD192" s="28"/>
      <c r="HE192" s="28"/>
      <c r="HF192" s="28"/>
      <c r="HG192" s="28"/>
      <c r="HH192" s="28"/>
      <c r="HI192" s="28"/>
      <c r="HJ192" s="28"/>
      <c r="HK192" s="28"/>
      <c r="HL192" s="28"/>
      <c r="HM192" s="28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11"/>
      <c r="HY192" s="11"/>
      <c r="HZ192" s="11"/>
      <c r="IA192" s="11"/>
      <c r="IB192" s="11"/>
      <c r="IC192" s="11"/>
      <c r="ID192" s="11"/>
      <c r="IE192" s="11"/>
      <c r="IF192" s="11"/>
      <c r="IG192" s="11"/>
      <c r="IH192" s="11"/>
      <c r="II192" s="11"/>
      <c r="IJ192" s="11"/>
      <c r="IK192" s="11"/>
      <c r="IL192" s="11"/>
      <c r="IM192" s="11"/>
      <c r="IN192" s="11"/>
      <c r="IO192" s="5"/>
      <c r="IP192" s="5"/>
      <c r="IQ192" s="5"/>
      <c r="IR192" s="5"/>
      <c r="IS192" s="5"/>
      <c r="IT192" s="5"/>
      <c r="IU192" s="5"/>
      <c r="IV192" s="5"/>
      <c r="IW192" s="5"/>
      <c r="IX192" s="5"/>
      <c r="IY192" s="5"/>
      <c r="IZ192" s="45"/>
      <c r="JA192" s="45"/>
      <c r="JB192" s="5"/>
      <c r="JC192" s="5"/>
      <c r="JH192" s="5"/>
      <c r="JI192" s="5"/>
      <c r="JJ192" s="5"/>
      <c r="JK192" s="5"/>
      <c r="JL192" s="5"/>
      <c r="JM192" s="5"/>
      <c r="JN192" s="5"/>
      <c r="JO192" s="5"/>
      <c r="JP192" s="5"/>
      <c r="JQ192" s="5"/>
      <c r="JR192" s="5"/>
      <c r="JS192" s="5"/>
      <c r="JT192" s="5"/>
      <c r="JU192" s="5"/>
      <c r="JV192" s="28"/>
      <c r="JW192" s="28"/>
      <c r="JX192" s="28"/>
      <c r="JY192" s="28"/>
      <c r="JZ192" s="28"/>
      <c r="KA192" s="28"/>
      <c r="KB192" s="28"/>
      <c r="KC192" s="28"/>
      <c r="KD192" s="28"/>
      <c r="KE192" s="28"/>
      <c r="KF192" s="91"/>
      <c r="KG192" s="91"/>
      <c r="KH192" s="91"/>
      <c r="KI192" s="91"/>
      <c r="KJ192" s="91"/>
      <c r="KK192" s="91"/>
      <c r="KL192" s="91"/>
      <c r="KM192" s="91"/>
      <c r="KN192" s="91"/>
      <c r="KO192" s="91"/>
      <c r="KP192" s="91"/>
      <c r="KQ192" s="91"/>
      <c r="KR192" s="91"/>
      <c r="KS192" s="91"/>
      <c r="LB192" s="107"/>
      <c r="LC192" s="5"/>
      <c r="LD192" s="5"/>
      <c r="LE192" s="5"/>
      <c r="LF192" s="5"/>
      <c r="LG192" s="5"/>
      <c r="LH192" s="5"/>
      <c r="LI192" s="5"/>
      <c r="LJ192" s="5"/>
      <c r="LK192" s="5"/>
      <c r="LL192" s="5"/>
      <c r="LM192" s="5"/>
      <c r="LN192" s="5"/>
      <c r="LO192" s="5"/>
      <c r="LP192" s="5"/>
      <c r="LQ192" s="5"/>
      <c r="LR192" s="5"/>
      <c r="LS192" s="5"/>
      <c r="LT192" s="5"/>
      <c r="LU192" s="5"/>
      <c r="LV192" s="5"/>
      <c r="LW192" s="5"/>
      <c r="LX192" s="5"/>
      <c r="LY192" s="5"/>
      <c r="LZ192" s="5"/>
      <c r="MA192" s="5"/>
      <c r="MB192" s="85"/>
      <c r="MC192" s="86"/>
      <c r="MD192" s="86"/>
      <c r="ME192" s="86"/>
      <c r="MF192" s="86"/>
      <c r="MG192" s="86"/>
      <c r="MH192" s="86"/>
      <c r="MI192" s="86"/>
      <c r="MJ192" s="86"/>
      <c r="MK192" s="86"/>
      <c r="ML192" s="86"/>
      <c r="MM192" s="86"/>
      <c r="MN192" s="86"/>
      <c r="MO192" s="87"/>
      <c r="MP192" s="20"/>
      <c r="MQ192" s="15"/>
      <c r="MR192" s="15"/>
      <c r="MS192" s="15"/>
      <c r="MT192" s="21"/>
      <c r="MU192" s="39"/>
      <c r="MV192" s="39"/>
      <c r="MW192" s="39"/>
      <c r="MX192" s="39"/>
      <c r="MY192" s="5"/>
      <c r="MZ192" s="11"/>
      <c r="NA192" s="44"/>
      <c r="NB192" s="44"/>
      <c r="NC192" s="44"/>
      <c r="ND192" s="44"/>
      <c r="NE192" s="44"/>
      <c r="NF192" s="44"/>
      <c r="NG192" s="44"/>
      <c r="NH192" s="44"/>
      <c r="NI192" s="44"/>
      <c r="NJ192" s="44"/>
      <c r="NK192" s="44"/>
      <c r="NL192" s="44"/>
      <c r="NM192" s="44"/>
      <c r="NN192" s="44"/>
      <c r="NO192" s="44"/>
      <c r="NP192" s="44"/>
      <c r="NQ192" s="44"/>
      <c r="NR192" s="44"/>
      <c r="NS192" s="44"/>
      <c r="NT192" s="44"/>
      <c r="NU192" s="44"/>
      <c r="NV192" s="44"/>
      <c r="NW192" s="94"/>
      <c r="NX192" s="94"/>
      <c r="NY192" s="94"/>
      <c r="NZ192" s="94"/>
      <c r="OA192" s="94"/>
      <c r="OB192" s="94"/>
      <c r="OC192" s="94"/>
      <c r="OD192" s="94"/>
      <c r="OE192" s="94"/>
      <c r="OF192" s="94"/>
      <c r="OG192" s="16"/>
      <c r="OH192" s="16"/>
      <c r="OI192" s="28"/>
      <c r="OJ192" s="28"/>
      <c r="OK192" s="28"/>
      <c r="OL192" s="16"/>
      <c r="OM192" s="16"/>
      <c r="ON192" s="16"/>
      <c r="OO192" s="16"/>
      <c r="OP192" s="16"/>
      <c r="OQ192" s="16"/>
      <c r="OR192" s="16"/>
      <c r="OS192" s="16"/>
      <c r="OT192" s="16"/>
      <c r="OU192" s="16"/>
      <c r="OV192" s="16"/>
      <c r="OW192" s="16"/>
      <c r="OX192" s="16"/>
      <c r="OY192" s="16"/>
      <c r="OZ192" s="16"/>
      <c r="PA192" s="16"/>
      <c r="PB192" s="16"/>
      <c r="PC192" s="16"/>
      <c r="PE192" s="16"/>
      <c r="PF192" s="16"/>
      <c r="PG192" s="16"/>
      <c r="PH192" s="16"/>
      <c r="PI192" s="16"/>
      <c r="PJ192" s="16"/>
      <c r="PK192" s="16"/>
      <c r="PN192" s="16"/>
      <c r="PO192" s="16"/>
      <c r="PP192" s="11"/>
      <c r="PQ192" s="11"/>
      <c r="PR192" s="11"/>
      <c r="PS192" s="11"/>
      <c r="PT192" s="11"/>
      <c r="PU192" s="11"/>
      <c r="PV192" s="11"/>
      <c r="PW192" s="11"/>
      <c r="PX192" s="11"/>
      <c r="PY192" s="11"/>
      <c r="PZ192" s="11"/>
      <c r="QA192" s="11"/>
      <c r="QB192" s="11"/>
      <c r="QC192" s="11"/>
      <c r="QD192" s="11"/>
      <c r="QE192" s="11"/>
      <c r="QF192" s="11"/>
      <c r="QG192" s="11"/>
      <c r="QH192" s="11"/>
      <c r="QI192" s="11"/>
      <c r="QJ192" s="11"/>
      <c r="QK192" s="11"/>
      <c r="QL192" s="11"/>
      <c r="QM192" s="11"/>
      <c r="QN192" s="11"/>
      <c r="QO192" s="11"/>
      <c r="QP192" s="11"/>
      <c r="QQ192" s="11"/>
      <c r="QR192" s="11"/>
      <c r="QS192" s="11"/>
      <c r="QT192" s="11"/>
      <c r="QU192" s="11"/>
      <c r="QV192" s="42"/>
      <c r="QW192" s="42"/>
      <c r="QX192" s="42"/>
      <c r="QY192" s="42"/>
      <c r="QZ192" s="42"/>
      <c r="RA192" s="42"/>
      <c r="RB192" s="42"/>
      <c r="RC192" s="42"/>
      <c r="RD192" s="28"/>
      <c r="RE192" s="28"/>
      <c r="RF192" s="28"/>
      <c r="RG192" s="28"/>
      <c r="RH192" s="28"/>
      <c r="RI192" s="28"/>
      <c r="RJ192" s="28"/>
      <c r="RK192" s="28"/>
      <c r="RL192" s="28"/>
      <c r="RM192" s="28"/>
      <c r="SA192" s="11"/>
      <c r="SB192" s="11"/>
      <c r="TR192" s="11"/>
      <c r="TS192" s="11"/>
      <c r="TT192" s="11"/>
      <c r="TU192" s="11"/>
      <c r="TV192" s="11"/>
      <c r="TW192" s="11"/>
      <c r="TX192" s="11"/>
      <c r="TY192" s="11"/>
      <c r="TZ192" s="11"/>
      <c r="UA192" s="11"/>
      <c r="UB192" s="11"/>
      <c r="UC192" s="11"/>
      <c r="UU192" s="11"/>
      <c r="UV192" s="11"/>
      <c r="UW192" s="11"/>
      <c r="UX192" s="11"/>
      <c r="UY192" s="11"/>
      <c r="UZ192" s="11"/>
      <c r="VA192" s="11"/>
      <c r="VB192" s="11"/>
      <c r="VC192" s="11"/>
      <c r="VD192" s="11"/>
      <c r="VE192" s="11"/>
      <c r="VF192" s="11"/>
      <c r="VG192" s="11"/>
      <c r="VH192" s="11"/>
      <c r="VI192" s="11"/>
      <c r="VJ192" s="11"/>
      <c r="VK192" s="11"/>
      <c r="VL192" s="11"/>
      <c r="VM192" s="11"/>
      <c r="VN192" s="11"/>
      <c r="VO192" s="11"/>
      <c r="VP192" s="11"/>
      <c r="VQ192" s="11"/>
      <c r="VR192" s="11"/>
      <c r="VS192" s="11"/>
      <c r="VT192" s="11"/>
      <c r="VU192" s="11"/>
      <c r="VV192" s="11"/>
      <c r="VW192" s="11"/>
      <c r="VX192" s="11"/>
      <c r="VY192" s="11"/>
      <c r="VZ192" s="11"/>
      <c r="WA192" s="11"/>
      <c r="WB192" s="11"/>
      <c r="WC192" s="11"/>
      <c r="WD192" s="11"/>
      <c r="WE192" s="11"/>
      <c r="WF192" s="11"/>
      <c r="WG192" s="11"/>
      <c r="WH192" s="11"/>
      <c r="WI192" s="11"/>
      <c r="WJ192" s="11"/>
      <c r="WK192" s="11"/>
      <c r="WL192" s="11"/>
      <c r="WM192" s="11"/>
      <c r="WN192" s="11"/>
      <c r="WO192" s="11"/>
      <c r="WP192" s="11"/>
      <c r="WQ192" s="11"/>
      <c r="WR192" s="11"/>
      <c r="WS192" s="11"/>
      <c r="WT192" s="11"/>
      <c r="WU192" s="11"/>
      <c r="WV192" s="11"/>
      <c r="WW192" s="11"/>
      <c r="WX192" s="11"/>
      <c r="WY192" s="11"/>
      <c r="WZ192" s="11"/>
      <c r="XA192" s="11"/>
      <c r="XB192" s="11"/>
      <c r="XC192" s="11"/>
      <c r="XD192" s="11"/>
      <c r="XE192" s="11"/>
      <c r="XF192" s="11"/>
      <c r="XG192" s="11"/>
      <c r="XH192" s="11"/>
      <c r="XI192" s="11"/>
      <c r="XJ192" s="11"/>
      <c r="XK192" s="11"/>
      <c r="XL192" s="11"/>
      <c r="XM192" s="11"/>
      <c r="XN192" s="11"/>
      <c r="XO192" s="11"/>
      <c r="XP192" s="11"/>
      <c r="XQ192" s="11"/>
      <c r="XR192" s="11"/>
      <c r="XS192" s="11"/>
      <c r="XT192" s="11"/>
      <c r="XU192" s="11"/>
      <c r="XV192" s="11"/>
      <c r="XW192" s="11"/>
      <c r="XX192" s="11"/>
      <c r="XY192" s="11"/>
      <c r="XZ192" s="11"/>
      <c r="YA192" s="11"/>
      <c r="YB192" s="11"/>
      <c r="YC192" s="11"/>
      <c r="YD192" s="11"/>
    </row>
    <row r="193" spans="51:654" ht="17.100000000000001" customHeight="1" x14ac:dyDescent="0.25"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5"/>
      <c r="BT193" s="75"/>
      <c r="BU193" s="75"/>
      <c r="BV193" s="75"/>
      <c r="BW193" s="75"/>
      <c r="BX193" s="75"/>
      <c r="BY193" s="75"/>
      <c r="BZ193" s="75"/>
      <c r="CA193" s="75"/>
      <c r="CB193" s="75"/>
      <c r="CC193" s="75"/>
      <c r="CD193" s="75"/>
      <c r="CE193" s="75"/>
      <c r="CF193" s="75"/>
      <c r="CG193" s="75"/>
      <c r="CH193" s="75"/>
      <c r="CI193" s="75"/>
      <c r="CJ193" s="75"/>
      <c r="CK193" s="75"/>
      <c r="CL193" s="75"/>
      <c r="CM193" s="75"/>
      <c r="CN193" s="75"/>
      <c r="CO193" s="75"/>
      <c r="CP193" s="75"/>
      <c r="CQ193" s="75"/>
      <c r="CR193" s="75"/>
      <c r="CS193" s="75"/>
      <c r="CT193" s="75"/>
      <c r="CU193" s="75"/>
      <c r="CV193" s="75"/>
      <c r="CW193" s="75"/>
      <c r="CX193" s="75"/>
      <c r="CY193" s="75"/>
      <c r="CZ193" s="75"/>
      <c r="DA193" s="75"/>
      <c r="DB193" s="75"/>
      <c r="DC193" s="75"/>
      <c r="DD193" s="75"/>
      <c r="DE193" s="75"/>
      <c r="DF193" s="75"/>
      <c r="DG193" s="75"/>
      <c r="DH193" s="75"/>
      <c r="DI193" s="75"/>
      <c r="DJ193" s="75"/>
      <c r="DK193" s="75"/>
      <c r="DL193" s="75"/>
      <c r="DM193" s="75"/>
      <c r="DN193" s="75"/>
      <c r="DO193" s="75"/>
      <c r="DP193" s="75"/>
      <c r="DQ193" s="75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31"/>
      <c r="EC193" s="31"/>
      <c r="ED193" s="31"/>
      <c r="EE193" s="31"/>
      <c r="EF193" s="31"/>
      <c r="EG193" s="31"/>
      <c r="EH193" s="42"/>
      <c r="EI193" s="42"/>
      <c r="EJ193" s="42"/>
      <c r="EK193" s="42"/>
      <c r="EL193" s="42"/>
      <c r="EM193" s="42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  <c r="GP193" s="11"/>
      <c r="GQ193" s="11"/>
      <c r="GR193" s="11"/>
      <c r="GS193" s="11"/>
      <c r="GT193" s="11"/>
      <c r="GU193" s="11"/>
      <c r="GV193" s="11"/>
      <c r="GW193" s="11"/>
      <c r="GX193" s="11"/>
      <c r="GY193" s="11"/>
      <c r="GZ193" s="11"/>
      <c r="HD193" s="28"/>
      <c r="HE193" s="28"/>
      <c r="HF193" s="28"/>
      <c r="HG193" s="28"/>
      <c r="HH193" s="28"/>
      <c r="HI193" s="28"/>
      <c r="HJ193" s="28"/>
      <c r="HK193" s="28"/>
      <c r="HL193" s="28"/>
      <c r="HM193" s="28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11"/>
      <c r="HY193" s="11"/>
      <c r="HZ193" s="11"/>
      <c r="IA193" s="11"/>
      <c r="IB193" s="11"/>
      <c r="IC193" s="11"/>
      <c r="ID193" s="11"/>
      <c r="IE193" s="11"/>
      <c r="IF193" s="11"/>
      <c r="IG193" s="11"/>
      <c r="IH193" s="11"/>
      <c r="II193" s="11"/>
      <c r="IJ193" s="11"/>
      <c r="IK193" s="11"/>
      <c r="IL193" s="11"/>
      <c r="IM193" s="11"/>
      <c r="IN193" s="11"/>
      <c r="IO193" s="5"/>
      <c r="IP193" s="5"/>
      <c r="IQ193" s="5"/>
      <c r="IR193" s="5"/>
      <c r="IS193" s="5"/>
      <c r="IT193" s="5"/>
      <c r="IU193" s="5"/>
      <c r="IV193" s="5"/>
      <c r="IW193" s="5"/>
      <c r="IX193" s="5"/>
      <c r="IY193" s="5"/>
      <c r="IZ193" s="45"/>
      <c r="JA193" s="45"/>
      <c r="JB193" s="5"/>
      <c r="JC193" s="5"/>
      <c r="JH193" s="5"/>
      <c r="JI193" s="5"/>
      <c r="JJ193" s="5"/>
      <c r="JK193" s="5"/>
      <c r="JL193" s="5"/>
      <c r="JM193" s="5"/>
      <c r="JN193" s="5"/>
      <c r="JO193" s="5"/>
      <c r="JP193" s="5"/>
      <c r="JQ193" s="5"/>
      <c r="JR193" s="5"/>
      <c r="JS193" s="5"/>
      <c r="JT193" s="5"/>
      <c r="JU193" s="5"/>
      <c r="JV193" s="28"/>
      <c r="JW193" s="28"/>
      <c r="JX193" s="28"/>
      <c r="JY193" s="28"/>
      <c r="JZ193" s="28"/>
      <c r="KA193" s="28"/>
      <c r="KB193" s="28"/>
      <c r="KC193" s="28"/>
      <c r="KD193" s="28"/>
      <c r="KE193" s="28"/>
      <c r="KF193" s="91"/>
      <c r="KG193" s="91"/>
      <c r="KH193" s="91"/>
      <c r="KI193" s="91"/>
      <c r="KJ193" s="91"/>
      <c r="KK193" s="91"/>
      <c r="KL193" s="91"/>
      <c r="KM193" s="91"/>
      <c r="KN193" s="91"/>
      <c r="KO193" s="91"/>
      <c r="KP193" s="91"/>
      <c r="KQ193" s="91"/>
      <c r="KR193" s="91"/>
      <c r="KS193" s="91"/>
      <c r="LB193" s="107"/>
      <c r="LC193" s="5"/>
      <c r="LD193" s="5"/>
      <c r="LE193" s="5"/>
      <c r="LF193" s="5"/>
      <c r="LG193" s="5"/>
      <c r="LH193" s="5"/>
      <c r="LI193" s="5"/>
      <c r="LJ193" s="5"/>
      <c r="LK193" s="5"/>
      <c r="LL193" s="5"/>
      <c r="LM193" s="5"/>
      <c r="LN193" s="5"/>
      <c r="LO193" s="5"/>
      <c r="LP193" s="5"/>
      <c r="LQ193" s="5"/>
      <c r="LR193" s="5"/>
      <c r="LS193" s="5"/>
      <c r="LT193" s="5"/>
      <c r="LU193" s="5"/>
      <c r="LV193" s="5"/>
      <c r="LW193" s="5"/>
      <c r="LX193" s="5"/>
      <c r="LY193" s="5"/>
      <c r="LZ193" s="5"/>
      <c r="MA193" s="5"/>
      <c r="MB193" s="85"/>
      <c r="MC193" s="86"/>
      <c r="MD193" s="86"/>
      <c r="ME193" s="86"/>
      <c r="MF193" s="86"/>
      <c r="MG193" s="86"/>
      <c r="MH193" s="86"/>
      <c r="MI193" s="86"/>
      <c r="MJ193" s="86"/>
      <c r="MK193" s="86"/>
      <c r="ML193" s="86"/>
      <c r="MM193" s="86"/>
      <c r="MN193" s="86"/>
      <c r="MO193" s="87"/>
      <c r="MP193" s="20"/>
      <c r="MQ193" s="15"/>
      <c r="MR193" s="15"/>
      <c r="MS193" s="15"/>
      <c r="MT193" s="21"/>
      <c r="MU193" s="39"/>
      <c r="MV193" s="39"/>
      <c r="MW193" s="39"/>
      <c r="MX193" s="39"/>
      <c r="MY193" s="5"/>
      <c r="MZ193" s="11"/>
      <c r="NA193" s="44"/>
      <c r="NB193" s="44"/>
      <c r="NC193" s="44"/>
      <c r="ND193" s="44"/>
      <c r="NE193" s="44"/>
      <c r="NF193" s="44"/>
      <c r="NG193" s="44"/>
      <c r="NH193" s="44"/>
      <c r="NI193" s="44"/>
      <c r="NJ193" s="44"/>
      <c r="NK193" s="44"/>
      <c r="NL193" s="44"/>
      <c r="NM193" s="44"/>
      <c r="NN193" s="44"/>
      <c r="NO193" s="44"/>
      <c r="NP193" s="44"/>
      <c r="NQ193" s="44"/>
      <c r="NR193" s="44"/>
      <c r="NS193" s="44"/>
      <c r="NT193" s="44"/>
      <c r="NU193" s="44"/>
      <c r="NV193" s="44"/>
      <c r="NW193" s="94"/>
      <c r="NX193" s="94"/>
      <c r="NY193" s="94"/>
      <c r="NZ193" s="94"/>
      <c r="OA193" s="94"/>
      <c r="OB193" s="94"/>
      <c r="OC193" s="94"/>
      <c r="OD193" s="94"/>
      <c r="OE193" s="94"/>
      <c r="OF193" s="94"/>
      <c r="OG193" s="16"/>
      <c r="OH193" s="16"/>
      <c r="OI193" s="28"/>
      <c r="OJ193" s="28"/>
      <c r="OK193" s="28"/>
      <c r="OL193" s="16"/>
      <c r="OM193" s="16"/>
      <c r="ON193" s="16"/>
      <c r="OO193" s="16"/>
      <c r="OP193" s="16"/>
      <c r="OQ193" s="16"/>
      <c r="OR193" s="16"/>
      <c r="OS193" s="16"/>
      <c r="OT193" s="16"/>
      <c r="OU193" s="16"/>
      <c r="OV193" s="16"/>
      <c r="OW193" s="16"/>
      <c r="OX193" s="16"/>
      <c r="OY193" s="16"/>
      <c r="OZ193" s="16"/>
      <c r="PA193" s="16"/>
      <c r="PB193" s="16"/>
      <c r="PC193" s="16"/>
      <c r="PE193" s="16"/>
      <c r="PF193" s="16"/>
      <c r="PG193" s="16"/>
      <c r="PH193" s="16"/>
      <c r="PI193" s="16"/>
      <c r="PJ193" s="16"/>
      <c r="PK193" s="16"/>
      <c r="PN193" s="16"/>
      <c r="PO193" s="16"/>
      <c r="PP193" s="11"/>
      <c r="PQ193" s="11"/>
      <c r="PR193" s="11"/>
      <c r="PS193" s="11"/>
      <c r="PT193" s="11"/>
      <c r="PU193" s="11"/>
      <c r="PV193" s="11"/>
      <c r="PW193" s="11"/>
      <c r="PX193" s="11"/>
      <c r="PY193" s="11"/>
      <c r="PZ193" s="11"/>
      <c r="QA193" s="11"/>
      <c r="QB193" s="11"/>
      <c r="QC193" s="11"/>
      <c r="QD193" s="11"/>
      <c r="QE193" s="11"/>
      <c r="QF193" s="11"/>
      <c r="QG193" s="11"/>
      <c r="QH193" s="11"/>
      <c r="QI193" s="11"/>
      <c r="QJ193" s="11"/>
      <c r="QK193" s="11"/>
      <c r="QL193" s="11"/>
      <c r="QM193" s="11"/>
      <c r="QN193" s="11"/>
      <c r="QO193" s="11"/>
      <c r="QP193" s="11"/>
      <c r="QQ193" s="11"/>
      <c r="QR193" s="11"/>
      <c r="QS193" s="11"/>
      <c r="QT193" s="11"/>
      <c r="QU193" s="11"/>
      <c r="QV193" s="11"/>
      <c r="QW193" s="11"/>
      <c r="QX193" s="11"/>
      <c r="QY193" s="11"/>
      <c r="QZ193" s="11"/>
      <c r="RA193" s="11"/>
      <c r="RB193" s="11"/>
      <c r="RC193" s="11"/>
      <c r="RD193" s="28"/>
      <c r="RE193" s="28"/>
      <c r="RF193" s="28"/>
      <c r="RG193" s="28"/>
      <c r="RH193" s="28"/>
      <c r="RI193" s="28"/>
      <c r="RJ193" s="28"/>
      <c r="RK193" s="28"/>
      <c r="RL193" s="28"/>
      <c r="RM193" s="28"/>
      <c r="SA193" s="11"/>
      <c r="SB193" s="11"/>
      <c r="TQ193" s="11"/>
      <c r="TR193" s="11"/>
      <c r="TS193" s="11"/>
      <c r="TT193" s="11"/>
      <c r="TU193" s="11"/>
      <c r="TV193" s="11"/>
      <c r="TW193" s="11"/>
      <c r="TX193" s="11"/>
      <c r="TY193" s="11"/>
      <c r="TZ193" s="11"/>
      <c r="UA193" s="11"/>
      <c r="UB193" s="11"/>
      <c r="UC193" s="11"/>
      <c r="UU193" s="11"/>
      <c r="UV193" s="11"/>
      <c r="UW193" s="11"/>
      <c r="UX193" s="11"/>
      <c r="UY193" s="11"/>
      <c r="UZ193" s="11"/>
      <c r="VA193" s="11"/>
      <c r="VB193" s="11"/>
      <c r="VC193" s="11"/>
      <c r="VD193" s="11"/>
      <c r="VE193" s="11"/>
      <c r="VF193" s="11"/>
      <c r="VG193" s="11"/>
      <c r="VH193" s="11"/>
      <c r="VI193" s="11"/>
      <c r="VJ193" s="11"/>
      <c r="VK193" s="11"/>
      <c r="VL193" s="11"/>
      <c r="VM193" s="11"/>
      <c r="VN193" s="11"/>
      <c r="VO193" s="11"/>
      <c r="VP193" s="11"/>
      <c r="VQ193" s="11"/>
      <c r="VR193" s="11"/>
      <c r="VS193" s="11"/>
      <c r="VT193" s="11"/>
      <c r="VU193" s="11"/>
      <c r="VV193" s="11"/>
      <c r="VW193" s="11"/>
      <c r="VX193" s="11"/>
      <c r="VY193" s="11"/>
      <c r="VZ193" s="11"/>
      <c r="WA193" s="11"/>
      <c r="WB193" s="11"/>
      <c r="WC193" s="11"/>
      <c r="WD193" s="11"/>
      <c r="WE193" s="11"/>
      <c r="WF193" s="11"/>
      <c r="WG193" s="11"/>
      <c r="WH193" s="11"/>
      <c r="WI193" s="11"/>
      <c r="WJ193" s="11"/>
      <c r="WK193" s="11"/>
      <c r="WL193" s="11"/>
      <c r="WM193" s="11"/>
      <c r="WN193" s="11"/>
      <c r="WO193" s="11"/>
      <c r="WP193" s="11"/>
      <c r="WQ193" s="11"/>
      <c r="WR193" s="11"/>
      <c r="WS193" s="11"/>
      <c r="WT193" s="11"/>
      <c r="WU193" s="11"/>
      <c r="WV193" s="11"/>
      <c r="WW193" s="11"/>
      <c r="WX193" s="11"/>
      <c r="WY193" s="11"/>
      <c r="WZ193" s="11"/>
      <c r="XA193" s="11"/>
      <c r="XB193" s="11"/>
      <c r="XC193" s="11"/>
      <c r="XD193" s="11"/>
      <c r="XE193" s="11"/>
      <c r="XF193" s="11"/>
      <c r="XG193" s="11"/>
      <c r="XH193" s="11"/>
      <c r="XI193" s="11"/>
      <c r="XJ193" s="11"/>
      <c r="XK193" s="11"/>
      <c r="XL193" s="11"/>
      <c r="XM193" s="11"/>
      <c r="XN193" s="11"/>
      <c r="XO193" s="11"/>
      <c r="XP193" s="11"/>
      <c r="XQ193" s="11"/>
      <c r="XR193" s="11"/>
      <c r="XS193" s="11"/>
      <c r="XT193" s="11"/>
      <c r="XU193" s="11"/>
      <c r="XV193" s="11"/>
      <c r="XW193" s="11"/>
      <c r="XX193" s="11"/>
      <c r="XY193" s="11"/>
      <c r="XZ193" s="11"/>
      <c r="YA193" s="11"/>
      <c r="YB193" s="11"/>
      <c r="YC193" s="11"/>
      <c r="YD193" s="11"/>
    </row>
    <row r="194" spans="51:654" ht="17.100000000000001" customHeight="1" x14ac:dyDescent="0.25"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5"/>
      <c r="BT194" s="75"/>
      <c r="BU194" s="75"/>
      <c r="BV194" s="75"/>
      <c r="BW194" s="75"/>
      <c r="BX194" s="75"/>
      <c r="BY194" s="75"/>
      <c r="BZ194" s="75"/>
      <c r="CA194" s="75"/>
      <c r="CB194" s="75"/>
      <c r="CC194" s="75"/>
      <c r="CD194" s="75"/>
      <c r="CE194" s="75"/>
      <c r="CF194" s="75"/>
      <c r="CG194" s="75"/>
      <c r="CH194" s="75"/>
      <c r="CI194" s="75"/>
      <c r="CJ194" s="75"/>
      <c r="CK194" s="75"/>
      <c r="CL194" s="75"/>
      <c r="CM194" s="75"/>
      <c r="CN194" s="75"/>
      <c r="CO194" s="75"/>
      <c r="CP194" s="75"/>
      <c r="CQ194" s="75"/>
      <c r="CR194" s="75"/>
      <c r="CS194" s="75"/>
      <c r="CT194" s="75"/>
      <c r="CU194" s="75"/>
      <c r="CV194" s="75"/>
      <c r="CW194" s="75"/>
      <c r="CX194" s="75"/>
      <c r="CY194" s="75"/>
      <c r="CZ194" s="75"/>
      <c r="DA194" s="75"/>
      <c r="DB194" s="75"/>
      <c r="DC194" s="75"/>
      <c r="DD194" s="75"/>
      <c r="DE194" s="75"/>
      <c r="DF194" s="75"/>
      <c r="DG194" s="75"/>
      <c r="DH194" s="75"/>
      <c r="DI194" s="75"/>
      <c r="DJ194" s="75"/>
      <c r="DK194" s="75"/>
      <c r="DL194" s="75"/>
      <c r="DM194" s="75"/>
      <c r="DN194" s="75"/>
      <c r="DO194" s="75"/>
      <c r="DP194" s="75"/>
      <c r="DQ194" s="75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31"/>
      <c r="EC194" s="31"/>
      <c r="ED194" s="31"/>
      <c r="EE194" s="31"/>
      <c r="EF194" s="31"/>
      <c r="EG194" s="31"/>
      <c r="EH194" s="42"/>
      <c r="EI194" s="42"/>
      <c r="EJ194" s="42"/>
      <c r="EK194" s="42"/>
      <c r="EL194" s="42"/>
      <c r="EM194" s="42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  <c r="GP194" s="11"/>
      <c r="GQ194" s="11"/>
      <c r="GR194" s="11"/>
      <c r="GS194" s="11"/>
      <c r="GT194" s="11"/>
      <c r="GU194" s="11"/>
      <c r="GV194" s="11"/>
      <c r="GW194" s="11"/>
      <c r="GX194" s="11"/>
      <c r="GY194" s="11"/>
      <c r="GZ194" s="11"/>
      <c r="HD194" s="28"/>
      <c r="HE194" s="28"/>
      <c r="HF194" s="28"/>
      <c r="HG194" s="28"/>
      <c r="HH194" s="28"/>
      <c r="HI194" s="28"/>
      <c r="HJ194" s="28"/>
      <c r="HK194" s="28"/>
      <c r="HL194" s="28"/>
      <c r="HM194" s="28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11"/>
      <c r="HY194" s="11"/>
      <c r="HZ194" s="11"/>
      <c r="IA194" s="11"/>
      <c r="IB194" s="11"/>
      <c r="IC194" s="11"/>
      <c r="ID194" s="11"/>
      <c r="IE194" s="11"/>
      <c r="IF194" s="11"/>
      <c r="IG194" s="11"/>
      <c r="IH194" s="11"/>
      <c r="II194" s="11"/>
      <c r="IJ194" s="11"/>
      <c r="IK194" s="11"/>
      <c r="IL194" s="11"/>
      <c r="IM194" s="11"/>
      <c r="IN194" s="11"/>
      <c r="IO194" s="5"/>
      <c r="IP194" s="5"/>
      <c r="IQ194" s="5"/>
      <c r="IR194" s="5"/>
      <c r="IS194" s="5"/>
      <c r="IT194" s="5"/>
      <c r="IU194" s="5"/>
      <c r="IV194" s="5"/>
      <c r="IW194" s="5"/>
      <c r="IX194" s="5"/>
      <c r="IY194" s="5"/>
      <c r="IZ194" s="45"/>
      <c r="JA194" s="45"/>
      <c r="JB194" s="5"/>
      <c r="JC194" s="5"/>
      <c r="JH194" s="5"/>
      <c r="JI194" s="5"/>
      <c r="JJ194" s="5"/>
      <c r="JK194" s="5"/>
      <c r="JL194" s="5"/>
      <c r="JM194" s="5"/>
      <c r="JN194" s="5"/>
      <c r="JO194" s="5"/>
      <c r="JP194" s="5"/>
      <c r="JQ194" s="5"/>
      <c r="JR194" s="5"/>
      <c r="JS194" s="5"/>
      <c r="JT194" s="5"/>
      <c r="JU194" s="5"/>
      <c r="JV194" s="28"/>
      <c r="JW194" s="28"/>
      <c r="JX194" s="28"/>
      <c r="JY194" s="28"/>
      <c r="JZ194" s="28"/>
      <c r="KA194" s="28"/>
      <c r="KB194" s="28"/>
      <c r="KC194" s="28"/>
      <c r="KD194" s="28"/>
      <c r="KE194" s="28"/>
      <c r="KF194" s="91"/>
      <c r="KG194" s="91"/>
      <c r="KH194" s="91"/>
      <c r="KI194" s="91"/>
      <c r="KJ194" s="91"/>
      <c r="KK194" s="91"/>
      <c r="KL194" s="91"/>
      <c r="KM194" s="91"/>
      <c r="KN194" s="91"/>
      <c r="KO194" s="91"/>
      <c r="KP194" s="91"/>
      <c r="KQ194" s="91"/>
      <c r="KR194" s="91"/>
      <c r="KS194" s="91"/>
      <c r="LB194" s="108"/>
      <c r="LC194" s="109"/>
      <c r="LD194" s="109"/>
      <c r="LE194" s="109"/>
      <c r="LF194" s="109"/>
      <c r="LG194" s="109"/>
      <c r="LH194" s="109"/>
      <c r="LI194" s="109"/>
      <c r="LJ194" s="109"/>
      <c r="LK194" s="109"/>
      <c r="LL194" s="109"/>
      <c r="LM194" s="109"/>
      <c r="LN194" s="109"/>
      <c r="LO194" s="109"/>
      <c r="LP194" s="109"/>
      <c r="LQ194" s="109"/>
      <c r="LR194" s="109"/>
      <c r="LS194" s="109"/>
      <c r="LT194" s="109"/>
      <c r="LU194" s="109"/>
      <c r="LV194" s="109"/>
      <c r="LW194" s="109"/>
      <c r="LX194" s="109"/>
      <c r="LY194" s="109"/>
      <c r="LZ194" s="109"/>
      <c r="MA194" s="109"/>
      <c r="MB194" s="116"/>
      <c r="MC194" s="117"/>
      <c r="MD194" s="117"/>
      <c r="ME194" s="117"/>
      <c r="MF194" s="117"/>
      <c r="MG194" s="117"/>
      <c r="MH194" s="117"/>
      <c r="MI194" s="117"/>
      <c r="MJ194" s="117"/>
      <c r="MK194" s="117"/>
      <c r="ML194" s="117"/>
      <c r="MM194" s="117"/>
      <c r="MN194" s="117"/>
      <c r="MO194" s="118"/>
      <c r="MP194" s="20"/>
      <c r="MQ194" s="15"/>
      <c r="MR194" s="15"/>
      <c r="MS194" s="15"/>
      <c r="MT194" s="21"/>
      <c r="MU194" s="39"/>
      <c r="MV194" s="39"/>
      <c r="MW194" s="39"/>
      <c r="MX194" s="39"/>
      <c r="MY194" s="5"/>
      <c r="MZ194" s="11"/>
      <c r="NA194" s="44"/>
      <c r="NB194" s="44"/>
      <c r="NC194" s="44"/>
      <c r="ND194" s="44"/>
      <c r="NE194" s="44"/>
      <c r="NF194" s="44"/>
      <c r="NG194" s="44"/>
      <c r="NH194" s="44"/>
      <c r="NI194" s="44"/>
      <c r="NJ194" s="44"/>
      <c r="NK194" s="44"/>
      <c r="NL194" s="44"/>
      <c r="NM194" s="44"/>
      <c r="NN194" s="44"/>
      <c r="NO194" s="44"/>
      <c r="NP194" s="44"/>
      <c r="NQ194" s="44"/>
      <c r="NR194" s="44"/>
      <c r="NS194" s="44"/>
      <c r="NT194" s="44"/>
      <c r="NU194" s="44"/>
      <c r="NV194" s="44"/>
      <c r="NW194" s="94"/>
      <c r="NX194" s="94"/>
      <c r="NY194" s="94"/>
      <c r="NZ194" s="94"/>
      <c r="OA194" s="94"/>
      <c r="OB194" s="94"/>
      <c r="OC194" s="94"/>
      <c r="OD194" s="94"/>
      <c r="OE194" s="94"/>
      <c r="OF194" s="94"/>
      <c r="OG194" s="16"/>
      <c r="OH194" s="16"/>
      <c r="OI194" s="28"/>
      <c r="OJ194" s="28"/>
      <c r="OK194" s="28"/>
      <c r="OL194" s="16"/>
      <c r="OM194" s="16"/>
      <c r="ON194" s="16"/>
      <c r="OO194" s="16"/>
      <c r="OP194" s="16"/>
      <c r="OQ194" s="16"/>
      <c r="OR194" s="16"/>
      <c r="OS194" s="16"/>
      <c r="OT194" s="16"/>
      <c r="OU194" s="16"/>
      <c r="OV194" s="16"/>
      <c r="OW194" s="16"/>
      <c r="OX194" s="16"/>
      <c r="OY194" s="16"/>
      <c r="OZ194" s="16"/>
      <c r="PA194" s="16"/>
      <c r="PB194" s="16"/>
      <c r="PC194" s="16"/>
      <c r="PE194" s="16"/>
      <c r="PF194" s="16"/>
      <c r="PG194" s="16"/>
      <c r="PH194" s="16"/>
      <c r="PI194" s="16"/>
      <c r="PJ194" s="16"/>
      <c r="PK194" s="16"/>
      <c r="PN194" s="16"/>
      <c r="PO194" s="16"/>
      <c r="PP194" s="16"/>
      <c r="PQ194" s="16"/>
      <c r="PR194" s="16"/>
      <c r="PS194" s="16"/>
      <c r="PT194" s="16"/>
      <c r="PU194" s="16"/>
      <c r="PV194" s="16"/>
      <c r="PW194" s="16"/>
      <c r="RD194" s="28"/>
      <c r="RE194" s="28"/>
      <c r="RF194" s="28"/>
      <c r="RG194" s="28"/>
      <c r="RH194" s="28"/>
      <c r="RI194" s="28"/>
      <c r="RJ194" s="28"/>
      <c r="RK194" s="28"/>
      <c r="RL194" s="28"/>
      <c r="RM194" s="28"/>
      <c r="SA194" s="11"/>
      <c r="SB194" s="11"/>
      <c r="TQ194" s="11"/>
      <c r="TR194" s="11"/>
      <c r="TS194" s="11"/>
      <c r="TT194" s="11"/>
      <c r="TU194" s="11"/>
      <c r="TV194" s="11"/>
      <c r="TW194" s="11"/>
      <c r="TX194" s="11"/>
      <c r="TY194" s="11"/>
      <c r="TZ194" s="11"/>
      <c r="UA194" s="11"/>
      <c r="UB194" s="11"/>
      <c r="UC194" s="11"/>
      <c r="UU194" s="11"/>
      <c r="UV194" s="11"/>
      <c r="UW194" s="11"/>
      <c r="UX194" s="11"/>
      <c r="UY194" s="11"/>
      <c r="UZ194" s="11"/>
      <c r="VA194" s="11"/>
      <c r="VB194" s="11"/>
      <c r="VC194" s="11"/>
      <c r="VD194" s="11"/>
      <c r="VE194" s="11"/>
      <c r="VF194" s="11"/>
      <c r="VG194" s="11"/>
      <c r="VH194" s="11"/>
      <c r="VI194" s="11"/>
      <c r="VJ194" s="11"/>
      <c r="VK194" s="11"/>
      <c r="VL194" s="11"/>
      <c r="VM194" s="11"/>
      <c r="VN194" s="11"/>
      <c r="VO194" s="11"/>
      <c r="VP194" s="11"/>
      <c r="VQ194" s="11"/>
      <c r="VR194" s="11"/>
      <c r="VS194" s="11"/>
      <c r="VT194" s="11"/>
      <c r="VU194" s="11"/>
      <c r="VV194" s="11"/>
      <c r="VW194" s="11"/>
      <c r="VX194" s="11"/>
      <c r="VY194" s="11"/>
      <c r="VZ194" s="11"/>
      <c r="WA194" s="11"/>
      <c r="WB194" s="11"/>
      <c r="WC194" s="11"/>
      <c r="WD194" s="11"/>
      <c r="WE194" s="11"/>
      <c r="WF194" s="11"/>
      <c r="WG194" s="11"/>
      <c r="WH194" s="11"/>
      <c r="WI194" s="11"/>
      <c r="WJ194" s="11"/>
      <c r="WK194" s="11"/>
      <c r="WL194" s="11"/>
      <c r="WM194" s="11"/>
      <c r="WN194" s="11"/>
      <c r="WO194" s="11"/>
      <c r="WP194" s="11"/>
      <c r="WQ194" s="11"/>
      <c r="WR194" s="11"/>
      <c r="WS194" s="11"/>
      <c r="WT194" s="11"/>
      <c r="WU194" s="11"/>
      <c r="WV194" s="11"/>
      <c r="WW194" s="11"/>
      <c r="WX194" s="11"/>
      <c r="WY194" s="11"/>
      <c r="WZ194" s="11"/>
      <c r="XA194" s="11"/>
      <c r="XB194" s="11"/>
      <c r="XC194" s="11"/>
      <c r="XD194" s="11"/>
      <c r="XE194" s="11"/>
      <c r="XF194" s="11"/>
      <c r="XG194" s="11"/>
      <c r="XH194" s="11"/>
      <c r="XI194" s="11"/>
      <c r="XJ194" s="11"/>
      <c r="XK194" s="11"/>
      <c r="XL194" s="11"/>
      <c r="XM194" s="11"/>
      <c r="XN194" s="11"/>
      <c r="XO194" s="11"/>
      <c r="XP194" s="11"/>
      <c r="XQ194" s="11"/>
      <c r="XR194" s="11"/>
      <c r="XS194" s="11"/>
      <c r="XT194" s="11"/>
      <c r="XU194" s="11"/>
      <c r="XV194" s="11"/>
      <c r="XW194" s="11"/>
      <c r="XX194" s="11"/>
      <c r="XY194" s="11"/>
      <c r="XZ194" s="11"/>
      <c r="YA194" s="11"/>
      <c r="YB194" s="11"/>
      <c r="YC194" s="11"/>
      <c r="YD194" s="11"/>
    </row>
    <row r="195" spans="51:654" ht="17.100000000000001" customHeight="1" x14ac:dyDescent="0.25"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5"/>
      <c r="BT195" s="75"/>
      <c r="BU195" s="75"/>
      <c r="BV195" s="75"/>
      <c r="BW195" s="75"/>
      <c r="BX195" s="75"/>
      <c r="BY195" s="75"/>
      <c r="BZ195" s="75"/>
      <c r="CA195" s="75"/>
      <c r="CB195" s="75"/>
      <c r="CC195" s="75"/>
      <c r="CD195" s="75"/>
      <c r="CE195" s="75"/>
      <c r="CF195" s="75"/>
      <c r="CG195" s="75"/>
      <c r="CH195" s="75"/>
      <c r="CI195" s="75"/>
      <c r="CJ195" s="75"/>
      <c r="CK195" s="75"/>
      <c r="CL195" s="75"/>
      <c r="CM195" s="75"/>
      <c r="CN195" s="75"/>
      <c r="CO195" s="75"/>
      <c r="CP195" s="75"/>
      <c r="CQ195" s="75"/>
      <c r="CR195" s="75"/>
      <c r="CS195" s="75"/>
      <c r="CT195" s="75"/>
      <c r="CU195" s="75"/>
      <c r="CV195" s="75"/>
      <c r="CW195" s="75"/>
      <c r="CX195" s="75"/>
      <c r="CY195" s="75"/>
      <c r="CZ195" s="75"/>
      <c r="DA195" s="75"/>
      <c r="DB195" s="75"/>
      <c r="DC195" s="75"/>
      <c r="DD195" s="75"/>
      <c r="DE195" s="75"/>
      <c r="DF195" s="75"/>
      <c r="DG195" s="75"/>
      <c r="DH195" s="75"/>
      <c r="DI195" s="75"/>
      <c r="DJ195" s="75"/>
      <c r="DK195" s="75"/>
      <c r="DL195" s="75"/>
      <c r="DM195" s="75"/>
      <c r="DN195" s="75"/>
      <c r="DO195" s="75"/>
      <c r="DP195" s="75"/>
      <c r="DQ195" s="75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  <c r="EL195" s="31"/>
      <c r="EM195" s="31"/>
      <c r="EN195" s="31"/>
      <c r="EO195" s="31"/>
      <c r="EP195" s="31"/>
      <c r="EQ195" s="31"/>
      <c r="ER195" s="31"/>
      <c r="ES195" s="31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0"/>
      <c r="HB195" s="30"/>
      <c r="HC195" s="30"/>
      <c r="HD195" s="28"/>
      <c r="HE195" s="28"/>
      <c r="HF195" s="28"/>
      <c r="HG195" s="28"/>
      <c r="HH195" s="28"/>
      <c r="HI195" s="28"/>
      <c r="HJ195" s="28"/>
      <c r="HK195" s="28"/>
      <c r="HL195" s="28"/>
      <c r="HM195" s="28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11"/>
      <c r="HY195" s="11"/>
      <c r="HZ195" s="11"/>
      <c r="IA195" s="11"/>
      <c r="IB195" s="11"/>
      <c r="IC195" s="11"/>
      <c r="ID195" s="11"/>
      <c r="IE195" s="11"/>
      <c r="IF195" s="11"/>
      <c r="IG195" s="11"/>
      <c r="IH195" s="11"/>
      <c r="II195" s="11"/>
      <c r="IJ195" s="11"/>
      <c r="IK195" s="11"/>
      <c r="IL195" s="11"/>
      <c r="IM195" s="11"/>
      <c r="IN195" s="11"/>
      <c r="IO195" s="5"/>
      <c r="IP195" s="5"/>
      <c r="IQ195" s="5"/>
      <c r="IR195" s="5"/>
      <c r="IS195" s="5"/>
      <c r="IT195" s="5"/>
      <c r="IU195" s="5"/>
      <c r="IV195" s="5"/>
      <c r="IW195" s="5"/>
      <c r="IX195" s="5"/>
      <c r="IY195" s="5"/>
      <c r="IZ195" s="45"/>
      <c r="JA195" s="45"/>
      <c r="JB195" s="5"/>
      <c r="JC195" s="5"/>
      <c r="JH195" s="5"/>
      <c r="JI195" s="5"/>
      <c r="JJ195" s="5"/>
      <c r="JK195" s="5"/>
      <c r="JL195" s="5"/>
      <c r="JM195" s="5"/>
      <c r="JN195" s="5"/>
      <c r="JO195" s="5"/>
      <c r="JP195" s="5"/>
      <c r="JQ195" s="5"/>
      <c r="JR195" s="5"/>
      <c r="JS195" s="5"/>
      <c r="JT195" s="5"/>
      <c r="JU195" s="5"/>
      <c r="JV195" s="28"/>
      <c r="JW195" s="28"/>
      <c r="JX195" s="28"/>
      <c r="JY195" s="28"/>
      <c r="JZ195" s="28"/>
      <c r="KA195" s="28"/>
      <c r="KB195" s="28"/>
      <c r="KC195" s="28"/>
      <c r="KD195" s="28"/>
      <c r="KE195" s="28"/>
      <c r="KF195" s="91"/>
      <c r="KG195" s="91"/>
      <c r="KH195" s="91"/>
      <c r="KI195" s="91"/>
      <c r="KJ195" s="91"/>
      <c r="KK195" s="91"/>
      <c r="KL195" s="91"/>
      <c r="KM195" s="91"/>
      <c r="KN195" s="91"/>
      <c r="KO195" s="91"/>
      <c r="KP195" s="91"/>
      <c r="KQ195" s="91"/>
      <c r="KR195" s="91"/>
      <c r="KS195" s="91"/>
      <c r="MB195" s="20"/>
      <c r="MC195" s="15"/>
      <c r="MD195" s="15"/>
      <c r="ME195" s="15"/>
      <c r="MF195" s="15"/>
      <c r="MG195" s="15"/>
      <c r="MH195" s="15"/>
      <c r="MI195" s="15"/>
      <c r="MJ195" s="15"/>
      <c r="MK195" s="15"/>
      <c r="ML195" s="15"/>
      <c r="MM195" s="15"/>
      <c r="MN195" s="15"/>
      <c r="MO195" s="21"/>
      <c r="MP195" s="20"/>
      <c r="MQ195" s="15"/>
      <c r="MR195" s="15"/>
      <c r="MS195" s="15"/>
      <c r="MT195" s="21"/>
      <c r="MU195" s="39"/>
      <c r="MV195" s="39"/>
      <c r="MW195" s="39"/>
      <c r="MX195" s="39"/>
      <c r="MY195" s="5"/>
      <c r="MZ195" s="11"/>
      <c r="NA195" s="44"/>
      <c r="NB195" s="44"/>
      <c r="NC195" s="44"/>
      <c r="ND195" s="44"/>
      <c r="NE195" s="44"/>
      <c r="NF195" s="44"/>
      <c r="NG195" s="44"/>
      <c r="NH195" s="44"/>
      <c r="NI195" s="44"/>
      <c r="NJ195" s="44"/>
      <c r="NK195" s="44"/>
      <c r="NL195" s="44"/>
      <c r="NM195" s="44"/>
      <c r="NN195" s="44"/>
      <c r="NO195" s="44"/>
      <c r="NP195" s="44"/>
      <c r="NQ195" s="44"/>
      <c r="NR195" s="44"/>
      <c r="NS195" s="44"/>
      <c r="NT195" s="44"/>
      <c r="NU195" s="44"/>
      <c r="NV195" s="44"/>
      <c r="NW195" s="94"/>
      <c r="NX195" s="94"/>
      <c r="NY195" s="94"/>
      <c r="NZ195" s="94"/>
      <c r="OA195" s="94"/>
      <c r="OB195" s="94"/>
      <c r="OC195" s="94"/>
      <c r="OD195" s="94"/>
      <c r="OE195" s="94"/>
      <c r="OF195" s="94"/>
      <c r="OG195" s="16"/>
      <c r="OH195" s="16"/>
      <c r="OI195" s="28"/>
      <c r="OJ195" s="28"/>
      <c r="OK195" s="28"/>
      <c r="OL195" s="16"/>
      <c r="OM195" s="16"/>
      <c r="ON195" s="16"/>
      <c r="OO195" s="16"/>
      <c r="OP195" s="16"/>
      <c r="OQ195" s="16"/>
      <c r="OR195" s="16"/>
      <c r="OS195" s="16"/>
      <c r="OT195" s="16"/>
      <c r="OU195" s="16"/>
      <c r="OV195" s="16"/>
      <c r="OW195" s="16"/>
      <c r="OX195" s="16"/>
      <c r="OY195" s="16"/>
      <c r="OZ195" s="16"/>
      <c r="PA195" s="16"/>
      <c r="PB195" s="16"/>
      <c r="PC195" s="16"/>
      <c r="PE195" s="16"/>
      <c r="PF195" s="16"/>
      <c r="PG195" s="16"/>
      <c r="PH195" s="16"/>
      <c r="PI195" s="16"/>
      <c r="PJ195" s="16"/>
      <c r="PK195" s="16"/>
      <c r="PN195" s="16"/>
      <c r="PO195" s="16"/>
      <c r="PP195" s="16"/>
      <c r="PQ195" s="16"/>
      <c r="PR195" s="16"/>
      <c r="PS195" s="16"/>
      <c r="PT195" s="16"/>
      <c r="PU195" s="16"/>
      <c r="PV195" s="16"/>
      <c r="PW195" s="16"/>
      <c r="RD195" s="28"/>
      <c r="RE195" s="28"/>
      <c r="RF195" s="28"/>
      <c r="RG195" s="28"/>
      <c r="RH195" s="28"/>
      <c r="RI195" s="28"/>
      <c r="RJ195" s="28"/>
      <c r="RK195" s="28"/>
      <c r="RL195" s="28"/>
      <c r="RM195" s="28"/>
      <c r="SA195" s="11"/>
      <c r="SB195" s="11"/>
      <c r="TQ195" s="11"/>
      <c r="TR195" s="11"/>
      <c r="TS195" s="11"/>
      <c r="TT195" s="11"/>
      <c r="TU195" s="11"/>
      <c r="TV195" s="11"/>
      <c r="TW195" s="11"/>
      <c r="TX195" s="11"/>
      <c r="TY195" s="11"/>
      <c r="TZ195" s="11"/>
      <c r="UA195" s="11"/>
      <c r="UB195" s="11"/>
      <c r="UC195" s="11"/>
      <c r="UU195" s="11"/>
      <c r="UV195" s="11"/>
      <c r="UW195" s="11"/>
      <c r="UX195" s="11"/>
      <c r="UY195" s="11"/>
      <c r="UZ195" s="11"/>
      <c r="VA195" s="11"/>
      <c r="VB195" s="11"/>
      <c r="VC195" s="11"/>
      <c r="VD195" s="11"/>
      <c r="VE195" s="11"/>
      <c r="VF195" s="11"/>
      <c r="VG195" s="11"/>
      <c r="VH195" s="11"/>
      <c r="VI195" s="11"/>
      <c r="VJ195" s="11"/>
      <c r="VK195" s="11"/>
      <c r="VL195" s="11"/>
      <c r="VM195" s="11"/>
      <c r="VN195" s="11"/>
      <c r="VO195" s="11"/>
      <c r="VP195" s="11"/>
      <c r="VQ195" s="11"/>
      <c r="VR195" s="11"/>
      <c r="VS195" s="11"/>
      <c r="VT195" s="11"/>
      <c r="VU195" s="11"/>
      <c r="VV195" s="11"/>
      <c r="VW195" s="11"/>
      <c r="VX195" s="11"/>
      <c r="VY195" s="11"/>
      <c r="VZ195" s="11"/>
      <c r="WA195" s="11"/>
      <c r="WB195" s="11"/>
      <c r="WC195" s="11"/>
      <c r="WD195" s="11"/>
      <c r="WE195" s="11"/>
      <c r="WF195" s="11"/>
      <c r="WG195" s="11"/>
      <c r="WH195" s="11"/>
      <c r="WI195" s="11"/>
      <c r="WJ195" s="11"/>
      <c r="WK195" s="11"/>
      <c r="WL195" s="11"/>
      <c r="WM195" s="11"/>
      <c r="WN195" s="11"/>
      <c r="WO195" s="11"/>
      <c r="WP195" s="11"/>
      <c r="WQ195" s="11"/>
      <c r="WR195" s="11"/>
      <c r="WS195" s="11"/>
      <c r="WT195" s="11"/>
      <c r="WU195" s="11"/>
      <c r="WV195" s="11"/>
      <c r="WW195" s="11"/>
      <c r="WX195" s="11"/>
      <c r="WY195" s="11"/>
      <c r="WZ195" s="11"/>
      <c r="XA195" s="11"/>
      <c r="XB195" s="11"/>
      <c r="XC195" s="11"/>
      <c r="XD195" s="11"/>
      <c r="XE195" s="11"/>
      <c r="XF195" s="11"/>
      <c r="XG195" s="11"/>
      <c r="XH195" s="11"/>
      <c r="XI195" s="11"/>
      <c r="XJ195" s="11"/>
      <c r="XK195" s="11"/>
      <c r="XL195" s="11"/>
      <c r="XM195" s="11"/>
      <c r="XN195" s="11"/>
      <c r="XO195" s="11"/>
      <c r="XP195" s="11"/>
      <c r="XQ195" s="11"/>
      <c r="XR195" s="11"/>
      <c r="XS195" s="11"/>
      <c r="XT195" s="11"/>
      <c r="XU195" s="11"/>
      <c r="XV195" s="11"/>
      <c r="XW195" s="11"/>
      <c r="XX195" s="11"/>
      <c r="XY195" s="11"/>
      <c r="XZ195" s="11"/>
      <c r="YA195" s="11"/>
      <c r="YB195" s="11"/>
      <c r="YC195" s="11"/>
      <c r="YD195" s="11"/>
    </row>
    <row r="196" spans="51:654" ht="17.100000000000001" customHeight="1" x14ac:dyDescent="0.25"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5"/>
      <c r="BT196" s="75"/>
      <c r="BU196" s="75"/>
      <c r="BV196" s="75"/>
      <c r="BW196" s="75"/>
      <c r="BX196" s="75"/>
      <c r="BY196" s="75"/>
      <c r="BZ196" s="75"/>
      <c r="CA196" s="75"/>
      <c r="CB196" s="75"/>
      <c r="CC196" s="75"/>
      <c r="CD196" s="75"/>
      <c r="CE196" s="75"/>
      <c r="CF196" s="75"/>
      <c r="CG196" s="75"/>
      <c r="CH196" s="75"/>
      <c r="CI196" s="75"/>
      <c r="CJ196" s="75"/>
      <c r="CK196" s="75"/>
      <c r="CL196" s="75"/>
      <c r="CM196" s="75"/>
      <c r="CN196" s="75"/>
      <c r="CO196" s="75"/>
      <c r="CP196" s="75"/>
      <c r="CQ196" s="75"/>
      <c r="CR196" s="75"/>
      <c r="CS196" s="75"/>
      <c r="CT196" s="75"/>
      <c r="CU196" s="75"/>
      <c r="CV196" s="75"/>
      <c r="CW196" s="75"/>
      <c r="CX196" s="75"/>
      <c r="CY196" s="75"/>
      <c r="CZ196" s="75"/>
      <c r="DA196" s="75"/>
      <c r="DB196" s="75"/>
      <c r="DC196" s="75"/>
      <c r="DD196" s="75"/>
      <c r="DE196" s="75"/>
      <c r="DF196" s="75"/>
      <c r="DG196" s="75"/>
      <c r="DH196" s="75"/>
      <c r="DI196" s="75"/>
      <c r="DJ196" s="75"/>
      <c r="DK196" s="75"/>
      <c r="DL196" s="75"/>
      <c r="DM196" s="75"/>
      <c r="DN196" s="75"/>
      <c r="DO196" s="75"/>
      <c r="DP196" s="75"/>
      <c r="DQ196" s="75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  <c r="EL196" s="31"/>
      <c r="EM196" s="31"/>
      <c r="EN196" s="31"/>
      <c r="EO196" s="31"/>
      <c r="EP196" s="31"/>
      <c r="EQ196" s="31"/>
      <c r="ER196" s="31"/>
      <c r="ES196" s="31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0"/>
      <c r="HB196" s="30"/>
      <c r="HC196" s="30"/>
      <c r="HD196" s="28"/>
      <c r="HE196" s="28"/>
      <c r="HF196" s="28"/>
      <c r="HG196" s="28"/>
      <c r="HH196" s="28"/>
      <c r="HI196" s="28"/>
      <c r="HJ196" s="28"/>
      <c r="HK196" s="28"/>
      <c r="HL196" s="28"/>
      <c r="HM196" s="28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11"/>
      <c r="HY196" s="11"/>
      <c r="IL196" s="11"/>
      <c r="IM196" s="11"/>
      <c r="IN196" s="11"/>
      <c r="IO196" s="5"/>
      <c r="IP196" s="5"/>
      <c r="IQ196" s="5"/>
      <c r="IR196" s="5"/>
      <c r="IS196" s="5"/>
      <c r="IT196" s="5"/>
      <c r="IU196" s="5"/>
      <c r="IV196" s="5"/>
      <c r="IW196" s="5"/>
      <c r="IX196" s="5"/>
      <c r="IY196" s="5"/>
      <c r="IZ196" s="45"/>
      <c r="JA196" s="45"/>
      <c r="JB196" s="5"/>
      <c r="JC196" s="5"/>
      <c r="JH196" s="5"/>
      <c r="JI196" s="5"/>
      <c r="JJ196" s="5"/>
      <c r="JK196" s="5"/>
      <c r="JL196" s="5"/>
      <c r="JM196" s="5"/>
      <c r="JN196" s="5"/>
      <c r="JO196" s="5"/>
      <c r="JP196" s="5"/>
      <c r="JQ196" s="5"/>
      <c r="JR196" s="5"/>
      <c r="JS196" s="5"/>
      <c r="JT196" s="5"/>
      <c r="JU196" s="5"/>
      <c r="JV196" s="28"/>
      <c r="JW196" s="28"/>
      <c r="JX196" s="28"/>
      <c r="JY196" s="28"/>
      <c r="JZ196" s="28"/>
      <c r="KA196" s="28"/>
      <c r="KB196" s="28"/>
      <c r="KC196" s="28"/>
      <c r="KD196" s="28"/>
      <c r="KE196" s="28"/>
      <c r="KF196" s="91"/>
      <c r="KG196" s="91"/>
      <c r="KH196" s="91"/>
      <c r="KI196" s="91"/>
      <c r="KJ196" s="91"/>
      <c r="KK196" s="91"/>
      <c r="KL196" s="91"/>
      <c r="KM196" s="91"/>
      <c r="KN196" s="91"/>
      <c r="KO196" s="91"/>
      <c r="KP196" s="91"/>
      <c r="KQ196" s="91"/>
      <c r="KR196" s="91"/>
      <c r="KS196" s="91"/>
      <c r="MB196" s="20"/>
      <c r="MC196" s="15"/>
      <c r="MD196" s="15"/>
      <c r="ME196" s="15"/>
      <c r="MF196" s="15"/>
      <c r="MG196" s="15"/>
      <c r="MH196" s="15"/>
      <c r="MI196" s="15"/>
      <c r="MJ196" s="15"/>
      <c r="MK196" s="15"/>
      <c r="ML196" s="15"/>
      <c r="MM196" s="15"/>
      <c r="MN196" s="15"/>
      <c r="MO196" s="21"/>
      <c r="MP196" s="20"/>
      <c r="MQ196" s="15"/>
      <c r="MR196" s="15"/>
      <c r="MS196" s="15"/>
      <c r="MT196" s="21"/>
      <c r="MU196" s="39"/>
      <c r="MV196" s="39"/>
      <c r="MW196" s="39"/>
      <c r="MX196" s="39"/>
      <c r="MY196" s="5"/>
      <c r="MZ196" s="11"/>
      <c r="NA196" s="44"/>
      <c r="NB196" s="44"/>
      <c r="NC196" s="44"/>
      <c r="ND196" s="44"/>
      <c r="NE196" s="44"/>
      <c r="NF196" s="44"/>
      <c r="NG196" s="44"/>
      <c r="NH196" s="44"/>
      <c r="NI196" s="44"/>
      <c r="NJ196" s="44"/>
      <c r="NK196" s="44"/>
      <c r="NL196" s="44"/>
      <c r="NM196" s="44"/>
      <c r="NN196" s="44"/>
      <c r="NO196" s="44"/>
      <c r="NP196" s="44"/>
      <c r="NQ196" s="44"/>
      <c r="NR196" s="44"/>
      <c r="NS196" s="44"/>
      <c r="NT196" s="44"/>
      <c r="NU196" s="44"/>
      <c r="NV196" s="44"/>
      <c r="NW196" s="94"/>
      <c r="NX196" s="94"/>
      <c r="NY196" s="94"/>
      <c r="NZ196" s="94"/>
      <c r="OA196" s="94"/>
      <c r="OB196" s="94"/>
      <c r="OC196" s="94"/>
      <c r="OD196" s="94"/>
      <c r="OE196" s="94"/>
      <c r="OF196" s="94"/>
      <c r="OG196" s="16"/>
      <c r="OH196" s="16"/>
      <c r="OI196" s="28"/>
      <c r="OJ196" s="28"/>
      <c r="OK196" s="28"/>
      <c r="OL196" s="16"/>
      <c r="OM196" s="16"/>
      <c r="ON196" s="16"/>
      <c r="OO196" s="16"/>
      <c r="OP196" s="16"/>
      <c r="OQ196" s="16"/>
      <c r="OR196" s="16"/>
      <c r="OS196" s="16"/>
      <c r="OT196" s="16"/>
      <c r="OU196" s="16"/>
      <c r="OV196" s="16"/>
      <c r="OW196" s="16"/>
      <c r="OX196" s="16"/>
      <c r="OY196" s="16"/>
      <c r="OZ196" s="16"/>
      <c r="PA196" s="16"/>
      <c r="PB196" s="16"/>
      <c r="PC196" s="16"/>
      <c r="PE196" s="16"/>
      <c r="PF196" s="16"/>
      <c r="PG196" s="16"/>
      <c r="PH196" s="16"/>
      <c r="PI196" s="16"/>
      <c r="PJ196" s="16"/>
      <c r="PK196" s="16"/>
      <c r="PN196" s="16"/>
      <c r="PO196" s="16"/>
      <c r="PP196" s="16"/>
      <c r="PQ196" s="16"/>
      <c r="PR196" s="16"/>
      <c r="PS196" s="16"/>
      <c r="PT196" s="16"/>
      <c r="PU196" s="16"/>
      <c r="PV196" s="16"/>
      <c r="PW196" s="16"/>
      <c r="RD196" s="28"/>
      <c r="RE196" s="28"/>
      <c r="RF196" s="28"/>
      <c r="RG196" s="28"/>
      <c r="RH196" s="28"/>
      <c r="RI196" s="28"/>
      <c r="RJ196" s="28"/>
      <c r="RK196" s="28"/>
      <c r="RL196" s="28"/>
      <c r="RM196" s="28"/>
      <c r="SA196" s="11"/>
      <c r="SB196" s="11"/>
      <c r="TQ196" s="11"/>
      <c r="TR196" s="11"/>
      <c r="TS196" s="11"/>
      <c r="TT196" s="11"/>
      <c r="TU196" s="11"/>
      <c r="TV196" s="11"/>
      <c r="TW196" s="11"/>
      <c r="TX196" s="11"/>
      <c r="TY196" s="11"/>
      <c r="TZ196" s="11"/>
      <c r="UA196" s="11"/>
      <c r="UB196" s="11"/>
      <c r="UC196" s="11"/>
      <c r="UU196" s="11"/>
      <c r="UV196" s="11"/>
      <c r="UW196" s="11"/>
      <c r="UX196" s="11"/>
      <c r="UY196" s="11"/>
      <c r="UZ196" s="11"/>
      <c r="VA196" s="11"/>
      <c r="VB196" s="11"/>
      <c r="VC196" s="11"/>
      <c r="VD196" s="11"/>
      <c r="VE196" s="11"/>
      <c r="VF196" s="11"/>
      <c r="VG196" s="11"/>
      <c r="VH196" s="11"/>
      <c r="VI196" s="11"/>
      <c r="VJ196" s="11"/>
      <c r="VK196" s="11"/>
      <c r="VL196" s="11"/>
      <c r="VM196" s="11"/>
      <c r="VN196" s="11"/>
      <c r="VO196" s="11"/>
      <c r="VP196" s="11"/>
      <c r="VQ196" s="11"/>
      <c r="VR196" s="11"/>
      <c r="VS196" s="11"/>
      <c r="VT196" s="11"/>
      <c r="VU196" s="11"/>
      <c r="VV196" s="11"/>
      <c r="VW196" s="11"/>
      <c r="VX196" s="11"/>
      <c r="VY196" s="11"/>
      <c r="VZ196" s="11"/>
      <c r="WA196" s="11"/>
      <c r="WB196" s="11"/>
      <c r="WC196" s="11"/>
      <c r="WD196" s="11"/>
      <c r="WE196" s="11"/>
      <c r="WF196" s="11"/>
      <c r="WG196" s="11"/>
      <c r="WH196" s="11"/>
      <c r="WI196" s="11"/>
      <c r="WJ196" s="11"/>
      <c r="WK196" s="11"/>
      <c r="WL196" s="11"/>
      <c r="WM196" s="11"/>
      <c r="WN196" s="11"/>
      <c r="WO196" s="11"/>
      <c r="WP196" s="11"/>
      <c r="WQ196" s="11"/>
      <c r="WR196" s="11"/>
      <c r="WS196" s="11"/>
      <c r="WT196" s="11"/>
      <c r="WU196" s="11"/>
      <c r="WV196" s="11"/>
      <c r="WW196" s="11"/>
      <c r="WX196" s="11"/>
      <c r="WY196" s="11"/>
      <c r="WZ196" s="11"/>
      <c r="XA196" s="11"/>
      <c r="XB196" s="11"/>
      <c r="XC196" s="11"/>
      <c r="XD196" s="11"/>
      <c r="XE196" s="11"/>
      <c r="XF196" s="11"/>
      <c r="XG196" s="11"/>
      <c r="XH196" s="11"/>
      <c r="XI196" s="11"/>
      <c r="XJ196" s="11"/>
      <c r="XK196" s="11"/>
      <c r="XL196" s="11"/>
      <c r="XM196" s="11"/>
      <c r="XN196" s="11"/>
      <c r="XO196" s="11"/>
      <c r="XP196" s="11"/>
      <c r="XQ196" s="11"/>
      <c r="XR196" s="11"/>
      <c r="XS196" s="11"/>
      <c r="XT196" s="11"/>
      <c r="XU196" s="11"/>
      <c r="XV196" s="11"/>
      <c r="XW196" s="11"/>
      <c r="XX196" s="11"/>
      <c r="XY196" s="11"/>
      <c r="XZ196" s="11"/>
      <c r="YA196" s="11"/>
      <c r="YB196" s="11"/>
      <c r="YC196" s="11"/>
      <c r="YD196" s="11"/>
    </row>
    <row r="197" spans="51:654" ht="17.100000000000001" customHeight="1" x14ac:dyDescent="0.25"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5"/>
      <c r="BT197" s="75"/>
      <c r="BU197" s="75"/>
      <c r="BV197" s="75"/>
      <c r="BW197" s="75"/>
      <c r="BX197" s="75"/>
      <c r="BY197" s="75"/>
      <c r="BZ197" s="75"/>
      <c r="CA197" s="75"/>
      <c r="CB197" s="75"/>
      <c r="CC197" s="75"/>
      <c r="CD197" s="75"/>
      <c r="CE197" s="75"/>
      <c r="CF197" s="75"/>
      <c r="CG197" s="75"/>
      <c r="CH197" s="75"/>
      <c r="CI197" s="75"/>
      <c r="CJ197" s="75"/>
      <c r="CK197" s="75"/>
      <c r="CL197" s="75"/>
      <c r="CM197" s="75"/>
      <c r="CN197" s="75"/>
      <c r="CO197" s="75"/>
      <c r="CP197" s="75"/>
      <c r="CQ197" s="75"/>
      <c r="CR197" s="75"/>
      <c r="CS197" s="75"/>
      <c r="CT197" s="75"/>
      <c r="CU197" s="75"/>
      <c r="CV197" s="75"/>
      <c r="CW197" s="75"/>
      <c r="CX197" s="75"/>
      <c r="CY197" s="75"/>
      <c r="CZ197" s="75"/>
      <c r="DA197" s="75"/>
      <c r="DB197" s="75"/>
      <c r="DC197" s="75"/>
      <c r="DD197" s="75"/>
      <c r="DE197" s="75"/>
      <c r="DF197" s="75"/>
      <c r="DG197" s="75"/>
      <c r="DH197" s="75"/>
      <c r="DI197" s="75"/>
      <c r="DJ197" s="75"/>
      <c r="DK197" s="75"/>
      <c r="DL197" s="75"/>
      <c r="DM197" s="75"/>
      <c r="DN197" s="75"/>
      <c r="DO197" s="75"/>
      <c r="DP197" s="75"/>
      <c r="DQ197" s="75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  <c r="EL197" s="31"/>
      <c r="EM197" s="31"/>
      <c r="EN197" s="31"/>
      <c r="EO197" s="31"/>
      <c r="EP197" s="31"/>
      <c r="EQ197" s="31"/>
      <c r="ER197" s="31"/>
      <c r="ES197" s="31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0"/>
      <c r="HB197" s="30"/>
      <c r="HC197" s="30"/>
      <c r="HD197" s="28"/>
      <c r="HE197" s="28"/>
      <c r="HF197" s="28"/>
      <c r="HG197" s="28"/>
      <c r="HH197" s="28"/>
      <c r="HI197" s="28"/>
      <c r="HJ197" s="28"/>
      <c r="HK197" s="28"/>
      <c r="HL197" s="28"/>
      <c r="HM197" s="28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11"/>
      <c r="HY197" s="11"/>
      <c r="IL197" s="11"/>
      <c r="IM197" s="11"/>
      <c r="IN197" s="11"/>
      <c r="IO197" s="5"/>
      <c r="IP197" s="5"/>
      <c r="IQ197" s="5"/>
      <c r="IR197" s="5"/>
      <c r="IS197" s="5"/>
      <c r="IT197" s="5"/>
      <c r="IU197" s="5"/>
      <c r="IV197" s="5"/>
      <c r="IW197" s="5"/>
      <c r="IX197" s="5"/>
      <c r="IY197" s="5"/>
      <c r="IZ197" s="45"/>
      <c r="JA197" s="45"/>
      <c r="JB197" s="5"/>
      <c r="JC197" s="5"/>
      <c r="JH197" s="5"/>
      <c r="JI197" s="5"/>
      <c r="JJ197" s="5"/>
      <c r="JK197" s="5"/>
      <c r="JL197" s="5"/>
      <c r="JM197" s="5"/>
      <c r="JN197" s="5"/>
      <c r="JO197" s="5"/>
      <c r="JP197" s="5"/>
      <c r="JQ197" s="5"/>
      <c r="JR197" s="5"/>
      <c r="JS197" s="5"/>
      <c r="JT197" s="5"/>
      <c r="JU197" s="5"/>
      <c r="JV197" s="28"/>
      <c r="JW197" s="28"/>
      <c r="JX197" s="28"/>
      <c r="JY197" s="28"/>
      <c r="JZ197" s="28"/>
      <c r="KA197" s="28"/>
      <c r="KB197" s="28"/>
      <c r="KC197" s="28"/>
      <c r="KD197" s="28"/>
      <c r="KE197" s="28"/>
      <c r="KF197" s="91"/>
      <c r="KG197" s="91"/>
      <c r="KH197" s="91"/>
      <c r="KI197" s="91"/>
      <c r="KJ197" s="91"/>
      <c r="KK197" s="91"/>
      <c r="KL197" s="91"/>
      <c r="KM197" s="91"/>
      <c r="KN197" s="91"/>
      <c r="KO197" s="91"/>
      <c r="KP197" s="91"/>
      <c r="KQ197" s="91"/>
      <c r="KR197" s="91"/>
      <c r="KS197" s="91"/>
      <c r="KW197" s="11"/>
      <c r="KX197" s="11"/>
      <c r="KY197" s="11"/>
      <c r="KZ197" s="11"/>
      <c r="LA197" s="11"/>
      <c r="MB197" s="22"/>
      <c r="MC197" s="23"/>
      <c r="MD197" s="23"/>
      <c r="ME197" s="23"/>
      <c r="MF197" s="23"/>
      <c r="MG197" s="23"/>
      <c r="MH197" s="23"/>
      <c r="MI197" s="23"/>
      <c r="MJ197" s="23"/>
      <c r="MK197" s="23"/>
      <c r="ML197" s="23"/>
      <c r="MM197" s="23"/>
      <c r="MN197" s="23"/>
      <c r="MO197" s="24"/>
      <c r="MP197" s="22"/>
      <c r="MQ197" s="23"/>
      <c r="MR197" s="23"/>
      <c r="MS197" s="23"/>
      <c r="MT197" s="24"/>
      <c r="MU197" s="39"/>
      <c r="MV197" s="39"/>
      <c r="MW197" s="39"/>
      <c r="MX197" s="39"/>
      <c r="MY197" s="5"/>
      <c r="MZ197" s="11"/>
      <c r="NA197" s="44"/>
      <c r="NB197" s="44"/>
      <c r="NC197" s="44"/>
      <c r="ND197" s="44"/>
      <c r="NE197" s="44"/>
      <c r="NF197" s="44"/>
      <c r="NG197" s="44"/>
      <c r="NH197" s="44"/>
      <c r="NI197" s="44"/>
      <c r="NJ197" s="44"/>
      <c r="NK197" s="44"/>
      <c r="NL197" s="44"/>
      <c r="NM197" s="44"/>
      <c r="NN197" s="44"/>
      <c r="NO197" s="44"/>
      <c r="NP197" s="44"/>
      <c r="NQ197" s="44"/>
      <c r="NR197" s="44"/>
      <c r="NS197" s="44"/>
      <c r="NT197" s="44"/>
      <c r="NU197" s="44"/>
      <c r="NV197" s="44"/>
      <c r="NW197" s="94"/>
      <c r="NX197" s="94"/>
      <c r="NY197" s="94"/>
      <c r="NZ197" s="94"/>
      <c r="OA197" s="94"/>
      <c r="OB197" s="94"/>
      <c r="OC197" s="94"/>
      <c r="OD197" s="94"/>
      <c r="OE197" s="94"/>
      <c r="OF197" s="94"/>
      <c r="OG197" s="16"/>
      <c r="OH197" s="16"/>
      <c r="OI197" s="28"/>
      <c r="OJ197" s="28"/>
      <c r="OK197" s="28"/>
      <c r="OL197" s="16"/>
      <c r="OM197" s="16"/>
      <c r="ON197" s="16"/>
      <c r="OO197" s="16"/>
      <c r="OP197" s="16"/>
      <c r="OQ197" s="16"/>
      <c r="OR197" s="16"/>
      <c r="OS197" s="16"/>
      <c r="OT197" s="16"/>
      <c r="OU197" s="16"/>
      <c r="OV197" s="16"/>
      <c r="OW197" s="16"/>
      <c r="OX197" s="16"/>
      <c r="OY197" s="16"/>
      <c r="OZ197" s="16"/>
      <c r="PA197" s="16"/>
      <c r="PB197" s="16"/>
      <c r="PC197" s="16"/>
      <c r="PE197" s="16"/>
      <c r="PF197" s="16"/>
      <c r="PG197" s="16"/>
      <c r="PH197" s="16"/>
      <c r="PI197" s="16"/>
      <c r="PJ197" s="16"/>
      <c r="PK197" s="16"/>
      <c r="PN197" s="16"/>
      <c r="PO197" s="16"/>
      <c r="PP197" s="16"/>
      <c r="PQ197" s="16"/>
      <c r="PR197" s="16"/>
      <c r="PS197" s="16"/>
      <c r="PT197" s="16"/>
      <c r="PU197" s="16"/>
      <c r="PV197" s="16"/>
      <c r="PW197" s="16"/>
      <c r="RD197" s="28"/>
      <c r="RE197" s="28"/>
      <c r="RF197" s="28"/>
      <c r="RG197" s="28"/>
      <c r="RH197" s="28"/>
      <c r="RI197" s="28"/>
      <c r="RJ197" s="28"/>
      <c r="RK197" s="28"/>
      <c r="RL197" s="28"/>
      <c r="RM197" s="28"/>
      <c r="SA197" s="11"/>
      <c r="SB197" s="11"/>
      <c r="TQ197" s="11"/>
      <c r="TR197" s="11"/>
      <c r="TS197" s="11"/>
      <c r="TT197" s="11"/>
      <c r="TU197" s="11"/>
      <c r="TV197" s="11"/>
      <c r="TW197" s="11"/>
      <c r="TX197" s="11"/>
      <c r="TY197" s="11"/>
      <c r="TZ197" s="11"/>
      <c r="UA197" s="11"/>
      <c r="UB197" s="11"/>
      <c r="UC197" s="11"/>
      <c r="UU197" s="11"/>
      <c r="UV197" s="11"/>
      <c r="UW197" s="11"/>
      <c r="UX197" s="11"/>
      <c r="UY197" s="11"/>
      <c r="UZ197" s="11"/>
      <c r="VA197" s="11"/>
      <c r="VB197" s="11"/>
      <c r="VC197" s="11"/>
      <c r="VD197" s="11"/>
      <c r="VE197" s="11"/>
      <c r="VF197" s="11"/>
      <c r="VG197" s="11"/>
      <c r="VH197" s="11"/>
      <c r="VI197" s="11"/>
      <c r="VJ197" s="11"/>
      <c r="VK197" s="11"/>
      <c r="VL197" s="11"/>
      <c r="VM197" s="11"/>
      <c r="VN197" s="11"/>
      <c r="VO197" s="11"/>
      <c r="VP197" s="11"/>
      <c r="VQ197" s="11"/>
      <c r="VR197" s="11"/>
      <c r="VS197" s="11"/>
      <c r="VT197" s="11"/>
      <c r="VU197" s="11"/>
      <c r="VV197" s="11"/>
      <c r="VW197" s="11"/>
      <c r="VX197" s="11"/>
      <c r="VY197" s="11"/>
      <c r="VZ197" s="11"/>
      <c r="WA197" s="11"/>
      <c r="WB197" s="11"/>
      <c r="WC197" s="11"/>
      <c r="WD197" s="11"/>
      <c r="WE197" s="11"/>
      <c r="WF197" s="11"/>
      <c r="WG197" s="11"/>
      <c r="WH197" s="11"/>
      <c r="WI197" s="11"/>
      <c r="WJ197" s="11"/>
      <c r="WK197" s="11"/>
      <c r="WL197" s="11"/>
      <c r="WM197" s="11"/>
      <c r="WN197" s="11"/>
      <c r="WO197" s="11"/>
      <c r="WP197" s="11"/>
      <c r="WQ197" s="11"/>
      <c r="WR197" s="11"/>
      <c r="WS197" s="11"/>
      <c r="WT197" s="11"/>
      <c r="WU197" s="11"/>
      <c r="WV197" s="11"/>
      <c r="WW197" s="11"/>
      <c r="WX197" s="11"/>
      <c r="WY197" s="11"/>
      <c r="WZ197" s="11"/>
      <c r="XA197" s="11"/>
      <c r="XB197" s="11"/>
      <c r="XC197" s="11"/>
      <c r="XD197" s="11"/>
      <c r="XE197" s="11"/>
      <c r="XF197" s="11"/>
      <c r="XG197" s="11"/>
      <c r="XH197" s="11"/>
      <c r="XI197" s="11"/>
      <c r="XJ197" s="11"/>
      <c r="XK197" s="11"/>
      <c r="XL197" s="11"/>
      <c r="XM197" s="11"/>
      <c r="XN197" s="11"/>
      <c r="XO197" s="11"/>
      <c r="XP197" s="11"/>
      <c r="XQ197" s="11"/>
      <c r="XR197" s="11"/>
      <c r="XS197" s="11"/>
      <c r="XT197" s="11"/>
      <c r="XU197" s="11"/>
      <c r="XV197" s="11"/>
      <c r="XW197" s="11"/>
      <c r="XX197" s="11"/>
      <c r="XY197" s="11"/>
      <c r="XZ197" s="11"/>
      <c r="YA197" s="11"/>
      <c r="YB197" s="11"/>
      <c r="YC197" s="11"/>
      <c r="YD197" s="11"/>
    </row>
    <row r="198" spans="51:654" ht="17.100000000000001" customHeight="1" x14ac:dyDescent="0.25"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5"/>
      <c r="BT198" s="75"/>
      <c r="BU198" s="75"/>
      <c r="BV198" s="75"/>
      <c r="BW198" s="75"/>
      <c r="BX198" s="75"/>
      <c r="BY198" s="75"/>
      <c r="BZ198" s="75"/>
      <c r="CA198" s="75"/>
      <c r="CB198" s="75"/>
      <c r="CC198" s="75"/>
      <c r="CD198" s="75"/>
      <c r="CE198" s="75"/>
      <c r="CF198" s="75"/>
      <c r="CG198" s="75"/>
      <c r="CH198" s="75"/>
      <c r="CI198" s="75"/>
      <c r="CJ198" s="75"/>
      <c r="CK198" s="75"/>
      <c r="CL198" s="75"/>
      <c r="CM198" s="75"/>
      <c r="CN198" s="75"/>
      <c r="CO198" s="75"/>
      <c r="CP198" s="75"/>
      <c r="CQ198" s="75"/>
      <c r="CR198" s="75"/>
      <c r="CS198" s="75"/>
      <c r="CT198" s="75"/>
      <c r="CU198" s="75"/>
      <c r="CV198" s="75"/>
      <c r="CW198" s="75"/>
      <c r="CX198" s="75"/>
      <c r="CY198" s="75"/>
      <c r="CZ198" s="75"/>
      <c r="DA198" s="75"/>
      <c r="DB198" s="75"/>
      <c r="DC198" s="75"/>
      <c r="DD198" s="75"/>
      <c r="DE198" s="75"/>
      <c r="DF198" s="75"/>
      <c r="DG198" s="75"/>
      <c r="DH198" s="75"/>
      <c r="DI198" s="75"/>
      <c r="DJ198" s="75"/>
      <c r="DK198" s="75"/>
      <c r="DL198" s="75"/>
      <c r="DM198" s="75"/>
      <c r="DN198" s="75"/>
      <c r="DO198" s="75"/>
      <c r="DP198" s="75"/>
      <c r="DQ198" s="75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  <c r="EL198" s="31"/>
      <c r="EM198" s="31"/>
      <c r="EN198" s="31"/>
      <c r="EO198" s="31"/>
      <c r="EP198" s="31"/>
      <c r="EQ198" s="31"/>
      <c r="ER198" s="31"/>
      <c r="ES198" s="31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0"/>
      <c r="HB198" s="30"/>
      <c r="HC198" s="30"/>
      <c r="HD198" s="28"/>
      <c r="HE198" s="28"/>
      <c r="HF198" s="28"/>
      <c r="HG198" s="28"/>
      <c r="HH198" s="28"/>
      <c r="HI198" s="28"/>
      <c r="HJ198" s="28"/>
      <c r="HK198" s="28"/>
      <c r="HL198" s="28"/>
      <c r="HM198" s="28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11"/>
      <c r="HY198" s="11"/>
      <c r="IR198" s="5"/>
      <c r="IS198" s="5"/>
      <c r="IT198" s="5"/>
      <c r="IU198" s="5"/>
      <c r="IV198" s="5"/>
      <c r="IW198" s="5"/>
      <c r="IX198" s="5"/>
      <c r="IY198" s="5"/>
      <c r="IZ198" s="45"/>
      <c r="JA198" s="45"/>
      <c r="JB198" s="5"/>
      <c r="JC198" s="5"/>
      <c r="JH198" s="5"/>
      <c r="JI198" s="5"/>
      <c r="JJ198" s="5"/>
      <c r="JK198" s="5"/>
      <c r="JL198" s="5"/>
      <c r="JM198" s="5"/>
      <c r="JN198" s="5"/>
      <c r="JO198" s="5"/>
      <c r="JP198" s="5"/>
      <c r="JQ198" s="5"/>
      <c r="JR198" s="5"/>
      <c r="JS198" s="5"/>
      <c r="JT198" s="5"/>
      <c r="JU198" s="5"/>
      <c r="JV198" s="28"/>
      <c r="JW198" s="28"/>
      <c r="JX198" s="28"/>
      <c r="JY198" s="28"/>
      <c r="JZ198" s="28"/>
      <c r="KA198" s="28"/>
      <c r="KB198" s="28"/>
      <c r="KC198" s="28"/>
      <c r="KD198" s="28"/>
      <c r="KE198" s="28"/>
      <c r="KF198" s="11"/>
      <c r="KG198" s="11"/>
      <c r="KH198" s="11"/>
      <c r="KI198" s="11"/>
      <c r="KJ198" s="11"/>
      <c r="KK198" s="11"/>
      <c r="KL198" s="11"/>
      <c r="KM198" s="11"/>
      <c r="KN198" s="11"/>
      <c r="KO198" s="11"/>
      <c r="KP198" s="11"/>
      <c r="KQ198" s="11"/>
      <c r="KR198" s="11"/>
      <c r="KS198" s="11"/>
      <c r="KT198" s="11"/>
      <c r="KU198" s="11"/>
      <c r="KV198" s="11"/>
      <c r="KW198" s="11"/>
      <c r="KX198" s="11"/>
      <c r="KY198" s="11"/>
      <c r="KZ198" s="11"/>
      <c r="LA198" s="11"/>
      <c r="LB198" s="11"/>
      <c r="LC198" s="11"/>
      <c r="LD198" s="11"/>
      <c r="LE198" s="11"/>
      <c r="LF198" s="11"/>
      <c r="LG198" s="11"/>
      <c r="LH198" s="11"/>
      <c r="LI198" s="11"/>
      <c r="LJ198" s="11"/>
      <c r="LK198" s="11"/>
      <c r="LL198" s="11"/>
      <c r="MU198" s="39"/>
      <c r="MV198" s="39"/>
      <c r="MW198" s="39"/>
      <c r="MX198" s="39"/>
      <c r="MY198" s="5"/>
      <c r="MZ198" s="11"/>
      <c r="NA198" s="44"/>
      <c r="NB198" s="44"/>
      <c r="NC198" s="44"/>
      <c r="ND198" s="44"/>
      <c r="NE198" s="44"/>
      <c r="NF198" s="44"/>
      <c r="NG198" s="44"/>
      <c r="NH198" s="44"/>
      <c r="NI198" s="44"/>
      <c r="NJ198" s="44"/>
      <c r="NK198" s="44"/>
      <c r="NL198" s="44"/>
      <c r="NM198" s="44"/>
      <c r="NN198" s="44"/>
      <c r="NO198" s="44"/>
      <c r="NP198" s="44"/>
      <c r="NQ198" s="44"/>
      <c r="NR198" s="44"/>
      <c r="NS198" s="44"/>
      <c r="NT198" s="44"/>
      <c r="NU198" s="44"/>
      <c r="NV198" s="44"/>
      <c r="NW198" s="94"/>
      <c r="NX198" s="94"/>
      <c r="NY198" s="94"/>
      <c r="NZ198" s="94"/>
      <c r="OA198" s="94"/>
      <c r="OB198" s="94"/>
      <c r="OC198" s="94"/>
      <c r="OD198" s="94"/>
      <c r="OE198" s="94"/>
      <c r="OF198" s="94"/>
      <c r="OG198" s="16"/>
      <c r="OH198" s="16"/>
      <c r="OI198" s="28"/>
      <c r="OJ198" s="28"/>
      <c r="OK198" s="28"/>
      <c r="OL198" s="16"/>
      <c r="OM198" s="16"/>
      <c r="ON198" s="16"/>
      <c r="OO198" s="16"/>
      <c r="OP198" s="16"/>
      <c r="OQ198" s="16"/>
      <c r="OR198" s="16"/>
      <c r="OS198" s="16"/>
      <c r="OT198" s="16"/>
      <c r="OU198" s="16"/>
      <c r="OV198" s="16"/>
      <c r="OW198" s="16"/>
      <c r="OX198" s="16"/>
      <c r="OY198" s="16"/>
      <c r="OZ198" s="16"/>
      <c r="PA198" s="16"/>
      <c r="PB198" s="16"/>
      <c r="PC198" s="16"/>
      <c r="PE198" s="16"/>
      <c r="PF198" s="16"/>
      <c r="PG198" s="16"/>
      <c r="PH198" s="16"/>
      <c r="PI198" s="16"/>
      <c r="PJ198" s="16"/>
      <c r="PK198" s="16"/>
      <c r="PN198" s="16"/>
      <c r="PO198" s="16"/>
      <c r="PP198" s="16"/>
      <c r="PQ198" s="16"/>
      <c r="PR198" s="16"/>
      <c r="PS198" s="16"/>
      <c r="PT198" s="16"/>
      <c r="PU198" s="16"/>
      <c r="PV198" s="16"/>
      <c r="PW198" s="16"/>
      <c r="RD198" s="28"/>
      <c r="RE198" s="28"/>
      <c r="RF198" s="28"/>
      <c r="RG198" s="28"/>
      <c r="RH198" s="28"/>
      <c r="RI198" s="28"/>
      <c r="RJ198" s="28"/>
      <c r="RK198" s="28"/>
      <c r="RL198" s="28"/>
      <c r="RM198" s="28"/>
      <c r="RO198" s="11"/>
      <c r="RP198" s="11"/>
      <c r="RQ198" s="11"/>
      <c r="RR198" s="11"/>
      <c r="RS198" s="11"/>
      <c r="RT198" s="11"/>
      <c r="RU198" s="11"/>
      <c r="RV198" s="11"/>
      <c r="RW198" s="11"/>
      <c r="RX198" s="11"/>
      <c r="RY198" s="11"/>
      <c r="RZ198" s="11"/>
      <c r="SA198" s="11"/>
      <c r="SB198" s="11"/>
      <c r="SC198" s="11"/>
      <c r="SD198" s="11"/>
      <c r="SE198" s="11"/>
      <c r="SF198" s="11"/>
      <c r="SG198" s="11"/>
      <c r="SH198" s="11"/>
      <c r="SI198" s="11"/>
      <c r="SJ198" s="11"/>
      <c r="SK198" s="11"/>
      <c r="SL198" s="11"/>
      <c r="SM198" s="11"/>
      <c r="SN198" s="11"/>
      <c r="SO198" s="11"/>
      <c r="SP198" s="11"/>
      <c r="SQ198" s="11"/>
      <c r="SR198" s="11"/>
      <c r="SS198" s="11"/>
      <c r="ST198" s="11"/>
      <c r="SU198" s="11"/>
      <c r="SV198" s="11"/>
      <c r="SW198" s="11"/>
      <c r="SX198" s="11"/>
      <c r="SY198" s="11"/>
      <c r="SZ198" s="11"/>
      <c r="TA198" s="11"/>
      <c r="TB198" s="11"/>
      <c r="TC198" s="11"/>
      <c r="TD198" s="11"/>
      <c r="TE198" s="11"/>
      <c r="TF198" s="11"/>
      <c r="TG198" s="11"/>
      <c r="TH198" s="11"/>
      <c r="TI198" s="11"/>
      <c r="TJ198" s="11"/>
      <c r="TK198" s="11"/>
      <c r="TL198" s="11"/>
      <c r="TM198" s="11"/>
      <c r="TN198" s="11"/>
      <c r="TO198" s="11"/>
      <c r="TP198" s="11"/>
      <c r="TQ198" s="11"/>
      <c r="TR198" s="11"/>
      <c r="TS198" s="11"/>
      <c r="TT198" s="11"/>
      <c r="TU198" s="11"/>
      <c r="TV198" s="11"/>
      <c r="TW198" s="11"/>
      <c r="TX198" s="11"/>
      <c r="TY198" s="11"/>
      <c r="TZ198" s="11"/>
      <c r="UA198" s="11"/>
      <c r="UB198" s="11"/>
      <c r="UC198" s="11"/>
      <c r="UU198" s="11"/>
      <c r="UV198" s="11"/>
      <c r="UW198" s="11"/>
      <c r="UX198" s="11"/>
      <c r="UY198" s="11"/>
      <c r="UZ198" s="11"/>
      <c r="VA198" s="11"/>
      <c r="VB198" s="11"/>
      <c r="VC198" s="11"/>
      <c r="VD198" s="11"/>
      <c r="VE198" s="11"/>
      <c r="VF198" s="11"/>
      <c r="VG198" s="11"/>
      <c r="VH198" s="11"/>
      <c r="VI198" s="11"/>
      <c r="VJ198" s="11"/>
      <c r="VK198" s="11"/>
      <c r="VL198" s="11"/>
      <c r="VM198" s="11"/>
      <c r="VN198" s="11"/>
      <c r="VO198" s="11"/>
      <c r="VP198" s="11"/>
      <c r="VQ198" s="11"/>
      <c r="VR198" s="11"/>
      <c r="VS198" s="11"/>
      <c r="VT198" s="11"/>
      <c r="VU198" s="11"/>
      <c r="VV198" s="11"/>
      <c r="VW198" s="11"/>
      <c r="VX198" s="11"/>
      <c r="VY198" s="11"/>
      <c r="VZ198" s="11"/>
      <c r="WA198" s="11"/>
      <c r="WB198" s="11"/>
      <c r="WC198" s="11"/>
      <c r="WD198" s="11"/>
      <c r="WE198" s="11"/>
      <c r="WF198" s="11"/>
      <c r="WG198" s="11"/>
      <c r="WH198" s="11"/>
      <c r="WI198" s="11"/>
      <c r="WJ198" s="11"/>
      <c r="WK198" s="11"/>
      <c r="WL198" s="11"/>
      <c r="WM198" s="11"/>
      <c r="WN198" s="11"/>
      <c r="WO198" s="11"/>
      <c r="WP198" s="11"/>
      <c r="WQ198" s="11"/>
      <c r="WR198" s="11"/>
      <c r="WS198" s="11"/>
      <c r="WT198" s="11"/>
      <c r="WU198" s="11"/>
      <c r="WV198" s="11"/>
      <c r="WW198" s="11"/>
      <c r="WX198" s="11"/>
      <c r="WY198" s="11"/>
      <c r="WZ198" s="11"/>
      <c r="XA198" s="11"/>
      <c r="XB198" s="11"/>
      <c r="XC198" s="11"/>
      <c r="XD198" s="11"/>
      <c r="XE198" s="11"/>
      <c r="XF198" s="11"/>
      <c r="XG198" s="11"/>
      <c r="XH198" s="11"/>
      <c r="XI198" s="11"/>
      <c r="XJ198" s="11"/>
      <c r="XK198" s="11"/>
      <c r="XL198" s="11"/>
      <c r="XM198" s="11"/>
      <c r="XN198" s="11"/>
      <c r="XO198" s="11"/>
      <c r="XP198" s="11"/>
      <c r="XQ198" s="11"/>
      <c r="XR198" s="11"/>
      <c r="XS198" s="11"/>
      <c r="XT198" s="11"/>
      <c r="XU198" s="11"/>
      <c r="XV198" s="11"/>
      <c r="XW198" s="11"/>
      <c r="XX198" s="11"/>
      <c r="XY198" s="11"/>
      <c r="XZ198" s="11"/>
      <c r="YA198" s="11"/>
      <c r="YB198" s="11"/>
      <c r="YC198" s="11"/>
      <c r="YD198" s="11"/>
    </row>
    <row r="199" spans="51:654" ht="17.100000000000001" customHeight="1" x14ac:dyDescent="0.25"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5"/>
      <c r="BT199" s="75"/>
      <c r="BU199" s="75"/>
      <c r="BV199" s="75"/>
      <c r="BW199" s="75"/>
      <c r="BX199" s="75"/>
      <c r="BY199" s="75"/>
      <c r="BZ199" s="75"/>
      <c r="CA199" s="75"/>
      <c r="CB199" s="75"/>
      <c r="CC199" s="75"/>
      <c r="CD199" s="75"/>
      <c r="CE199" s="75"/>
      <c r="CF199" s="75"/>
      <c r="CG199" s="75"/>
      <c r="CH199" s="75"/>
      <c r="CI199" s="75"/>
      <c r="CJ199" s="75"/>
      <c r="CK199" s="75"/>
      <c r="CL199" s="75"/>
      <c r="CM199" s="75"/>
      <c r="CN199" s="75"/>
      <c r="CO199" s="75"/>
      <c r="CP199" s="75"/>
      <c r="CQ199" s="75"/>
      <c r="CR199" s="75"/>
      <c r="CS199" s="75"/>
      <c r="CT199" s="75"/>
      <c r="CU199" s="75"/>
      <c r="CV199" s="75"/>
      <c r="CW199" s="75"/>
      <c r="CX199" s="75"/>
      <c r="CY199" s="75"/>
      <c r="CZ199" s="75"/>
      <c r="DA199" s="75"/>
      <c r="DB199" s="75"/>
      <c r="DC199" s="75"/>
      <c r="DD199" s="75"/>
      <c r="DE199" s="75"/>
      <c r="DF199" s="75"/>
      <c r="DG199" s="75"/>
      <c r="DH199" s="75"/>
      <c r="DI199" s="75"/>
      <c r="DJ199" s="75"/>
      <c r="DK199" s="75"/>
      <c r="DL199" s="75"/>
      <c r="DM199" s="75"/>
      <c r="DN199" s="75"/>
      <c r="DO199" s="75"/>
      <c r="DP199" s="75"/>
      <c r="DQ199" s="75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  <c r="EL199" s="31"/>
      <c r="EM199" s="31"/>
      <c r="EN199" s="31"/>
      <c r="EO199" s="31"/>
      <c r="EP199" s="31"/>
      <c r="EQ199" s="31"/>
      <c r="ER199" s="31"/>
      <c r="ES199" s="31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0"/>
      <c r="HB199" s="30"/>
      <c r="HC199" s="30"/>
      <c r="HD199" s="28"/>
      <c r="HE199" s="28"/>
      <c r="HF199" s="28"/>
      <c r="HG199" s="28"/>
      <c r="HH199" s="28"/>
      <c r="HI199" s="28"/>
      <c r="HJ199" s="28"/>
      <c r="HK199" s="28"/>
      <c r="HL199" s="28"/>
      <c r="HM199" s="28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11"/>
      <c r="HY199" s="11"/>
      <c r="IR199" s="5"/>
      <c r="IS199" s="5"/>
      <c r="IT199" s="5"/>
      <c r="IU199" s="5"/>
      <c r="IV199" s="5"/>
      <c r="IW199" s="5"/>
      <c r="IX199" s="5"/>
      <c r="IY199" s="5"/>
      <c r="IZ199" s="45"/>
      <c r="JA199" s="45"/>
      <c r="JB199" s="5"/>
      <c r="JC199" s="5"/>
      <c r="JH199" s="5"/>
      <c r="JI199" s="5"/>
      <c r="JJ199" s="5"/>
      <c r="JK199" s="5"/>
      <c r="JL199" s="5"/>
      <c r="JM199" s="5"/>
      <c r="JN199" s="5"/>
      <c r="JO199" s="5"/>
      <c r="JP199" s="5"/>
      <c r="JQ199" s="5"/>
      <c r="JR199" s="5"/>
      <c r="JS199" s="5"/>
      <c r="JT199" s="5"/>
      <c r="JU199" s="5"/>
      <c r="JV199" s="28"/>
      <c r="JW199" s="28"/>
      <c r="JX199" s="28"/>
      <c r="JY199" s="28"/>
      <c r="JZ199" s="28"/>
      <c r="KA199" s="28"/>
      <c r="KB199" s="28"/>
      <c r="KC199" s="28"/>
      <c r="KD199" s="28"/>
      <c r="KE199" s="28"/>
      <c r="KF199" s="11"/>
      <c r="KG199" s="11"/>
      <c r="KH199" s="11"/>
      <c r="KI199" s="11"/>
      <c r="KJ199" s="11"/>
      <c r="KK199" s="11"/>
      <c r="KL199" s="11"/>
      <c r="KM199" s="11"/>
      <c r="KN199" s="11"/>
      <c r="KO199" s="11"/>
      <c r="KP199" s="11"/>
      <c r="KQ199" s="11"/>
      <c r="KR199" s="11"/>
      <c r="KS199" s="11"/>
      <c r="KT199" s="11"/>
      <c r="KU199" s="11"/>
      <c r="KV199" s="11"/>
      <c r="KW199" s="11"/>
      <c r="KX199" s="11"/>
      <c r="KY199" s="11"/>
      <c r="KZ199" s="11"/>
      <c r="LA199" s="11"/>
      <c r="LB199" s="11"/>
      <c r="LC199" s="11"/>
      <c r="LD199" s="11"/>
      <c r="LE199" s="11"/>
      <c r="LF199" s="11"/>
      <c r="LG199" s="11"/>
      <c r="LH199" s="11"/>
      <c r="LI199" s="11"/>
      <c r="LJ199" s="11"/>
      <c r="LK199" s="11"/>
      <c r="LL199" s="11"/>
      <c r="MU199" s="39"/>
      <c r="MV199" s="39"/>
      <c r="MW199" s="39"/>
      <c r="MX199" s="39"/>
      <c r="MY199" s="5"/>
      <c r="MZ199" s="11"/>
      <c r="NA199" s="11"/>
      <c r="NB199" s="11"/>
      <c r="NC199" s="11"/>
      <c r="ND199" s="11"/>
      <c r="NE199" s="11"/>
      <c r="NF199" s="11"/>
      <c r="NG199" s="11"/>
      <c r="NH199" s="11"/>
      <c r="NI199" s="11"/>
      <c r="NJ199" s="11"/>
      <c r="NK199" s="11"/>
      <c r="NL199" s="11"/>
      <c r="NM199" s="11"/>
      <c r="NN199" s="11"/>
      <c r="NO199" s="11"/>
      <c r="NP199" s="11"/>
      <c r="NQ199" s="11"/>
      <c r="NR199" s="11"/>
      <c r="NS199" s="11"/>
      <c r="NT199" s="11"/>
      <c r="NU199" s="11"/>
      <c r="NV199" s="11"/>
      <c r="NW199" s="16"/>
      <c r="NX199" s="16"/>
      <c r="NY199" s="16"/>
      <c r="NZ199" s="16"/>
      <c r="OA199" s="16"/>
      <c r="OB199" s="16"/>
      <c r="OC199" s="16"/>
      <c r="OD199" s="16"/>
      <c r="OE199" s="16"/>
      <c r="OF199" s="16"/>
      <c r="OG199" s="16"/>
      <c r="OH199" s="16"/>
      <c r="OI199" s="28"/>
      <c r="OJ199" s="28"/>
      <c r="OK199" s="28"/>
      <c r="OL199" s="16"/>
      <c r="OM199" s="16"/>
      <c r="ON199" s="16"/>
      <c r="OO199" s="16"/>
      <c r="OP199" s="16"/>
      <c r="OQ199" s="16"/>
      <c r="OR199" s="16"/>
      <c r="OS199" s="16"/>
      <c r="OT199" s="16"/>
      <c r="OU199" s="16"/>
      <c r="OV199" s="16"/>
      <c r="OW199" s="16"/>
      <c r="OX199" s="16"/>
      <c r="OY199" s="16"/>
      <c r="OZ199" s="16"/>
      <c r="PA199" s="16"/>
      <c r="PB199" s="16"/>
      <c r="PC199" s="16"/>
      <c r="PE199" s="16"/>
      <c r="PF199" s="16"/>
      <c r="PG199" s="16"/>
      <c r="PH199" s="16"/>
      <c r="PI199" s="16"/>
      <c r="PJ199" s="16"/>
      <c r="PK199" s="16"/>
      <c r="PN199" s="16"/>
      <c r="PO199" s="16"/>
      <c r="PP199" s="16"/>
      <c r="PQ199" s="16"/>
      <c r="PR199" s="16"/>
      <c r="PS199" s="16"/>
      <c r="PT199" s="16"/>
      <c r="PU199" s="16"/>
      <c r="PV199" s="16"/>
      <c r="PW199" s="16"/>
      <c r="QQ199" s="16"/>
      <c r="QR199" s="16"/>
      <c r="QS199" s="16"/>
      <c r="QT199" s="11"/>
      <c r="QU199" s="11"/>
      <c r="QV199" s="11"/>
      <c r="QW199" s="16"/>
      <c r="QX199" s="16"/>
      <c r="QY199" s="16"/>
      <c r="QZ199" s="16"/>
      <c r="RA199" s="16"/>
      <c r="RB199" s="16"/>
      <c r="RC199" s="16"/>
      <c r="RD199" s="28"/>
      <c r="RE199" s="28"/>
      <c r="RF199" s="28"/>
      <c r="RG199" s="28"/>
      <c r="RH199" s="28"/>
      <c r="RI199" s="28"/>
      <c r="RJ199" s="28"/>
      <c r="RK199" s="28"/>
      <c r="RL199" s="28"/>
      <c r="RM199" s="28"/>
      <c r="RO199" s="11"/>
      <c r="RP199" s="11"/>
      <c r="RQ199" s="11"/>
      <c r="RR199" s="11"/>
      <c r="RS199" s="11"/>
      <c r="RT199" s="11"/>
      <c r="RU199" s="11"/>
      <c r="RV199" s="11"/>
      <c r="RW199" s="11"/>
      <c r="RX199" s="11"/>
      <c r="RY199" s="11"/>
      <c r="RZ199" s="11"/>
      <c r="SA199" s="11"/>
      <c r="SB199" s="11"/>
      <c r="SC199" s="11"/>
      <c r="SD199" s="11"/>
      <c r="SE199" s="11"/>
      <c r="SF199" s="11"/>
      <c r="SG199" s="11"/>
      <c r="SH199" s="11"/>
      <c r="SI199" s="11"/>
      <c r="SJ199" s="11"/>
      <c r="SK199" s="11"/>
      <c r="SL199" s="11"/>
      <c r="SM199" s="11"/>
      <c r="SN199" s="11"/>
      <c r="SO199" s="11"/>
      <c r="SP199" s="11"/>
      <c r="SQ199" s="11"/>
      <c r="SR199" s="11"/>
      <c r="SS199" s="11"/>
      <c r="ST199" s="11"/>
      <c r="SU199" s="11"/>
      <c r="SV199" s="11"/>
      <c r="SW199" s="11"/>
      <c r="SX199" s="11"/>
      <c r="SY199" s="11"/>
      <c r="SZ199" s="11"/>
      <c r="TA199" s="11"/>
      <c r="TB199" s="11"/>
      <c r="TC199" s="11"/>
      <c r="TD199" s="11"/>
      <c r="TE199" s="11"/>
      <c r="TF199" s="11"/>
      <c r="TG199" s="11"/>
      <c r="TH199" s="11"/>
      <c r="TI199" s="11"/>
      <c r="TJ199" s="11"/>
      <c r="TK199" s="11"/>
      <c r="TL199" s="11"/>
      <c r="TM199" s="11"/>
      <c r="TN199" s="11"/>
      <c r="TO199" s="11"/>
      <c r="TP199" s="11"/>
      <c r="TQ199" s="11"/>
      <c r="TR199" s="11"/>
      <c r="TS199" s="11"/>
      <c r="TT199" s="11"/>
      <c r="TU199" s="11"/>
      <c r="TV199" s="11"/>
      <c r="TW199" s="11"/>
      <c r="TX199" s="11"/>
      <c r="TY199" s="11"/>
      <c r="TZ199" s="11"/>
      <c r="UA199" s="11"/>
      <c r="UB199" s="11"/>
      <c r="UC199" s="11"/>
      <c r="UU199" s="11"/>
      <c r="UV199" s="11"/>
      <c r="UW199" s="11"/>
      <c r="UX199" s="11"/>
      <c r="UY199" s="11"/>
      <c r="UZ199" s="11"/>
      <c r="VA199" s="11"/>
      <c r="VB199" s="11"/>
      <c r="VC199" s="11"/>
      <c r="VD199" s="11"/>
      <c r="VE199" s="11"/>
      <c r="VF199" s="11"/>
      <c r="VG199" s="11"/>
      <c r="VH199" s="11"/>
      <c r="VI199" s="11"/>
      <c r="VJ199" s="11"/>
      <c r="VK199" s="11"/>
      <c r="VL199" s="11"/>
      <c r="VM199" s="11"/>
      <c r="VN199" s="11"/>
      <c r="VO199" s="11"/>
      <c r="VP199" s="11"/>
      <c r="VQ199" s="11"/>
      <c r="VR199" s="11"/>
      <c r="VS199" s="11"/>
      <c r="VT199" s="11"/>
      <c r="VU199" s="11"/>
      <c r="VV199" s="11"/>
      <c r="VW199" s="11"/>
      <c r="VX199" s="11"/>
      <c r="VY199" s="11"/>
      <c r="VZ199" s="11"/>
      <c r="WA199" s="11"/>
      <c r="WB199" s="11"/>
      <c r="WC199" s="11"/>
      <c r="WD199" s="11"/>
      <c r="WE199" s="11"/>
      <c r="WF199" s="11"/>
      <c r="WG199" s="11"/>
      <c r="WH199" s="11"/>
      <c r="WI199" s="11"/>
      <c r="WJ199" s="11"/>
      <c r="WK199" s="11"/>
      <c r="WL199" s="11"/>
      <c r="WM199" s="11"/>
      <c r="WN199" s="11"/>
      <c r="WO199" s="11"/>
      <c r="WP199" s="11"/>
      <c r="WQ199" s="11"/>
      <c r="WR199" s="11"/>
      <c r="WS199" s="11"/>
      <c r="WT199" s="11"/>
      <c r="WU199" s="11"/>
      <c r="WV199" s="11"/>
      <c r="WW199" s="11"/>
      <c r="WX199" s="11"/>
      <c r="WY199" s="11"/>
      <c r="WZ199" s="11"/>
      <c r="XA199" s="11"/>
      <c r="XB199" s="11"/>
      <c r="XC199" s="11"/>
      <c r="XD199" s="11"/>
      <c r="XE199" s="11"/>
      <c r="XF199" s="11"/>
      <c r="XG199" s="11"/>
      <c r="XH199" s="11"/>
      <c r="XI199" s="11"/>
      <c r="XJ199" s="11"/>
      <c r="XK199" s="11"/>
      <c r="XL199" s="11"/>
      <c r="XM199" s="11"/>
      <c r="XN199" s="11"/>
      <c r="XO199" s="11"/>
      <c r="XP199" s="11"/>
      <c r="XQ199" s="11"/>
      <c r="XR199" s="11"/>
      <c r="XS199" s="11"/>
      <c r="XT199" s="11"/>
      <c r="XU199" s="11"/>
      <c r="XV199" s="11"/>
      <c r="XW199" s="11"/>
      <c r="XX199" s="11"/>
      <c r="XY199" s="11"/>
      <c r="XZ199" s="11"/>
      <c r="YA199" s="11"/>
      <c r="YB199" s="11"/>
      <c r="YC199" s="11"/>
      <c r="YD199" s="11"/>
    </row>
    <row r="200" spans="51:654" ht="17.100000000000001" customHeight="1" x14ac:dyDescent="0.25"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5"/>
      <c r="BT200" s="75"/>
      <c r="BU200" s="75"/>
      <c r="BV200" s="75"/>
      <c r="BW200" s="75"/>
      <c r="BX200" s="75"/>
      <c r="BY200" s="75"/>
      <c r="BZ200" s="75"/>
      <c r="CA200" s="75"/>
      <c r="CB200" s="75"/>
      <c r="CC200" s="75"/>
      <c r="CD200" s="75"/>
      <c r="CE200" s="75"/>
      <c r="CF200" s="75"/>
      <c r="CG200" s="75"/>
      <c r="CH200" s="75"/>
      <c r="CI200" s="75"/>
      <c r="CJ200" s="75"/>
      <c r="CK200" s="75"/>
      <c r="CL200" s="75"/>
      <c r="CM200" s="75"/>
      <c r="CN200" s="75"/>
      <c r="CO200" s="75"/>
      <c r="CP200" s="75"/>
      <c r="CQ200" s="75"/>
      <c r="CR200" s="75"/>
      <c r="CS200" s="75"/>
      <c r="CT200" s="75"/>
      <c r="CU200" s="75"/>
      <c r="CV200" s="75"/>
      <c r="CW200" s="75"/>
      <c r="CX200" s="75"/>
      <c r="CY200" s="75"/>
      <c r="CZ200" s="75"/>
      <c r="DA200" s="75"/>
      <c r="DB200" s="75"/>
      <c r="DC200" s="75"/>
      <c r="DD200" s="75"/>
      <c r="DE200" s="75"/>
      <c r="DF200" s="75"/>
      <c r="DG200" s="75"/>
      <c r="DH200" s="75"/>
      <c r="DI200" s="75"/>
      <c r="DJ200" s="75"/>
      <c r="DK200" s="75"/>
      <c r="DL200" s="75"/>
      <c r="DM200" s="75"/>
      <c r="DN200" s="75"/>
      <c r="DO200" s="75"/>
      <c r="DP200" s="75"/>
      <c r="DQ200" s="75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30"/>
      <c r="EC200" s="30"/>
      <c r="ED200" s="30"/>
      <c r="EE200" s="30"/>
      <c r="EF200" s="30"/>
      <c r="EG200" s="30"/>
      <c r="EH200" s="30"/>
      <c r="EI200" s="30"/>
      <c r="EJ200" s="30"/>
      <c r="EK200" s="30"/>
      <c r="EL200" s="30"/>
      <c r="EM200" s="30"/>
      <c r="EN200" s="30"/>
      <c r="EO200" s="30"/>
      <c r="EP200" s="30"/>
      <c r="EQ200" s="30"/>
      <c r="ER200" s="30"/>
      <c r="ES200" s="30"/>
      <c r="ET200" s="30"/>
      <c r="EU200" s="30"/>
      <c r="EV200" s="30"/>
      <c r="EW200" s="30"/>
      <c r="EX200" s="30"/>
      <c r="EY200" s="30"/>
      <c r="EZ200" s="30"/>
      <c r="FA200" s="30"/>
      <c r="FB200" s="30"/>
      <c r="FC200" s="30"/>
      <c r="FD200" s="30"/>
      <c r="FE200" s="30"/>
      <c r="FF200" s="30"/>
      <c r="FG200" s="30"/>
      <c r="FH200" s="30"/>
      <c r="FI200" s="30"/>
      <c r="FJ200" s="30"/>
      <c r="FK200" s="30"/>
      <c r="FL200" s="30"/>
      <c r="FM200" s="30"/>
      <c r="FN200" s="30"/>
      <c r="FO200" s="30"/>
      <c r="FP200" s="30"/>
      <c r="FQ200" s="30"/>
      <c r="FR200" s="30"/>
      <c r="FS200" s="30"/>
      <c r="FT200" s="30"/>
      <c r="FU200" s="30"/>
      <c r="FV200" s="30"/>
      <c r="FW200" s="30"/>
      <c r="FX200" s="30"/>
      <c r="FY200" s="30"/>
      <c r="FZ200" s="30"/>
      <c r="GA200" s="30"/>
      <c r="GB200" s="30"/>
      <c r="GC200" s="30"/>
      <c r="GD200" s="30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0"/>
      <c r="HB200" s="30"/>
      <c r="HC200" s="30"/>
      <c r="HD200" s="28"/>
      <c r="HE200" s="28"/>
      <c r="HF200" s="28"/>
      <c r="HG200" s="28"/>
      <c r="HH200" s="28"/>
      <c r="HI200" s="28"/>
      <c r="HJ200" s="28"/>
      <c r="HK200" s="28"/>
      <c r="HL200" s="28"/>
      <c r="HM200" s="28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11"/>
      <c r="HY200" s="11"/>
      <c r="IR200" s="5"/>
      <c r="IS200" s="5"/>
      <c r="IT200" s="5"/>
      <c r="IU200" s="5"/>
      <c r="IV200" s="5"/>
      <c r="IW200" s="5"/>
      <c r="IX200" s="5"/>
      <c r="IY200" s="5"/>
      <c r="IZ200" s="45"/>
      <c r="JA200" s="45"/>
      <c r="JB200" s="5"/>
      <c r="JC200" s="5"/>
      <c r="JH200" s="5"/>
      <c r="JI200" s="5"/>
      <c r="JJ200" s="5"/>
      <c r="JK200" s="5"/>
      <c r="JL200" s="5"/>
      <c r="JM200" s="5"/>
      <c r="JN200" s="5"/>
      <c r="JO200" s="5"/>
      <c r="JP200" s="5"/>
      <c r="JQ200" s="5"/>
      <c r="JR200" s="5"/>
      <c r="JS200" s="5"/>
      <c r="JT200" s="5"/>
      <c r="JU200" s="5"/>
      <c r="JV200" s="28"/>
      <c r="JW200" s="28"/>
      <c r="JX200" s="28"/>
      <c r="JY200" s="28"/>
      <c r="JZ200" s="28"/>
      <c r="KA200" s="28"/>
      <c r="KB200" s="28"/>
      <c r="KC200" s="28"/>
      <c r="KD200" s="28"/>
      <c r="KE200" s="28"/>
      <c r="KF200" s="11"/>
      <c r="KG200" s="11"/>
      <c r="KH200" s="11"/>
      <c r="KI200" s="11"/>
      <c r="KJ200" s="11"/>
      <c r="KK200" s="11"/>
      <c r="KL200" s="11"/>
      <c r="KM200" s="11"/>
      <c r="KN200" s="11"/>
      <c r="KO200" s="11"/>
      <c r="KP200" s="11"/>
      <c r="KQ200" s="11"/>
      <c r="KR200" s="11"/>
      <c r="KS200" s="11"/>
      <c r="KT200" s="11"/>
      <c r="KU200" s="11"/>
      <c r="KV200" s="11"/>
      <c r="KW200" s="11"/>
      <c r="KX200" s="11"/>
      <c r="KY200" s="11"/>
      <c r="KZ200" s="11"/>
      <c r="LA200" s="11"/>
      <c r="LB200" s="11"/>
      <c r="LC200" s="11"/>
      <c r="LD200" s="11"/>
      <c r="LE200" s="11"/>
      <c r="LF200" s="11"/>
      <c r="LG200" s="11"/>
      <c r="LH200" s="11"/>
      <c r="LI200" s="11"/>
      <c r="LJ200" s="11"/>
      <c r="LK200" s="11"/>
      <c r="LL200" s="11"/>
      <c r="MU200" s="39"/>
      <c r="MV200" s="39"/>
      <c r="MW200" s="39"/>
      <c r="MX200" s="39"/>
      <c r="MY200" s="5"/>
      <c r="MZ200" s="5"/>
      <c r="NA200" s="11"/>
      <c r="NB200" s="11"/>
      <c r="NC200" s="11"/>
      <c r="ND200" s="11"/>
      <c r="NE200" s="11"/>
      <c r="NF200" s="11"/>
      <c r="NG200" s="11"/>
      <c r="NH200" s="11"/>
      <c r="NI200" s="11"/>
      <c r="NJ200" s="11"/>
      <c r="NK200" s="11"/>
      <c r="NL200" s="11"/>
      <c r="NM200" s="11"/>
      <c r="NN200" s="11"/>
      <c r="NO200" s="11"/>
      <c r="NT200" s="11"/>
      <c r="NU200" s="11"/>
      <c r="NV200" s="5"/>
      <c r="OI200" s="28"/>
      <c r="OJ200" s="28"/>
      <c r="OK200" s="28"/>
      <c r="OL200" s="16"/>
      <c r="OM200" s="16"/>
      <c r="ON200" s="16"/>
      <c r="OO200" s="16"/>
      <c r="OP200" s="16"/>
      <c r="OQ200" s="16"/>
      <c r="OR200" s="16"/>
      <c r="OS200" s="16"/>
      <c r="OT200" s="16"/>
      <c r="OU200" s="16"/>
      <c r="OV200" s="16"/>
      <c r="OW200" s="16"/>
      <c r="OX200" s="16"/>
      <c r="OY200" s="16"/>
      <c r="OZ200" s="16"/>
      <c r="PA200" s="16"/>
      <c r="PB200" s="16"/>
      <c r="PC200" s="16"/>
      <c r="PE200" s="16"/>
      <c r="PF200" s="16"/>
      <c r="PG200" s="16"/>
      <c r="PH200" s="16"/>
      <c r="PI200" s="16"/>
      <c r="PJ200" s="16"/>
      <c r="PK200" s="16"/>
      <c r="PN200" s="16"/>
      <c r="PO200" s="16"/>
      <c r="PP200" s="16"/>
      <c r="PQ200" s="16"/>
      <c r="PR200" s="16"/>
      <c r="PS200" s="16"/>
      <c r="PT200" s="16"/>
      <c r="PU200" s="16"/>
      <c r="PV200" s="16"/>
      <c r="PW200" s="16"/>
      <c r="QQ200" s="16"/>
      <c r="QR200" s="16"/>
      <c r="QS200" s="16"/>
      <c r="QT200" s="11"/>
      <c r="QU200" s="11"/>
      <c r="QV200" s="11"/>
      <c r="QW200" s="16"/>
      <c r="QX200" s="16"/>
      <c r="QY200" s="16"/>
      <c r="QZ200" s="16"/>
      <c r="RA200" s="16"/>
      <c r="RB200" s="16"/>
      <c r="RC200" s="16"/>
      <c r="RD200" s="28"/>
      <c r="RE200" s="28"/>
      <c r="RF200" s="28"/>
      <c r="RG200" s="28"/>
      <c r="RH200" s="28"/>
      <c r="RI200" s="28"/>
      <c r="RJ200" s="28"/>
      <c r="RK200" s="28"/>
      <c r="RL200" s="28"/>
      <c r="RM200" s="28"/>
      <c r="RO200" s="11"/>
      <c r="RP200" s="11"/>
      <c r="RQ200" s="11"/>
      <c r="RR200" s="11"/>
      <c r="RS200" s="11"/>
      <c r="RT200" s="11"/>
      <c r="RU200" s="11"/>
      <c r="RV200" s="11"/>
      <c r="RW200" s="11"/>
      <c r="RX200" s="11"/>
      <c r="RY200" s="11"/>
      <c r="RZ200" s="11"/>
      <c r="SA200" s="11"/>
      <c r="SB200" s="11"/>
      <c r="SC200" s="11"/>
      <c r="SD200" s="11"/>
      <c r="SE200" s="11"/>
      <c r="SF200" s="11"/>
      <c r="SG200" s="11"/>
      <c r="SH200" s="11"/>
      <c r="SI200" s="11"/>
      <c r="SJ200" s="11"/>
      <c r="SK200" s="11"/>
      <c r="SL200" s="11"/>
      <c r="SM200" s="11"/>
      <c r="SN200" s="11"/>
      <c r="SO200" s="11"/>
      <c r="SP200" s="11"/>
      <c r="SQ200" s="11"/>
      <c r="SR200" s="11"/>
      <c r="SS200" s="11"/>
      <c r="ST200" s="11"/>
      <c r="SU200" s="11"/>
      <c r="SV200" s="11"/>
      <c r="SW200" s="11"/>
      <c r="SX200" s="11"/>
      <c r="SY200" s="11"/>
      <c r="SZ200" s="11"/>
      <c r="TA200" s="11"/>
      <c r="TB200" s="11"/>
      <c r="TC200" s="11"/>
      <c r="TD200" s="11"/>
      <c r="TE200" s="11"/>
      <c r="TF200" s="11"/>
      <c r="TG200" s="11"/>
      <c r="TH200" s="11"/>
      <c r="TI200" s="11"/>
      <c r="TJ200" s="11"/>
      <c r="TK200" s="11"/>
      <c r="TL200" s="11"/>
      <c r="TM200" s="11"/>
      <c r="TN200" s="11"/>
      <c r="TO200" s="11"/>
      <c r="TP200" s="11"/>
      <c r="TQ200" s="11"/>
      <c r="TR200" s="11"/>
      <c r="TS200" s="11"/>
      <c r="TT200" s="11"/>
      <c r="TU200" s="11"/>
      <c r="TV200" s="11"/>
      <c r="TW200" s="11"/>
      <c r="TX200" s="11"/>
      <c r="TY200" s="11"/>
      <c r="TZ200" s="11"/>
      <c r="UA200" s="11"/>
      <c r="UB200" s="11"/>
      <c r="UC200" s="11"/>
      <c r="UU200" s="11"/>
      <c r="UV200" s="11"/>
      <c r="UW200" s="11"/>
      <c r="UX200" s="11"/>
      <c r="UY200" s="11"/>
      <c r="UZ200" s="11"/>
      <c r="VA200" s="11"/>
      <c r="VB200" s="11"/>
      <c r="VC200" s="11"/>
      <c r="VD200" s="11"/>
      <c r="VE200" s="11"/>
      <c r="VF200" s="11"/>
      <c r="VG200" s="11"/>
      <c r="VH200" s="11"/>
      <c r="VI200" s="11"/>
      <c r="VJ200" s="11"/>
      <c r="VK200" s="11"/>
      <c r="VL200" s="11"/>
      <c r="VM200" s="11"/>
      <c r="VN200" s="11"/>
      <c r="VO200" s="11"/>
      <c r="VP200" s="11"/>
      <c r="VQ200" s="11"/>
      <c r="VR200" s="11"/>
      <c r="VS200" s="11"/>
      <c r="VT200" s="11"/>
      <c r="VU200" s="11"/>
      <c r="VV200" s="11"/>
      <c r="VW200" s="11"/>
      <c r="VX200" s="11"/>
      <c r="VY200" s="11"/>
      <c r="VZ200" s="11"/>
      <c r="WA200" s="11"/>
      <c r="WB200" s="11"/>
      <c r="WC200" s="11"/>
      <c r="WD200" s="11"/>
      <c r="WE200" s="11"/>
      <c r="WF200" s="11"/>
      <c r="WG200" s="11"/>
      <c r="WH200" s="11"/>
      <c r="WI200" s="11"/>
      <c r="WJ200" s="11"/>
      <c r="WK200" s="11"/>
      <c r="WL200" s="11"/>
      <c r="WM200" s="11"/>
      <c r="WN200" s="11"/>
      <c r="WO200" s="11"/>
      <c r="WP200" s="11"/>
      <c r="WQ200" s="11"/>
      <c r="WR200" s="11"/>
      <c r="WS200" s="11"/>
      <c r="WT200" s="11"/>
      <c r="WU200" s="11"/>
      <c r="WV200" s="11"/>
      <c r="WW200" s="11"/>
      <c r="WX200" s="11"/>
      <c r="WY200" s="11"/>
      <c r="WZ200" s="11"/>
      <c r="XA200" s="11"/>
      <c r="XB200" s="11"/>
      <c r="XC200" s="11"/>
      <c r="XD200" s="11"/>
      <c r="XE200" s="11"/>
      <c r="XF200" s="11"/>
      <c r="XG200" s="11"/>
      <c r="XH200" s="11"/>
      <c r="XI200" s="11"/>
      <c r="XJ200" s="11"/>
      <c r="XK200" s="11"/>
      <c r="XL200" s="11"/>
      <c r="XM200" s="11"/>
      <c r="XN200" s="11"/>
      <c r="XO200" s="11"/>
      <c r="XP200" s="11"/>
      <c r="XQ200" s="11"/>
      <c r="XR200" s="11"/>
      <c r="XS200" s="11"/>
      <c r="XT200" s="11"/>
      <c r="XU200" s="11"/>
      <c r="XV200" s="11"/>
      <c r="XW200" s="11"/>
      <c r="XX200" s="11"/>
      <c r="XY200" s="11"/>
      <c r="XZ200" s="11"/>
      <c r="YA200" s="11"/>
      <c r="YB200" s="11"/>
      <c r="YC200" s="11"/>
      <c r="YD200" s="11"/>
    </row>
    <row r="201" spans="51:654" ht="17.100000000000001" customHeight="1" x14ac:dyDescent="0.25"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5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75"/>
      <c r="CE201" s="75"/>
      <c r="CF201" s="75"/>
      <c r="CG201" s="75"/>
      <c r="CH201" s="75"/>
      <c r="CI201" s="75"/>
      <c r="CJ201" s="75"/>
      <c r="CK201" s="75"/>
      <c r="CL201" s="75"/>
      <c r="CM201" s="75"/>
      <c r="CN201" s="75"/>
      <c r="CO201" s="75"/>
      <c r="CP201" s="75"/>
      <c r="CQ201" s="75"/>
      <c r="CR201" s="75"/>
      <c r="CS201" s="75"/>
      <c r="CT201" s="75"/>
      <c r="CU201" s="75"/>
      <c r="CV201" s="75"/>
      <c r="CW201" s="75"/>
      <c r="CX201" s="75"/>
      <c r="CY201" s="75"/>
      <c r="CZ201" s="75"/>
      <c r="DA201" s="75"/>
      <c r="DB201" s="75"/>
      <c r="DC201" s="75"/>
      <c r="DD201" s="75"/>
      <c r="DE201" s="75"/>
      <c r="DF201" s="75"/>
      <c r="DG201" s="75"/>
      <c r="DH201" s="75"/>
      <c r="DI201" s="75"/>
      <c r="DJ201" s="75"/>
      <c r="DK201" s="75"/>
      <c r="DL201" s="75"/>
      <c r="DM201" s="75"/>
      <c r="DN201" s="75"/>
      <c r="DO201" s="75"/>
      <c r="DP201" s="75"/>
      <c r="DQ201" s="75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  <c r="FM201" s="28"/>
      <c r="FN201" s="28"/>
      <c r="FO201" s="28"/>
      <c r="FP201" s="28"/>
      <c r="FQ201" s="28"/>
      <c r="FR201" s="28"/>
      <c r="FS201" s="28"/>
      <c r="FT201" s="28"/>
      <c r="FU201" s="28"/>
      <c r="FV201" s="28"/>
      <c r="FW201" s="28"/>
      <c r="FX201" s="28"/>
      <c r="FY201" s="28"/>
      <c r="FZ201" s="28"/>
      <c r="GA201" s="28"/>
      <c r="GB201" s="28"/>
      <c r="GC201" s="28"/>
      <c r="GD201" s="28"/>
      <c r="GE201" s="28"/>
      <c r="GF201" s="28"/>
      <c r="GG201" s="28"/>
      <c r="GH201" s="28"/>
      <c r="GI201" s="28"/>
      <c r="GJ201" s="28"/>
      <c r="GK201" s="28"/>
      <c r="GL201" s="28"/>
      <c r="GM201" s="28"/>
      <c r="GN201" s="28"/>
      <c r="GO201" s="28"/>
      <c r="GP201" s="28"/>
      <c r="GQ201" s="28"/>
      <c r="GR201" s="28"/>
      <c r="GS201" s="28"/>
      <c r="GT201" s="28"/>
      <c r="GU201" s="28"/>
      <c r="GV201" s="28"/>
      <c r="GW201" s="28"/>
      <c r="GX201" s="39"/>
      <c r="GY201" s="39"/>
      <c r="GZ201" s="39"/>
      <c r="HA201" s="39"/>
      <c r="HB201" s="39"/>
      <c r="HC201" s="39"/>
      <c r="HD201" s="28"/>
      <c r="HE201" s="28"/>
      <c r="HF201" s="28"/>
      <c r="HG201" s="28"/>
      <c r="HH201" s="28"/>
      <c r="HI201" s="28"/>
      <c r="HJ201" s="28"/>
      <c r="HK201" s="28"/>
      <c r="HL201" s="28"/>
      <c r="HM201" s="28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11"/>
      <c r="HY201" s="11"/>
      <c r="IR201" s="5"/>
      <c r="IS201" s="5"/>
      <c r="IT201" s="5"/>
      <c r="IU201" s="5"/>
      <c r="IV201" s="5"/>
      <c r="IW201" s="5"/>
      <c r="IX201" s="5"/>
      <c r="IY201" s="5"/>
      <c r="IZ201" s="45"/>
      <c r="JA201" s="45"/>
      <c r="JB201" s="5"/>
      <c r="JC201" s="5"/>
      <c r="JH201" s="5"/>
      <c r="JI201" s="5"/>
      <c r="JJ201" s="5"/>
      <c r="JK201" s="5"/>
      <c r="JL201" s="5"/>
      <c r="JM201" s="5"/>
      <c r="JN201" s="5"/>
      <c r="JO201" s="5"/>
      <c r="JP201" s="5"/>
      <c r="JQ201" s="5"/>
      <c r="JR201" s="5"/>
      <c r="JS201" s="5"/>
      <c r="JT201" s="5"/>
      <c r="JU201" s="5"/>
      <c r="JV201" s="28"/>
      <c r="JW201" s="28"/>
      <c r="JX201" s="28"/>
      <c r="JY201" s="28"/>
      <c r="JZ201" s="28"/>
      <c r="KA201" s="28"/>
      <c r="KB201" s="28"/>
      <c r="KC201" s="28"/>
      <c r="KD201" s="28"/>
      <c r="KE201" s="28"/>
      <c r="KF201" s="28"/>
      <c r="KG201" s="28"/>
      <c r="KH201" s="28"/>
      <c r="KI201" s="28"/>
      <c r="KJ201" s="28"/>
      <c r="KK201" s="28"/>
      <c r="KL201" s="28"/>
      <c r="KM201" s="28"/>
      <c r="KN201" s="28"/>
      <c r="KO201" s="28"/>
      <c r="KP201" s="28"/>
      <c r="KQ201" s="28"/>
      <c r="KR201" s="28"/>
      <c r="KS201" s="28"/>
      <c r="KT201" s="28"/>
      <c r="KU201" s="28"/>
      <c r="KV201" s="28"/>
      <c r="KW201" s="28"/>
      <c r="KX201" s="28"/>
      <c r="KY201" s="28"/>
      <c r="KZ201" s="28"/>
      <c r="LA201" s="25"/>
      <c r="LB201" s="10"/>
      <c r="LC201" s="10"/>
      <c r="LD201" s="10"/>
      <c r="LE201" s="10"/>
      <c r="LF201" s="10"/>
      <c r="LG201" s="10"/>
      <c r="LH201" s="10"/>
      <c r="LI201" s="10"/>
      <c r="LJ201" s="10"/>
      <c r="LK201" s="10"/>
      <c r="LL201" s="10"/>
      <c r="LM201" s="10"/>
      <c r="LN201" s="10"/>
      <c r="LO201" s="10"/>
      <c r="LP201" s="10"/>
      <c r="LQ201" s="10"/>
      <c r="LR201" s="10"/>
      <c r="LS201" s="10"/>
      <c r="LT201" s="10"/>
      <c r="LU201" s="10"/>
      <c r="LV201" s="10"/>
      <c r="LW201" s="10"/>
      <c r="LX201" s="10"/>
      <c r="LY201" s="10"/>
      <c r="LZ201" s="10"/>
      <c r="MA201" s="10"/>
      <c r="MB201" s="10"/>
      <c r="MC201" s="10"/>
      <c r="MD201" s="52"/>
      <c r="ME201" s="39"/>
      <c r="MF201" s="39"/>
      <c r="MG201" s="28"/>
      <c r="MH201" s="28"/>
      <c r="MI201" s="28"/>
      <c r="MJ201" s="28"/>
      <c r="MK201" s="28"/>
      <c r="ML201" s="28"/>
      <c r="MM201" s="28"/>
      <c r="MN201" s="28"/>
      <c r="MO201" s="28"/>
      <c r="MP201" s="28"/>
      <c r="MQ201" s="28"/>
      <c r="MR201" s="28"/>
      <c r="MS201" s="28"/>
      <c r="MT201" s="28"/>
      <c r="MU201" s="28"/>
      <c r="MV201" s="28"/>
      <c r="MW201" s="28"/>
      <c r="MX201" s="28"/>
      <c r="MY201" s="28"/>
      <c r="MZ201" s="28"/>
      <c r="NA201" s="39"/>
      <c r="NB201" s="25"/>
      <c r="NC201" s="10"/>
      <c r="ND201" s="10"/>
      <c r="NE201" s="10"/>
      <c r="NF201" s="10"/>
      <c r="NG201" s="10"/>
      <c r="NH201" s="10"/>
      <c r="NI201" s="10"/>
      <c r="NJ201" s="10"/>
      <c r="NK201" s="52"/>
      <c r="NL201" s="28"/>
      <c r="NM201" s="28"/>
      <c r="NN201" s="28"/>
      <c r="NO201" s="28"/>
      <c r="NP201" s="28"/>
      <c r="NQ201" s="28"/>
      <c r="NR201" s="39"/>
      <c r="NS201" s="39"/>
      <c r="NT201" s="39"/>
      <c r="NU201" s="39"/>
      <c r="NV201" s="39"/>
      <c r="NW201" s="28"/>
      <c r="NX201" s="28"/>
      <c r="NY201" s="28"/>
      <c r="NZ201" s="28"/>
      <c r="OA201" s="28"/>
      <c r="OB201" s="28"/>
      <c r="OC201" s="28"/>
      <c r="OD201" s="28"/>
      <c r="OE201" s="28"/>
      <c r="OF201" s="28"/>
      <c r="OG201" s="28"/>
      <c r="OH201" s="28"/>
      <c r="OI201" s="28"/>
      <c r="OJ201" s="28"/>
      <c r="OK201" s="28"/>
      <c r="OL201" s="28"/>
      <c r="OM201" s="28"/>
      <c r="ON201" s="28"/>
      <c r="OO201" s="28"/>
      <c r="OP201" s="28"/>
      <c r="OQ201" s="28"/>
      <c r="OR201" s="28"/>
      <c r="OS201" s="28"/>
      <c r="OT201" s="28"/>
      <c r="OU201" s="28"/>
      <c r="OV201" s="28"/>
      <c r="OW201" s="39"/>
      <c r="OX201" s="39"/>
      <c r="OY201" s="39"/>
      <c r="OZ201" s="39"/>
      <c r="PA201" s="39"/>
      <c r="PB201" s="39"/>
      <c r="PC201" s="39"/>
      <c r="PD201" s="39"/>
      <c r="PE201" s="25"/>
      <c r="PF201" s="10"/>
      <c r="PG201" s="10"/>
      <c r="PH201" s="10"/>
      <c r="PI201" s="10"/>
      <c r="PJ201" s="10"/>
      <c r="PK201" s="10"/>
      <c r="PL201" s="10"/>
      <c r="PM201" s="10"/>
      <c r="PN201" s="10"/>
      <c r="PO201" s="10"/>
      <c r="PP201" s="10"/>
      <c r="PQ201" s="10"/>
      <c r="PR201" s="10"/>
      <c r="PS201" s="10"/>
      <c r="PT201" s="10"/>
      <c r="PU201" s="10"/>
      <c r="PV201" s="10"/>
      <c r="PW201" s="10"/>
      <c r="PX201" s="10"/>
      <c r="PY201" s="10"/>
      <c r="PZ201" s="10"/>
      <c r="QA201" s="10"/>
      <c r="QB201" s="10"/>
      <c r="QC201" s="10"/>
      <c r="QD201" s="10"/>
      <c r="QE201" s="10"/>
      <c r="QF201" s="10"/>
      <c r="QG201" s="10"/>
      <c r="QH201" s="52"/>
      <c r="QI201" s="28"/>
      <c r="QJ201" s="28"/>
      <c r="QK201" s="28"/>
      <c r="QL201" s="28"/>
      <c r="QM201" s="28"/>
      <c r="QN201" s="28"/>
      <c r="QO201" s="28"/>
      <c r="QP201" s="28"/>
      <c r="QQ201" s="28"/>
      <c r="QR201" s="28"/>
      <c r="QS201" s="28"/>
      <c r="QT201" s="28"/>
      <c r="QU201" s="28"/>
      <c r="QV201" s="28"/>
      <c r="QW201" s="28"/>
      <c r="QX201" s="28"/>
      <c r="QY201" s="28"/>
      <c r="QZ201" s="28"/>
      <c r="RA201" s="28"/>
      <c r="RB201" s="28"/>
      <c r="RC201" s="28"/>
      <c r="RD201" s="28"/>
      <c r="RE201" s="28"/>
      <c r="RF201" s="28"/>
      <c r="RG201" s="28"/>
      <c r="RH201" s="28"/>
      <c r="RI201" s="28"/>
      <c r="RJ201" s="28"/>
      <c r="RK201" s="28"/>
      <c r="RL201" s="28"/>
      <c r="RM201" s="28"/>
      <c r="RO201" s="11"/>
      <c r="RP201" s="11"/>
      <c r="RQ201" s="11"/>
      <c r="RR201" s="11"/>
      <c r="RS201" s="11"/>
      <c r="RT201" s="11"/>
      <c r="RU201" s="11"/>
      <c r="RV201" s="11"/>
      <c r="RW201" s="11"/>
      <c r="RX201" s="11"/>
      <c r="RY201" s="11"/>
      <c r="RZ201" s="11"/>
      <c r="SA201" s="11"/>
      <c r="SB201" s="11"/>
      <c r="SC201" s="11"/>
      <c r="SD201" s="11"/>
      <c r="SE201" s="11"/>
      <c r="SF201" s="11"/>
      <c r="SG201" s="11"/>
      <c r="SH201" s="11"/>
      <c r="SI201" s="11"/>
      <c r="SJ201" s="11"/>
      <c r="SK201" s="11"/>
      <c r="SL201" s="11"/>
      <c r="SM201" s="11"/>
      <c r="SN201" s="11"/>
      <c r="SO201" s="11"/>
      <c r="SP201" s="11"/>
      <c r="SQ201" s="11"/>
      <c r="SR201" s="11"/>
      <c r="SS201" s="11"/>
      <c r="ST201" s="11"/>
      <c r="SU201" s="11"/>
      <c r="SV201" s="11"/>
      <c r="SW201" s="11"/>
      <c r="SX201" s="11"/>
      <c r="SY201" s="11"/>
      <c r="SZ201" s="11"/>
      <c r="TA201" s="11"/>
      <c r="TB201" s="11"/>
      <c r="TC201" s="11"/>
      <c r="TD201" s="11"/>
      <c r="TE201" s="11"/>
      <c r="TF201" s="11"/>
      <c r="TG201" s="11"/>
      <c r="TH201" s="11"/>
      <c r="TI201" s="11"/>
      <c r="TJ201" s="11"/>
      <c r="TK201" s="11"/>
      <c r="TL201" s="11"/>
      <c r="TM201" s="11"/>
      <c r="TN201" s="11"/>
      <c r="TO201" s="11"/>
      <c r="TP201" s="11"/>
      <c r="TQ201" s="11"/>
      <c r="TR201" s="11"/>
      <c r="TS201" s="11"/>
      <c r="TT201" s="11"/>
      <c r="TU201" s="11"/>
      <c r="TV201" s="11"/>
      <c r="TW201" s="11"/>
      <c r="TX201" s="11"/>
      <c r="TY201" s="11"/>
      <c r="TZ201" s="11"/>
      <c r="UA201" s="11"/>
      <c r="UB201" s="11"/>
      <c r="UC201" s="11"/>
      <c r="UU201" s="11"/>
      <c r="UV201" s="11"/>
      <c r="UW201" s="11"/>
      <c r="UX201" s="11"/>
      <c r="UY201" s="11"/>
      <c r="UZ201" s="11"/>
      <c r="VA201" s="11"/>
      <c r="VB201" s="11"/>
      <c r="VC201" s="11"/>
      <c r="VD201" s="11"/>
      <c r="VE201" s="11"/>
      <c r="VF201" s="11"/>
      <c r="VG201" s="11"/>
      <c r="VH201" s="11"/>
      <c r="VI201" s="11"/>
      <c r="VJ201" s="11"/>
      <c r="VK201" s="11"/>
      <c r="VL201" s="11"/>
      <c r="VM201" s="11"/>
      <c r="VN201" s="11"/>
      <c r="VO201" s="11"/>
      <c r="VP201" s="11"/>
      <c r="VQ201" s="11"/>
      <c r="VR201" s="11"/>
      <c r="VS201" s="11"/>
      <c r="VT201" s="11"/>
      <c r="VU201" s="11"/>
      <c r="VV201" s="11"/>
      <c r="VW201" s="11"/>
      <c r="VX201" s="11"/>
      <c r="VY201" s="11"/>
      <c r="VZ201" s="11"/>
      <c r="WA201" s="11"/>
      <c r="WB201" s="11"/>
      <c r="WC201" s="11"/>
      <c r="WD201" s="11"/>
      <c r="WE201" s="11"/>
      <c r="WF201" s="11"/>
      <c r="WG201" s="11"/>
      <c r="WH201" s="11"/>
      <c r="WI201" s="11"/>
      <c r="WJ201" s="11"/>
      <c r="WK201" s="11"/>
      <c r="WL201" s="11"/>
      <c r="WM201" s="11"/>
      <c r="WN201" s="11"/>
      <c r="WO201" s="11"/>
      <c r="WP201" s="11"/>
      <c r="WQ201" s="11"/>
      <c r="WR201" s="11"/>
      <c r="WS201" s="11"/>
      <c r="WT201" s="11"/>
      <c r="WU201" s="11"/>
      <c r="WV201" s="11"/>
      <c r="WW201" s="11"/>
      <c r="WX201" s="11"/>
      <c r="WY201" s="11"/>
      <c r="WZ201" s="11"/>
      <c r="XA201" s="11"/>
      <c r="XB201" s="11"/>
      <c r="XC201" s="11"/>
      <c r="XD201" s="11"/>
      <c r="XE201" s="11"/>
      <c r="XF201" s="11"/>
      <c r="XG201" s="11"/>
      <c r="XH201" s="11"/>
      <c r="XI201" s="11"/>
      <c r="XJ201" s="11"/>
      <c r="XK201" s="11"/>
      <c r="XL201" s="11"/>
      <c r="XM201" s="11"/>
      <c r="XN201" s="11"/>
      <c r="XO201" s="11"/>
      <c r="XP201" s="11"/>
      <c r="XQ201" s="11"/>
      <c r="XR201" s="11"/>
      <c r="XS201" s="11"/>
      <c r="XT201" s="11"/>
      <c r="XU201" s="11"/>
      <c r="XV201" s="11"/>
      <c r="XW201" s="11"/>
      <c r="XX201" s="11"/>
      <c r="XY201" s="11"/>
      <c r="XZ201" s="11"/>
      <c r="YA201" s="11"/>
      <c r="YB201" s="11"/>
      <c r="YC201" s="11"/>
      <c r="YD201" s="11"/>
    </row>
    <row r="202" spans="51:654" ht="17.100000000000001" customHeight="1" x14ac:dyDescent="0.25"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5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75"/>
      <c r="CE202" s="75"/>
      <c r="CF202" s="75"/>
      <c r="CG202" s="75"/>
      <c r="CH202" s="75"/>
      <c r="CI202" s="75"/>
      <c r="CJ202" s="75"/>
      <c r="CK202" s="75"/>
      <c r="CL202" s="75"/>
      <c r="CM202" s="75"/>
      <c r="CN202" s="75"/>
      <c r="CO202" s="75"/>
      <c r="CP202" s="75"/>
      <c r="CQ202" s="75"/>
      <c r="CR202" s="75"/>
      <c r="CS202" s="75"/>
      <c r="CT202" s="75"/>
      <c r="CU202" s="75"/>
      <c r="CV202" s="75"/>
      <c r="CW202" s="75"/>
      <c r="CX202" s="75"/>
      <c r="CY202" s="75"/>
      <c r="CZ202" s="75"/>
      <c r="DA202" s="75"/>
      <c r="DB202" s="75"/>
      <c r="DC202" s="75"/>
      <c r="DD202" s="75"/>
      <c r="DE202" s="75"/>
      <c r="DF202" s="75"/>
      <c r="DG202" s="75"/>
      <c r="DH202" s="75"/>
      <c r="DI202" s="75"/>
      <c r="DJ202" s="75"/>
      <c r="DK202" s="75"/>
      <c r="DL202" s="75"/>
      <c r="DM202" s="75"/>
      <c r="DN202" s="75"/>
      <c r="DO202" s="75"/>
      <c r="DP202" s="75"/>
      <c r="DQ202" s="75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  <c r="FM202" s="28"/>
      <c r="FN202" s="28"/>
      <c r="FO202" s="28"/>
      <c r="FP202" s="28"/>
      <c r="FQ202" s="28"/>
      <c r="FR202" s="28"/>
      <c r="FS202" s="28"/>
      <c r="FT202" s="28"/>
      <c r="FU202" s="28"/>
      <c r="FV202" s="28"/>
      <c r="FW202" s="28"/>
      <c r="FX202" s="28"/>
      <c r="FY202" s="28"/>
      <c r="FZ202" s="28"/>
      <c r="GA202" s="28"/>
      <c r="GB202" s="28"/>
      <c r="GC202" s="28"/>
      <c r="GD202" s="28"/>
      <c r="GE202" s="28"/>
      <c r="GF202" s="28"/>
      <c r="GG202" s="28"/>
      <c r="GH202" s="28"/>
      <c r="GI202" s="28"/>
      <c r="GJ202" s="28"/>
      <c r="GK202" s="28"/>
      <c r="GL202" s="28"/>
      <c r="GM202" s="28"/>
      <c r="GN202" s="28"/>
      <c r="GO202" s="28"/>
      <c r="GP202" s="28"/>
      <c r="GQ202" s="28"/>
      <c r="GR202" s="28"/>
      <c r="GS202" s="28"/>
      <c r="GT202" s="28"/>
      <c r="GU202" s="28"/>
      <c r="GV202" s="28"/>
      <c r="GW202" s="28"/>
      <c r="GX202" s="39"/>
      <c r="GY202" s="39"/>
      <c r="GZ202" s="39"/>
      <c r="HA202" s="39"/>
      <c r="HB202" s="39"/>
      <c r="HC202" s="39"/>
      <c r="HD202" s="28"/>
      <c r="HE202" s="28"/>
      <c r="HF202" s="28"/>
      <c r="HG202" s="28"/>
      <c r="HH202" s="28"/>
      <c r="HI202" s="28"/>
      <c r="HJ202" s="28"/>
      <c r="HK202" s="28"/>
      <c r="HL202" s="28"/>
      <c r="HM202" s="28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11"/>
      <c r="HY202" s="11"/>
      <c r="IR202" s="5"/>
      <c r="IS202" s="5"/>
      <c r="IT202" s="5"/>
      <c r="IU202" s="5"/>
      <c r="IV202" s="5"/>
      <c r="IW202" s="5"/>
      <c r="IX202" s="5"/>
      <c r="IY202" s="5"/>
      <c r="IZ202" s="45"/>
      <c r="JA202" s="45"/>
      <c r="JB202" s="5"/>
      <c r="JC202" s="5"/>
      <c r="JH202" s="5"/>
      <c r="JI202" s="5"/>
      <c r="JJ202" s="5"/>
      <c r="JK202" s="5"/>
      <c r="JL202" s="5"/>
      <c r="JM202" s="5"/>
      <c r="JN202" s="5"/>
      <c r="JO202" s="5"/>
      <c r="JP202" s="5"/>
      <c r="JQ202" s="5"/>
      <c r="JR202" s="5"/>
      <c r="JS202" s="5"/>
      <c r="JT202" s="5"/>
      <c r="JU202" s="5"/>
      <c r="JV202" s="28"/>
      <c r="JW202" s="28"/>
      <c r="JX202" s="28"/>
      <c r="JY202" s="28"/>
      <c r="JZ202" s="28"/>
      <c r="KA202" s="28"/>
      <c r="KB202" s="28"/>
      <c r="KC202" s="28"/>
      <c r="KD202" s="28"/>
      <c r="KE202" s="28"/>
      <c r="KF202" s="28"/>
      <c r="KG202" s="28"/>
      <c r="KH202" s="28"/>
      <c r="KI202" s="28"/>
      <c r="KJ202" s="28"/>
      <c r="KK202" s="28"/>
      <c r="KL202" s="28"/>
      <c r="KM202" s="28"/>
      <c r="KN202" s="28"/>
      <c r="KO202" s="28"/>
      <c r="KP202" s="28"/>
      <c r="KQ202" s="28"/>
      <c r="KR202" s="28"/>
      <c r="KS202" s="28"/>
      <c r="KT202" s="28"/>
      <c r="KU202" s="28"/>
      <c r="KV202" s="28"/>
      <c r="KW202" s="28"/>
      <c r="KX202" s="28"/>
      <c r="KY202" s="28"/>
      <c r="KZ202" s="28"/>
      <c r="LA202" s="12"/>
      <c r="LB202" s="11"/>
      <c r="LC202" s="11"/>
      <c r="LD202" s="11"/>
      <c r="LE202" s="11"/>
      <c r="LF202" s="11"/>
      <c r="LG202" s="11"/>
      <c r="LH202" s="11"/>
      <c r="LI202" s="11"/>
      <c r="LJ202" s="11"/>
      <c r="LK202" s="11"/>
      <c r="LL202" s="11"/>
      <c r="LM202" s="11"/>
      <c r="LN202" s="11"/>
      <c r="LO202" s="11"/>
      <c r="LP202" s="11"/>
      <c r="LQ202" s="11"/>
      <c r="LR202" s="11"/>
      <c r="LS202" s="11"/>
      <c r="LT202" s="11"/>
      <c r="LU202" s="11"/>
      <c r="LV202" s="11"/>
      <c r="LW202" s="11"/>
      <c r="LX202" s="11"/>
      <c r="LY202" s="11"/>
      <c r="LZ202" s="11"/>
      <c r="MA202" s="11"/>
      <c r="MB202" s="11"/>
      <c r="MC202" s="11"/>
      <c r="MD202" s="26"/>
      <c r="ME202" s="39"/>
      <c r="MF202" s="39"/>
      <c r="MG202" s="28"/>
      <c r="MH202" s="28"/>
      <c r="MI202" s="28"/>
      <c r="MJ202" s="28"/>
      <c r="MK202" s="28"/>
      <c r="ML202" s="28"/>
      <c r="MM202" s="28"/>
      <c r="MN202" s="28"/>
      <c r="MO202" s="28"/>
      <c r="MP202" s="28"/>
      <c r="MQ202" s="28"/>
      <c r="MR202" s="28"/>
      <c r="MS202" s="28"/>
      <c r="MT202" s="28"/>
      <c r="MU202" s="28"/>
      <c r="MV202" s="28"/>
      <c r="MW202" s="28"/>
      <c r="MX202" s="28"/>
      <c r="MY202" s="28"/>
      <c r="MZ202" s="28"/>
      <c r="NA202" s="39"/>
      <c r="NB202" s="12"/>
      <c r="NC202" s="11"/>
      <c r="ND202" s="11"/>
      <c r="NE202" s="11"/>
      <c r="NF202" s="11"/>
      <c r="NG202" s="11"/>
      <c r="NH202" s="11"/>
      <c r="NI202" s="11"/>
      <c r="NJ202" s="11"/>
      <c r="NK202" s="26"/>
      <c r="NL202" s="28"/>
      <c r="NM202" s="28"/>
      <c r="NN202" s="28"/>
      <c r="NO202" s="28"/>
      <c r="NP202" s="28"/>
      <c r="NQ202" s="28"/>
      <c r="NR202" s="39"/>
      <c r="NS202" s="39"/>
      <c r="NT202" s="39"/>
      <c r="NU202" s="39"/>
      <c r="NV202" s="39"/>
      <c r="NW202" s="28"/>
      <c r="NX202" s="28"/>
      <c r="NY202" s="28"/>
      <c r="NZ202" s="28"/>
      <c r="OA202" s="28"/>
      <c r="OB202" s="28"/>
      <c r="OC202" s="28"/>
      <c r="OD202" s="28"/>
      <c r="OE202" s="28"/>
      <c r="OF202" s="28"/>
      <c r="OG202" s="28"/>
      <c r="OH202" s="28"/>
      <c r="OI202" s="28"/>
      <c r="OJ202" s="28"/>
      <c r="OK202" s="28"/>
      <c r="OL202" s="28"/>
      <c r="OM202" s="28"/>
      <c r="ON202" s="28"/>
      <c r="OO202" s="28"/>
      <c r="OP202" s="28"/>
      <c r="OQ202" s="28"/>
      <c r="OR202" s="28"/>
      <c r="OS202" s="28"/>
      <c r="OT202" s="28"/>
      <c r="OU202" s="28"/>
      <c r="OV202" s="28"/>
      <c r="OW202" s="39"/>
      <c r="OX202" s="39"/>
      <c r="OY202" s="39"/>
      <c r="OZ202" s="39"/>
      <c r="PA202" s="39"/>
      <c r="PB202" s="39"/>
      <c r="PC202" s="39"/>
      <c r="PD202" s="39"/>
      <c r="PE202" s="12"/>
      <c r="PF202" s="11"/>
      <c r="PG202" s="11"/>
      <c r="PH202" s="11"/>
      <c r="PI202" s="11"/>
      <c r="PJ202" s="11"/>
      <c r="PK202" s="11"/>
      <c r="PL202" s="11"/>
      <c r="PM202" s="11"/>
      <c r="PN202" s="11"/>
      <c r="PO202" s="11"/>
      <c r="PP202" s="11"/>
      <c r="PQ202" s="11"/>
      <c r="PR202" s="11"/>
      <c r="PS202" s="11"/>
      <c r="PT202" s="11"/>
      <c r="PU202" s="11"/>
      <c r="PV202" s="11"/>
      <c r="PW202" s="11"/>
      <c r="PX202" s="11"/>
      <c r="PY202" s="11"/>
      <c r="PZ202" s="11"/>
      <c r="QA202" s="11"/>
      <c r="QB202" s="11"/>
      <c r="QC202" s="11"/>
      <c r="QD202" s="11"/>
      <c r="QE202" s="11"/>
      <c r="QF202" s="11"/>
      <c r="QG202" s="11"/>
      <c r="QH202" s="26"/>
      <c r="QI202" s="28"/>
      <c r="QJ202" s="28"/>
      <c r="QK202" s="28"/>
      <c r="QL202" s="28"/>
      <c r="QM202" s="28"/>
      <c r="QN202" s="28"/>
      <c r="QO202" s="28"/>
      <c r="QP202" s="28"/>
      <c r="QQ202" s="28"/>
      <c r="QR202" s="28"/>
      <c r="QS202" s="28"/>
      <c r="QT202" s="28"/>
      <c r="QU202" s="28"/>
      <c r="QV202" s="28"/>
      <c r="QW202" s="28"/>
      <c r="QX202" s="28"/>
      <c r="QY202" s="28"/>
      <c r="QZ202" s="28"/>
      <c r="RA202" s="28"/>
      <c r="RB202" s="28"/>
      <c r="RC202" s="28"/>
      <c r="RD202" s="28"/>
      <c r="RE202" s="28"/>
      <c r="RF202" s="28"/>
      <c r="RG202" s="28"/>
      <c r="RH202" s="28"/>
      <c r="RI202" s="28"/>
      <c r="RJ202" s="28"/>
      <c r="RK202" s="28"/>
      <c r="RL202" s="28"/>
      <c r="RM202" s="28"/>
      <c r="RO202" s="11"/>
      <c r="RP202" s="11"/>
      <c r="RQ202" s="11"/>
      <c r="RR202" s="11"/>
      <c r="RS202" s="11"/>
      <c r="RT202" s="11"/>
      <c r="RU202" s="11"/>
      <c r="RV202" s="11"/>
      <c r="RW202" s="11"/>
      <c r="RX202" s="11"/>
      <c r="RY202" s="11"/>
      <c r="RZ202" s="11"/>
      <c r="SA202" s="11"/>
      <c r="SB202" s="11"/>
      <c r="SC202" s="11"/>
      <c r="SD202" s="11"/>
      <c r="SE202" s="11"/>
      <c r="SF202" s="11"/>
      <c r="SG202" s="11"/>
      <c r="SH202" s="11"/>
      <c r="SI202" s="11"/>
      <c r="SJ202" s="11"/>
      <c r="SK202" s="11"/>
      <c r="SL202" s="11"/>
      <c r="SM202" s="11"/>
      <c r="SN202" s="11"/>
      <c r="SO202" s="11"/>
      <c r="SP202" s="11"/>
      <c r="SQ202" s="11"/>
      <c r="SR202" s="11"/>
      <c r="SS202" s="11"/>
      <c r="ST202" s="11"/>
      <c r="SU202" s="11"/>
      <c r="SV202" s="11"/>
      <c r="SW202" s="11"/>
      <c r="SX202" s="11"/>
      <c r="SY202" s="11"/>
      <c r="SZ202" s="11"/>
      <c r="TA202" s="11"/>
      <c r="TB202" s="11"/>
      <c r="TC202" s="11"/>
      <c r="TD202" s="11"/>
      <c r="TE202" s="11"/>
      <c r="TF202" s="11"/>
      <c r="TG202" s="11"/>
      <c r="TH202" s="11"/>
      <c r="TI202" s="11"/>
      <c r="TJ202" s="11"/>
      <c r="TK202" s="11"/>
      <c r="TL202" s="11"/>
      <c r="TM202" s="11"/>
      <c r="TN202" s="11"/>
      <c r="TO202" s="11"/>
      <c r="TP202" s="11"/>
      <c r="TQ202" s="11"/>
      <c r="TR202" s="11"/>
      <c r="TS202" s="11"/>
      <c r="TT202" s="11"/>
      <c r="TU202" s="11"/>
      <c r="TV202" s="11"/>
      <c r="TW202" s="11"/>
      <c r="TX202" s="11"/>
      <c r="TY202" s="11"/>
      <c r="TZ202" s="11"/>
      <c r="UA202" s="11"/>
      <c r="UB202" s="11"/>
      <c r="UC202" s="11"/>
      <c r="UU202" s="11"/>
      <c r="UV202" s="11"/>
      <c r="UW202" s="11"/>
      <c r="UX202" s="11"/>
      <c r="UY202" s="11"/>
      <c r="UZ202" s="11"/>
      <c r="VA202" s="11"/>
      <c r="VB202" s="11"/>
      <c r="VC202" s="11"/>
      <c r="VD202" s="11"/>
      <c r="VE202" s="11"/>
      <c r="VF202" s="11"/>
      <c r="VG202" s="11"/>
      <c r="VH202" s="11"/>
      <c r="VI202" s="11"/>
      <c r="VJ202" s="11"/>
      <c r="VK202" s="11"/>
      <c r="VL202" s="11"/>
      <c r="VM202" s="11"/>
      <c r="VN202" s="11"/>
      <c r="VO202" s="11"/>
      <c r="VP202" s="11"/>
      <c r="VQ202" s="11"/>
      <c r="VR202" s="11"/>
      <c r="VS202" s="11"/>
      <c r="VT202" s="11"/>
      <c r="VU202" s="11"/>
      <c r="VV202" s="11"/>
      <c r="VW202" s="11"/>
      <c r="VX202" s="11"/>
      <c r="VY202" s="11"/>
      <c r="VZ202" s="11"/>
      <c r="WA202" s="11"/>
      <c r="WB202" s="11"/>
      <c r="WC202" s="11"/>
      <c r="WD202" s="11"/>
      <c r="WE202" s="11"/>
      <c r="WF202" s="11"/>
      <c r="WG202" s="11"/>
      <c r="WH202" s="11"/>
      <c r="WI202" s="11"/>
      <c r="WJ202" s="11"/>
      <c r="WK202" s="11"/>
      <c r="WL202" s="11"/>
      <c r="WM202" s="11"/>
      <c r="WN202" s="11"/>
      <c r="WO202" s="11"/>
      <c r="WP202" s="11"/>
      <c r="WQ202" s="11"/>
      <c r="WR202" s="11"/>
      <c r="WS202" s="11"/>
      <c r="WT202" s="11"/>
      <c r="WU202" s="11"/>
      <c r="WV202" s="11"/>
      <c r="WW202" s="11"/>
      <c r="WX202" s="11"/>
      <c r="WY202" s="11"/>
      <c r="WZ202" s="11"/>
      <c r="XA202" s="11"/>
      <c r="XB202" s="11"/>
      <c r="XC202" s="11"/>
      <c r="XD202" s="11"/>
      <c r="XE202" s="11"/>
      <c r="XF202" s="11"/>
      <c r="XG202" s="11"/>
      <c r="XH202" s="11"/>
      <c r="XI202" s="11"/>
      <c r="XJ202" s="11"/>
      <c r="XK202" s="11"/>
      <c r="XL202" s="11"/>
      <c r="XM202" s="11"/>
      <c r="XN202" s="11"/>
      <c r="XO202" s="11"/>
      <c r="XP202" s="11"/>
      <c r="XQ202" s="11"/>
      <c r="XR202" s="11"/>
      <c r="XS202" s="11"/>
      <c r="XT202" s="11"/>
      <c r="XU202" s="11"/>
      <c r="XV202" s="11"/>
      <c r="XW202" s="11"/>
      <c r="XX202" s="11"/>
      <c r="XY202" s="11"/>
      <c r="XZ202" s="11"/>
      <c r="YA202" s="11"/>
      <c r="YB202" s="11"/>
      <c r="YC202" s="11"/>
      <c r="YD202" s="11"/>
    </row>
    <row r="203" spans="51:654" ht="17.100000000000001" customHeight="1" x14ac:dyDescent="0.25"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5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75"/>
      <c r="CE203" s="75"/>
      <c r="CF203" s="75"/>
      <c r="CG203" s="75"/>
      <c r="CH203" s="75"/>
      <c r="CI203" s="75"/>
      <c r="CJ203" s="75"/>
      <c r="CK203" s="75"/>
      <c r="CL203" s="75"/>
      <c r="CM203" s="75"/>
      <c r="CN203" s="75"/>
      <c r="CO203" s="75"/>
      <c r="CP203" s="75"/>
      <c r="CQ203" s="75"/>
      <c r="CR203" s="75"/>
      <c r="CS203" s="75"/>
      <c r="CT203" s="75"/>
      <c r="CU203" s="75"/>
      <c r="CV203" s="75"/>
      <c r="CW203" s="75"/>
      <c r="CX203" s="75"/>
      <c r="CY203" s="75"/>
      <c r="CZ203" s="75"/>
      <c r="DA203" s="75"/>
      <c r="DB203" s="75"/>
      <c r="DC203" s="75"/>
      <c r="DD203" s="75"/>
      <c r="DE203" s="75"/>
      <c r="DF203" s="75"/>
      <c r="DG203" s="75"/>
      <c r="DH203" s="75"/>
      <c r="DI203" s="75"/>
      <c r="DJ203" s="75"/>
      <c r="DK203" s="75"/>
      <c r="DL203" s="75"/>
      <c r="DM203" s="75"/>
      <c r="DN203" s="75"/>
      <c r="DO203" s="75"/>
      <c r="DP203" s="75"/>
      <c r="DQ203" s="75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  <c r="FM203" s="28"/>
      <c r="FN203" s="28"/>
      <c r="FO203" s="28"/>
      <c r="FP203" s="28"/>
      <c r="FQ203" s="28"/>
      <c r="FR203" s="28"/>
      <c r="FS203" s="28"/>
      <c r="FT203" s="28"/>
      <c r="FU203" s="28"/>
      <c r="FV203" s="28"/>
      <c r="FW203" s="28"/>
      <c r="FX203" s="28"/>
      <c r="FY203" s="28"/>
      <c r="FZ203" s="28"/>
      <c r="GA203" s="28"/>
      <c r="GB203" s="28"/>
      <c r="GC203" s="28"/>
      <c r="GD203" s="28"/>
      <c r="GE203" s="28"/>
      <c r="GF203" s="28"/>
      <c r="GG203" s="28"/>
      <c r="GH203" s="28"/>
      <c r="GI203" s="28"/>
      <c r="GJ203" s="28"/>
      <c r="GK203" s="28"/>
      <c r="GL203" s="28"/>
      <c r="GM203" s="28"/>
      <c r="GN203" s="28"/>
      <c r="GO203" s="28"/>
      <c r="GP203" s="28"/>
      <c r="GQ203" s="28"/>
      <c r="GR203" s="28"/>
      <c r="GS203" s="28"/>
      <c r="GT203" s="28"/>
      <c r="GU203" s="28"/>
      <c r="GV203" s="28"/>
      <c r="GW203" s="28"/>
      <c r="GX203" s="39"/>
      <c r="GY203" s="39"/>
      <c r="GZ203" s="39"/>
      <c r="HA203" s="39"/>
      <c r="HB203" s="39"/>
      <c r="HC203" s="39"/>
      <c r="HD203" s="28"/>
      <c r="HE203" s="28"/>
      <c r="HF203" s="28"/>
      <c r="HG203" s="28"/>
      <c r="HH203" s="28"/>
      <c r="HI203" s="28"/>
      <c r="HJ203" s="28"/>
      <c r="HK203" s="28"/>
      <c r="HL203" s="28"/>
      <c r="HM203" s="28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11"/>
      <c r="HY203" s="11"/>
      <c r="IR203" s="5"/>
      <c r="IS203" s="5"/>
      <c r="IT203" s="5"/>
      <c r="IU203" s="5"/>
      <c r="IV203" s="5"/>
      <c r="IW203" s="5"/>
      <c r="IX203" s="5"/>
      <c r="IY203" s="5"/>
      <c r="IZ203" s="45"/>
      <c r="JA203" s="45"/>
      <c r="JB203" s="5"/>
      <c r="JC203" s="5"/>
      <c r="JH203" s="5"/>
      <c r="JI203" s="5"/>
      <c r="JJ203" s="5"/>
      <c r="JK203" s="5"/>
      <c r="JL203" s="5"/>
      <c r="JM203" s="5"/>
      <c r="JN203" s="5"/>
      <c r="JO203" s="5"/>
      <c r="JP203" s="5"/>
      <c r="JQ203" s="5"/>
      <c r="JR203" s="5"/>
      <c r="JS203" s="5"/>
      <c r="JT203" s="5"/>
      <c r="JU203" s="5"/>
      <c r="JV203" s="28"/>
      <c r="JW203" s="28"/>
      <c r="JX203" s="28"/>
      <c r="JY203" s="28"/>
      <c r="JZ203" s="28"/>
      <c r="KA203" s="28"/>
      <c r="KB203" s="28"/>
      <c r="KC203" s="28"/>
      <c r="KD203" s="28"/>
      <c r="KE203" s="28"/>
      <c r="KF203" s="28"/>
      <c r="KG203" s="28"/>
      <c r="KH203" s="28"/>
      <c r="KI203" s="28"/>
      <c r="KJ203" s="28"/>
      <c r="KK203" s="28"/>
      <c r="KL203" s="28"/>
      <c r="KM203" s="28"/>
      <c r="KN203" s="28"/>
      <c r="KO203" s="28"/>
      <c r="KP203" s="28"/>
      <c r="KQ203" s="28"/>
      <c r="KR203" s="28"/>
      <c r="KS203" s="28"/>
      <c r="KT203" s="28"/>
      <c r="KU203" s="28"/>
      <c r="KV203" s="28"/>
      <c r="KW203" s="28"/>
      <c r="KX203" s="28"/>
      <c r="KY203" s="28"/>
      <c r="KZ203" s="28"/>
      <c r="LA203" s="12"/>
      <c r="LB203" s="11"/>
      <c r="LC203" s="11"/>
      <c r="LD203" s="11"/>
      <c r="LE203" s="11"/>
      <c r="LF203" s="11"/>
      <c r="LG203" s="11"/>
      <c r="LH203" s="11"/>
      <c r="LI203" s="11"/>
      <c r="LJ203" s="11"/>
      <c r="LK203" s="11"/>
      <c r="LL203" s="11"/>
      <c r="LM203" s="11"/>
      <c r="LN203" s="11"/>
      <c r="LO203" s="11"/>
      <c r="LP203" s="11"/>
      <c r="LQ203" s="11"/>
      <c r="LR203" s="11"/>
      <c r="LS203" s="11"/>
      <c r="LT203" s="11"/>
      <c r="LU203" s="11"/>
      <c r="LV203" s="11"/>
      <c r="LW203" s="11"/>
      <c r="LX203" s="11"/>
      <c r="LY203" s="11"/>
      <c r="LZ203" s="11"/>
      <c r="MA203" s="11"/>
      <c r="MB203" s="11"/>
      <c r="MC203" s="11"/>
      <c r="MD203" s="26"/>
      <c r="ME203" s="39"/>
      <c r="MF203" s="39"/>
      <c r="MG203" s="28"/>
      <c r="MH203" s="28"/>
      <c r="MI203" s="28"/>
      <c r="MJ203" s="28"/>
      <c r="MK203" s="28"/>
      <c r="ML203" s="28"/>
      <c r="MM203" s="28"/>
      <c r="MN203" s="28"/>
      <c r="MO203" s="28"/>
      <c r="MP203" s="28"/>
      <c r="MQ203" s="28"/>
      <c r="MR203" s="28"/>
      <c r="MS203" s="28"/>
      <c r="MT203" s="28"/>
      <c r="MU203" s="28"/>
      <c r="MV203" s="28"/>
      <c r="MW203" s="28"/>
      <c r="MX203" s="28"/>
      <c r="MY203" s="28"/>
      <c r="MZ203" s="28"/>
      <c r="NA203" s="39"/>
      <c r="NB203" s="12"/>
      <c r="NC203" s="11"/>
      <c r="ND203" s="11"/>
      <c r="NE203" s="11"/>
      <c r="NF203" s="11"/>
      <c r="NG203" s="11"/>
      <c r="NH203" s="11"/>
      <c r="NI203" s="11"/>
      <c r="NJ203" s="11"/>
      <c r="NK203" s="26"/>
      <c r="NL203" s="28"/>
      <c r="NM203" s="28"/>
      <c r="NN203" s="28"/>
      <c r="NO203" s="28"/>
      <c r="NP203" s="28"/>
      <c r="NQ203" s="28"/>
      <c r="NR203" s="39"/>
      <c r="NS203" s="39"/>
      <c r="NT203" s="39"/>
      <c r="NU203" s="39"/>
      <c r="NV203" s="39"/>
      <c r="NW203" s="28"/>
      <c r="NX203" s="28"/>
      <c r="NY203" s="28"/>
      <c r="NZ203" s="28"/>
      <c r="OA203" s="28"/>
      <c r="OB203" s="28"/>
      <c r="OC203" s="28"/>
      <c r="OD203" s="28"/>
      <c r="OE203" s="28"/>
      <c r="OF203" s="28"/>
      <c r="OG203" s="28"/>
      <c r="OH203" s="28"/>
      <c r="OI203" s="28"/>
      <c r="OJ203" s="28"/>
      <c r="OK203" s="28"/>
      <c r="OL203" s="28"/>
      <c r="OM203" s="28"/>
      <c r="ON203" s="28"/>
      <c r="OO203" s="28"/>
      <c r="OP203" s="28"/>
      <c r="OQ203" s="28"/>
      <c r="OR203" s="28"/>
      <c r="OS203" s="28"/>
      <c r="OT203" s="28"/>
      <c r="OU203" s="28"/>
      <c r="OV203" s="28"/>
      <c r="OW203" s="39"/>
      <c r="OX203" s="39"/>
      <c r="OY203" s="39"/>
      <c r="OZ203" s="39"/>
      <c r="PA203" s="39"/>
      <c r="PB203" s="39"/>
      <c r="PC203" s="39"/>
      <c r="PD203" s="39"/>
      <c r="PE203" s="12"/>
      <c r="PF203" s="11"/>
      <c r="PG203" s="11"/>
      <c r="PH203" s="11"/>
      <c r="PI203" s="11"/>
      <c r="PJ203" s="11"/>
      <c r="PK203" s="11"/>
      <c r="PL203" s="11"/>
      <c r="PM203" s="11"/>
      <c r="PN203" s="11"/>
      <c r="PO203" s="11"/>
      <c r="PP203" s="11"/>
      <c r="PQ203" s="11"/>
      <c r="PR203" s="11"/>
      <c r="PS203" s="11"/>
      <c r="PT203" s="11"/>
      <c r="PU203" s="11"/>
      <c r="PV203" s="11"/>
      <c r="PW203" s="11"/>
      <c r="PX203" s="11"/>
      <c r="PY203" s="11"/>
      <c r="PZ203" s="11"/>
      <c r="QA203" s="11"/>
      <c r="QB203" s="11"/>
      <c r="QC203" s="11"/>
      <c r="QD203" s="11"/>
      <c r="QE203" s="11"/>
      <c r="QF203" s="11"/>
      <c r="QG203" s="11"/>
      <c r="QH203" s="26"/>
      <c r="QI203" s="28"/>
      <c r="QJ203" s="28"/>
      <c r="QK203" s="28"/>
      <c r="QL203" s="28"/>
      <c r="QM203" s="28"/>
      <c r="QN203" s="28"/>
      <c r="QO203" s="28"/>
      <c r="QP203" s="28"/>
      <c r="QQ203" s="28"/>
      <c r="QR203" s="28"/>
      <c r="QS203" s="28"/>
      <c r="QT203" s="28"/>
      <c r="QU203" s="28"/>
      <c r="QV203" s="28"/>
      <c r="QW203" s="28"/>
      <c r="QX203" s="28"/>
      <c r="QY203" s="28"/>
      <c r="QZ203" s="28"/>
      <c r="RA203" s="28"/>
      <c r="RB203" s="28"/>
      <c r="RC203" s="28"/>
      <c r="RD203" s="28"/>
      <c r="RE203" s="28"/>
      <c r="RF203" s="28"/>
      <c r="RG203" s="28"/>
      <c r="RH203" s="28"/>
      <c r="RI203" s="28"/>
      <c r="RJ203" s="28"/>
      <c r="RK203" s="28"/>
      <c r="RL203" s="28"/>
      <c r="RM203" s="28"/>
      <c r="RO203" s="11"/>
      <c r="RP203" s="11"/>
      <c r="RQ203" s="11"/>
      <c r="RR203" s="11"/>
      <c r="RS203" s="11"/>
      <c r="RT203" s="11"/>
      <c r="RU203" s="11"/>
      <c r="RV203" s="11"/>
      <c r="RW203" s="11"/>
      <c r="RX203" s="11"/>
      <c r="RY203" s="11"/>
      <c r="RZ203" s="11"/>
      <c r="SA203" s="11"/>
      <c r="SB203" s="11"/>
      <c r="SC203" s="11"/>
      <c r="SD203" s="11"/>
      <c r="SE203" s="11"/>
      <c r="SF203" s="11"/>
      <c r="SG203" s="11"/>
      <c r="SH203" s="11"/>
      <c r="SI203" s="11"/>
      <c r="SJ203" s="11"/>
      <c r="SK203" s="11"/>
      <c r="SL203" s="11"/>
      <c r="SM203" s="11"/>
      <c r="SN203" s="11"/>
      <c r="SO203" s="11"/>
      <c r="SP203" s="11"/>
      <c r="SQ203" s="11"/>
      <c r="SR203" s="11"/>
      <c r="SS203" s="11"/>
      <c r="ST203" s="11"/>
      <c r="SU203" s="11"/>
      <c r="SV203" s="11"/>
      <c r="SW203" s="11"/>
      <c r="SX203" s="11"/>
      <c r="SY203" s="11"/>
      <c r="SZ203" s="11"/>
      <c r="TA203" s="11"/>
      <c r="TB203" s="11"/>
      <c r="TC203" s="11"/>
      <c r="TD203" s="11"/>
      <c r="TE203" s="11"/>
      <c r="TF203" s="11"/>
      <c r="TG203" s="11"/>
      <c r="TH203" s="11"/>
      <c r="TI203" s="11"/>
      <c r="TJ203" s="11"/>
      <c r="TK203" s="11"/>
      <c r="TL203" s="11"/>
      <c r="TM203" s="11"/>
      <c r="TN203" s="11"/>
      <c r="TO203" s="11"/>
      <c r="TP203" s="11"/>
      <c r="TQ203" s="11"/>
      <c r="TR203" s="11"/>
      <c r="TS203" s="11"/>
      <c r="TT203" s="11"/>
      <c r="TU203" s="11"/>
      <c r="TV203" s="11"/>
      <c r="TW203" s="11"/>
      <c r="TX203" s="11"/>
      <c r="TY203" s="11"/>
      <c r="TZ203" s="11"/>
      <c r="UA203" s="11"/>
      <c r="UB203" s="11"/>
      <c r="UC203" s="11"/>
      <c r="UU203" s="11"/>
      <c r="UV203" s="11"/>
      <c r="UW203" s="11"/>
      <c r="UX203" s="11"/>
      <c r="UY203" s="11"/>
      <c r="UZ203" s="11"/>
      <c r="VA203" s="11"/>
      <c r="VB203" s="11"/>
      <c r="VC203" s="11"/>
      <c r="VD203" s="11"/>
      <c r="VE203" s="11"/>
      <c r="VF203" s="11"/>
      <c r="VG203" s="11"/>
      <c r="VH203" s="11"/>
      <c r="VI203" s="11"/>
      <c r="VJ203" s="11"/>
      <c r="VK203" s="11"/>
      <c r="VL203" s="11"/>
      <c r="VM203" s="11"/>
      <c r="VN203" s="11"/>
      <c r="VO203" s="11"/>
      <c r="VP203" s="11"/>
      <c r="VQ203" s="11"/>
      <c r="VR203" s="11"/>
      <c r="VS203" s="11"/>
      <c r="VT203" s="11"/>
      <c r="VU203" s="11"/>
      <c r="VV203" s="11"/>
      <c r="VW203" s="11"/>
      <c r="VX203" s="11"/>
      <c r="VY203" s="11"/>
      <c r="VZ203" s="11"/>
      <c r="WA203" s="11"/>
      <c r="WB203" s="11"/>
      <c r="WC203" s="11"/>
      <c r="WD203" s="11"/>
      <c r="WE203" s="11"/>
      <c r="WF203" s="11"/>
      <c r="WG203" s="11"/>
      <c r="WH203" s="11"/>
      <c r="WI203" s="11"/>
      <c r="WJ203" s="11"/>
      <c r="WK203" s="11"/>
      <c r="WL203" s="11"/>
      <c r="WM203" s="11"/>
      <c r="WN203" s="11"/>
      <c r="WO203" s="11"/>
      <c r="WP203" s="11"/>
      <c r="WQ203" s="11"/>
      <c r="WR203" s="11"/>
      <c r="WS203" s="11"/>
      <c r="WT203" s="11"/>
      <c r="WU203" s="11"/>
      <c r="WV203" s="11"/>
      <c r="WW203" s="11"/>
      <c r="WX203" s="11"/>
      <c r="WY203" s="11"/>
      <c r="WZ203" s="11"/>
      <c r="XA203" s="11"/>
      <c r="XB203" s="11"/>
      <c r="XC203" s="11"/>
      <c r="XD203" s="11"/>
      <c r="XE203" s="11"/>
      <c r="XF203" s="11"/>
      <c r="XG203" s="11"/>
      <c r="XH203" s="11"/>
      <c r="XI203" s="11"/>
      <c r="XJ203" s="11"/>
      <c r="XK203" s="11"/>
      <c r="XL203" s="11"/>
      <c r="XM203" s="11"/>
      <c r="XN203" s="11"/>
      <c r="XO203" s="11"/>
      <c r="XP203" s="11"/>
      <c r="XQ203" s="11"/>
      <c r="XR203" s="11"/>
      <c r="XS203" s="11"/>
      <c r="XT203" s="11"/>
      <c r="XU203" s="11"/>
      <c r="XV203" s="11"/>
      <c r="XW203" s="11"/>
      <c r="XX203" s="11"/>
      <c r="XY203" s="11"/>
      <c r="XZ203" s="11"/>
      <c r="YA203" s="11"/>
      <c r="YB203" s="11"/>
      <c r="YC203" s="11"/>
      <c r="YD203" s="11"/>
    </row>
    <row r="204" spans="51:654" ht="17.100000000000001" customHeight="1" x14ac:dyDescent="0.25"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5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75"/>
      <c r="CE204" s="75"/>
      <c r="CF204" s="75"/>
      <c r="CG204" s="75"/>
      <c r="CH204" s="75"/>
      <c r="CI204" s="75"/>
      <c r="CJ204" s="75"/>
      <c r="CK204" s="75"/>
      <c r="CL204" s="75"/>
      <c r="CM204" s="75"/>
      <c r="CN204" s="75"/>
      <c r="CO204" s="75"/>
      <c r="CP204" s="75"/>
      <c r="CQ204" s="75"/>
      <c r="CR204" s="75"/>
      <c r="CS204" s="75"/>
      <c r="CT204" s="75"/>
      <c r="CU204" s="75"/>
      <c r="CV204" s="75"/>
      <c r="CW204" s="75"/>
      <c r="CX204" s="75"/>
      <c r="CY204" s="75"/>
      <c r="CZ204" s="75"/>
      <c r="DA204" s="75"/>
      <c r="DB204" s="75"/>
      <c r="DC204" s="75"/>
      <c r="DD204" s="75"/>
      <c r="DE204" s="75"/>
      <c r="DF204" s="75"/>
      <c r="DG204" s="75"/>
      <c r="DH204" s="75"/>
      <c r="DI204" s="75"/>
      <c r="DJ204" s="75"/>
      <c r="DK204" s="75"/>
      <c r="DL204" s="75"/>
      <c r="DM204" s="75"/>
      <c r="DN204" s="75"/>
      <c r="DO204" s="75"/>
      <c r="DP204" s="75"/>
      <c r="DQ204" s="75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  <c r="FM204" s="28"/>
      <c r="FN204" s="28"/>
      <c r="FO204" s="28"/>
      <c r="FP204" s="28"/>
      <c r="FQ204" s="28"/>
      <c r="FR204" s="28"/>
      <c r="FS204" s="28"/>
      <c r="FT204" s="28"/>
      <c r="FU204" s="28"/>
      <c r="FV204" s="28"/>
      <c r="FW204" s="28"/>
      <c r="FX204" s="28"/>
      <c r="FY204" s="28"/>
      <c r="FZ204" s="28"/>
      <c r="GA204" s="28"/>
      <c r="GB204" s="28"/>
      <c r="GC204" s="28"/>
      <c r="GD204" s="28"/>
      <c r="GE204" s="28"/>
      <c r="GF204" s="28"/>
      <c r="GG204" s="28"/>
      <c r="GH204" s="28"/>
      <c r="GI204" s="28"/>
      <c r="GJ204" s="28"/>
      <c r="GK204" s="28"/>
      <c r="GL204" s="28"/>
      <c r="GM204" s="28"/>
      <c r="GN204" s="28"/>
      <c r="GO204" s="28"/>
      <c r="GP204" s="28"/>
      <c r="GQ204" s="28"/>
      <c r="GR204" s="28"/>
      <c r="GS204" s="28"/>
      <c r="GT204" s="28"/>
      <c r="GU204" s="28"/>
      <c r="GV204" s="28"/>
      <c r="GW204" s="28"/>
      <c r="GX204" s="39"/>
      <c r="GY204" s="39"/>
      <c r="GZ204" s="39"/>
      <c r="HA204" s="39"/>
      <c r="HB204" s="39"/>
      <c r="HC204" s="39"/>
      <c r="HD204" s="28"/>
      <c r="HE204" s="28"/>
      <c r="HF204" s="28"/>
      <c r="HG204" s="28"/>
      <c r="HH204" s="28"/>
      <c r="HI204" s="28"/>
      <c r="HJ204" s="28"/>
      <c r="HK204" s="28"/>
      <c r="HL204" s="28"/>
      <c r="HM204" s="28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11"/>
      <c r="HY204" s="11"/>
      <c r="IR204" s="5"/>
      <c r="IS204" s="5"/>
      <c r="IT204" s="5"/>
      <c r="IU204" s="5"/>
      <c r="IV204" s="5"/>
      <c r="IW204" s="5"/>
      <c r="IX204" s="5"/>
      <c r="IY204" s="5"/>
      <c r="IZ204" s="45"/>
      <c r="JA204" s="45"/>
      <c r="JB204" s="5"/>
      <c r="JC204" s="5"/>
      <c r="JH204" s="5"/>
      <c r="JI204" s="5"/>
      <c r="JJ204" s="5"/>
      <c r="JK204" s="5"/>
      <c r="JL204" s="5"/>
      <c r="JM204" s="5"/>
      <c r="JN204" s="5"/>
      <c r="JO204" s="5"/>
      <c r="JP204" s="5"/>
      <c r="JQ204" s="5"/>
      <c r="JR204" s="5"/>
      <c r="JS204" s="5"/>
      <c r="JT204" s="5"/>
      <c r="JU204" s="5"/>
      <c r="JV204" s="28"/>
      <c r="JW204" s="28"/>
      <c r="JX204" s="28"/>
      <c r="JY204" s="28"/>
      <c r="JZ204" s="28"/>
      <c r="KA204" s="28"/>
      <c r="KB204" s="28"/>
      <c r="KC204" s="28"/>
      <c r="KD204" s="28"/>
      <c r="KE204" s="28"/>
      <c r="KF204" s="28"/>
      <c r="KG204" s="28"/>
      <c r="KH204" s="28"/>
      <c r="KI204" s="28"/>
      <c r="KJ204" s="28"/>
      <c r="KK204" s="28"/>
      <c r="KL204" s="28"/>
      <c r="KM204" s="28"/>
      <c r="KN204" s="28"/>
      <c r="KO204" s="28"/>
      <c r="KP204" s="28"/>
      <c r="KQ204" s="28"/>
      <c r="KR204" s="28"/>
      <c r="KS204" s="28"/>
      <c r="KT204" s="28"/>
      <c r="KU204" s="28"/>
      <c r="KV204" s="28"/>
      <c r="KW204" s="28"/>
      <c r="KX204" s="28"/>
      <c r="KY204" s="28"/>
      <c r="KZ204" s="28"/>
      <c r="LA204" s="57"/>
      <c r="LB204" s="58"/>
      <c r="LC204" s="58"/>
      <c r="LD204" s="58"/>
      <c r="LE204" s="58"/>
      <c r="LF204" s="58"/>
      <c r="LG204" s="58"/>
      <c r="LH204" s="58"/>
      <c r="LI204" s="58"/>
      <c r="LJ204" s="58"/>
      <c r="LK204" s="58"/>
      <c r="LL204" s="58"/>
      <c r="LM204" s="58"/>
      <c r="LN204" s="58"/>
      <c r="LO204" s="58"/>
      <c r="LP204" s="58"/>
      <c r="LQ204" s="58"/>
      <c r="LR204" s="58"/>
      <c r="LS204" s="58"/>
      <c r="LT204" s="58"/>
      <c r="LU204" s="58"/>
      <c r="LV204" s="58"/>
      <c r="LW204" s="58"/>
      <c r="LX204" s="58"/>
      <c r="LY204" s="58"/>
      <c r="LZ204" s="58"/>
      <c r="MA204" s="58"/>
      <c r="MB204" s="58"/>
      <c r="MC204" s="58"/>
      <c r="MD204" s="59"/>
      <c r="ME204" s="39"/>
      <c r="MF204" s="39"/>
      <c r="MG204" s="28"/>
      <c r="MH204" s="28"/>
      <c r="MI204" s="28"/>
      <c r="MJ204" s="28"/>
      <c r="MK204" s="28"/>
      <c r="ML204" s="28"/>
      <c r="MM204" s="28"/>
      <c r="MN204" s="28"/>
      <c r="MO204" s="28"/>
      <c r="MP204" s="28"/>
      <c r="MQ204" s="28"/>
      <c r="MR204" s="28"/>
      <c r="MS204" s="28"/>
      <c r="MT204" s="28"/>
      <c r="MU204" s="28"/>
      <c r="MV204" s="28"/>
      <c r="MW204" s="28"/>
      <c r="MX204" s="28"/>
      <c r="MY204" s="28"/>
      <c r="MZ204" s="28"/>
      <c r="NA204" s="39"/>
      <c r="NB204" s="57"/>
      <c r="NC204" s="58"/>
      <c r="ND204" s="58"/>
      <c r="NE204" s="58"/>
      <c r="NF204" s="58"/>
      <c r="NG204" s="58"/>
      <c r="NH204" s="58"/>
      <c r="NI204" s="58"/>
      <c r="NJ204" s="58"/>
      <c r="NK204" s="59"/>
      <c r="NL204" s="28"/>
      <c r="NM204" s="28"/>
      <c r="NN204" s="28"/>
      <c r="NO204" s="28"/>
      <c r="NP204" s="28"/>
      <c r="NQ204" s="28"/>
      <c r="NR204" s="39"/>
      <c r="NS204" s="39"/>
      <c r="NT204" s="39"/>
      <c r="NU204" s="39"/>
      <c r="NV204" s="39"/>
      <c r="NW204" s="28"/>
      <c r="NX204" s="28"/>
      <c r="NY204" s="28"/>
      <c r="NZ204" s="28"/>
      <c r="OA204" s="28"/>
      <c r="OB204" s="28"/>
      <c r="OC204" s="28"/>
      <c r="OD204" s="28"/>
      <c r="OE204" s="28"/>
      <c r="OF204" s="28"/>
      <c r="OG204" s="28"/>
      <c r="OH204" s="28"/>
      <c r="OI204" s="28"/>
      <c r="OJ204" s="28"/>
      <c r="OK204" s="28"/>
      <c r="OL204" s="28"/>
      <c r="OM204" s="28"/>
      <c r="ON204" s="28"/>
      <c r="OO204" s="28"/>
      <c r="OP204" s="28"/>
      <c r="OQ204" s="28"/>
      <c r="OR204" s="28"/>
      <c r="OS204" s="28"/>
      <c r="OT204" s="28"/>
      <c r="OU204" s="28"/>
      <c r="OV204" s="28"/>
      <c r="OW204" s="39"/>
      <c r="OX204" s="39"/>
      <c r="OY204" s="39"/>
      <c r="OZ204" s="39"/>
      <c r="PA204" s="39"/>
      <c r="PB204" s="39"/>
      <c r="PC204" s="39"/>
      <c r="PD204" s="39"/>
      <c r="PE204" s="57"/>
      <c r="PF204" s="58"/>
      <c r="PG204" s="58"/>
      <c r="PH204" s="58"/>
      <c r="PI204" s="58"/>
      <c r="PJ204" s="58"/>
      <c r="PK204" s="58"/>
      <c r="PL204" s="58"/>
      <c r="PM204" s="58"/>
      <c r="PN204" s="58"/>
      <c r="PO204" s="58"/>
      <c r="PP204" s="58"/>
      <c r="PQ204" s="58"/>
      <c r="PR204" s="58"/>
      <c r="PS204" s="58"/>
      <c r="PT204" s="58"/>
      <c r="PU204" s="58"/>
      <c r="PV204" s="58"/>
      <c r="PW204" s="58"/>
      <c r="PX204" s="58"/>
      <c r="PY204" s="58"/>
      <c r="PZ204" s="58"/>
      <c r="QA204" s="58"/>
      <c r="QB204" s="58"/>
      <c r="QC204" s="58"/>
      <c r="QD204" s="58"/>
      <c r="QE204" s="58"/>
      <c r="QF204" s="58"/>
      <c r="QG204" s="58"/>
      <c r="QH204" s="59"/>
      <c r="QI204" s="28"/>
      <c r="QJ204" s="28"/>
      <c r="QK204" s="28"/>
      <c r="QL204" s="28"/>
      <c r="QM204" s="28"/>
      <c r="QN204" s="28"/>
      <c r="QO204" s="28"/>
      <c r="QP204" s="28"/>
      <c r="QQ204" s="28"/>
      <c r="QR204" s="28"/>
      <c r="QS204" s="28"/>
      <c r="QT204" s="28"/>
      <c r="QU204" s="28"/>
      <c r="QV204" s="28"/>
      <c r="QW204" s="28"/>
      <c r="QX204" s="28"/>
      <c r="QY204" s="28"/>
      <c r="QZ204" s="28"/>
      <c r="RA204" s="28"/>
      <c r="RB204" s="28"/>
      <c r="RC204" s="28"/>
      <c r="RD204" s="28"/>
      <c r="RE204" s="28"/>
      <c r="RF204" s="28"/>
      <c r="RG204" s="28"/>
      <c r="RH204" s="28"/>
      <c r="RI204" s="28"/>
      <c r="RJ204" s="28"/>
      <c r="RK204" s="28"/>
      <c r="RL204" s="28"/>
      <c r="RM204" s="28"/>
      <c r="RO204" s="11"/>
      <c r="RP204" s="11"/>
      <c r="RQ204" s="11"/>
      <c r="RR204" s="11"/>
      <c r="RS204" s="11"/>
      <c r="RT204" s="11"/>
      <c r="RU204" s="11"/>
      <c r="RV204" s="11"/>
      <c r="RW204" s="11"/>
      <c r="RX204" s="11"/>
      <c r="RY204" s="11"/>
      <c r="RZ204" s="11"/>
      <c r="SA204" s="11"/>
      <c r="SB204" s="11"/>
      <c r="SC204" s="11"/>
      <c r="SD204" s="11"/>
      <c r="SE204" s="11"/>
      <c r="SF204" s="11"/>
      <c r="SG204" s="11"/>
      <c r="SH204" s="11"/>
      <c r="SI204" s="11"/>
      <c r="SJ204" s="11"/>
      <c r="SK204" s="11"/>
      <c r="SL204" s="11"/>
      <c r="SM204" s="11"/>
      <c r="SN204" s="11"/>
      <c r="SO204" s="11"/>
      <c r="SP204" s="11"/>
      <c r="SQ204" s="11"/>
      <c r="SR204" s="11"/>
      <c r="SS204" s="11"/>
      <c r="ST204" s="11"/>
      <c r="SU204" s="11"/>
      <c r="SV204" s="11"/>
      <c r="SW204" s="11"/>
      <c r="SX204" s="11"/>
      <c r="SY204" s="11"/>
      <c r="SZ204" s="11"/>
      <c r="TA204" s="11"/>
      <c r="TB204" s="11"/>
      <c r="TC204" s="11"/>
      <c r="TD204" s="11"/>
      <c r="TE204" s="11"/>
      <c r="TF204" s="11"/>
      <c r="TG204" s="11"/>
      <c r="TH204" s="11"/>
      <c r="TI204" s="11"/>
      <c r="TJ204" s="11"/>
      <c r="TK204" s="11"/>
      <c r="TL204" s="11"/>
      <c r="TM204" s="11"/>
      <c r="TN204" s="11"/>
      <c r="TO204" s="11"/>
      <c r="TP204" s="11"/>
      <c r="TQ204" s="11"/>
      <c r="TR204" s="11"/>
      <c r="TS204" s="11"/>
      <c r="TT204" s="11"/>
      <c r="TU204" s="11"/>
      <c r="TV204" s="11"/>
      <c r="TW204" s="11"/>
      <c r="TX204" s="11"/>
      <c r="TY204" s="11"/>
      <c r="TZ204" s="11"/>
      <c r="UA204" s="11"/>
      <c r="UB204" s="11"/>
      <c r="UC204" s="11"/>
      <c r="UU204" s="11"/>
      <c r="UV204" s="11"/>
      <c r="UW204" s="11"/>
      <c r="UX204" s="11"/>
      <c r="UY204" s="11"/>
      <c r="UZ204" s="11"/>
      <c r="VA204" s="11"/>
      <c r="VB204" s="11"/>
      <c r="VC204" s="11"/>
      <c r="VD204" s="11"/>
      <c r="VE204" s="11"/>
      <c r="VF204" s="11"/>
      <c r="VG204" s="11"/>
      <c r="VH204" s="11"/>
      <c r="VI204" s="11"/>
      <c r="VJ204" s="11"/>
      <c r="VK204" s="11"/>
      <c r="VL204" s="11"/>
      <c r="VM204" s="11"/>
      <c r="VN204" s="11"/>
      <c r="VO204" s="11"/>
      <c r="VP204" s="11"/>
      <c r="VQ204" s="11"/>
      <c r="VR204" s="11"/>
      <c r="VS204" s="11"/>
      <c r="VT204" s="11"/>
      <c r="VU204" s="11"/>
      <c r="VV204" s="11"/>
      <c r="VW204" s="11"/>
      <c r="VX204" s="11"/>
      <c r="VY204" s="11"/>
      <c r="VZ204" s="11"/>
      <c r="WA204" s="11"/>
      <c r="WB204" s="11"/>
      <c r="WC204" s="11"/>
      <c r="WD204" s="11"/>
      <c r="WE204" s="11"/>
      <c r="WF204" s="11"/>
      <c r="WG204" s="11"/>
      <c r="WH204" s="11"/>
      <c r="WI204" s="11"/>
      <c r="WJ204" s="11"/>
      <c r="WK204" s="11"/>
      <c r="WL204" s="11"/>
      <c r="WM204" s="11"/>
      <c r="WN204" s="11"/>
      <c r="WO204" s="11"/>
      <c r="WP204" s="11"/>
      <c r="WQ204" s="11"/>
      <c r="WR204" s="11"/>
      <c r="WS204" s="11"/>
      <c r="WT204" s="11"/>
      <c r="WU204" s="11"/>
      <c r="WV204" s="11"/>
      <c r="WW204" s="11"/>
      <c r="WX204" s="11"/>
      <c r="WY204" s="11"/>
      <c r="WZ204" s="11"/>
      <c r="XA204" s="11"/>
      <c r="XB204" s="11"/>
      <c r="XC204" s="11"/>
      <c r="XD204" s="11"/>
      <c r="XE204" s="11"/>
      <c r="XF204" s="11"/>
      <c r="XG204" s="11"/>
      <c r="XH204" s="11"/>
      <c r="XI204" s="11"/>
      <c r="XJ204" s="11"/>
      <c r="XK204" s="11"/>
      <c r="XL204" s="11"/>
      <c r="XM204" s="11"/>
      <c r="XN204" s="11"/>
      <c r="XO204" s="11"/>
      <c r="XP204" s="11"/>
      <c r="XQ204" s="11"/>
      <c r="XR204" s="11"/>
      <c r="XS204" s="11"/>
      <c r="XT204" s="11"/>
      <c r="XU204" s="11"/>
      <c r="XV204" s="11"/>
      <c r="XW204" s="11"/>
      <c r="XX204" s="11"/>
      <c r="XY204" s="11"/>
      <c r="XZ204" s="11"/>
      <c r="YA204" s="11"/>
      <c r="YB204" s="11"/>
      <c r="YC204" s="11"/>
      <c r="YD204" s="11"/>
    </row>
    <row r="205" spans="51:654" ht="17.100000000000001" customHeight="1" x14ac:dyDescent="0.25"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5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75"/>
      <c r="CE205" s="75"/>
      <c r="CF205" s="75"/>
      <c r="CG205" s="75"/>
      <c r="CH205" s="75"/>
      <c r="CI205" s="75"/>
      <c r="CJ205" s="75"/>
      <c r="CK205" s="75"/>
      <c r="CL205" s="75"/>
      <c r="CM205" s="75"/>
      <c r="CN205" s="75"/>
      <c r="CO205" s="75"/>
      <c r="CP205" s="75"/>
      <c r="CQ205" s="75"/>
      <c r="CR205" s="75"/>
      <c r="CS205" s="75"/>
      <c r="CT205" s="75"/>
      <c r="CU205" s="75"/>
      <c r="CV205" s="75"/>
      <c r="CW205" s="75"/>
      <c r="CX205" s="75"/>
      <c r="CY205" s="75"/>
      <c r="CZ205" s="75"/>
      <c r="DA205" s="75"/>
      <c r="DB205" s="75"/>
      <c r="DC205" s="75"/>
      <c r="DD205" s="75"/>
      <c r="DE205" s="75"/>
      <c r="DF205" s="75"/>
      <c r="DG205" s="75"/>
      <c r="DH205" s="75"/>
      <c r="DI205" s="75"/>
      <c r="DJ205" s="75"/>
      <c r="DK205" s="75"/>
      <c r="DL205" s="75"/>
      <c r="DM205" s="75"/>
      <c r="DN205" s="75"/>
      <c r="DO205" s="75"/>
      <c r="DP205" s="75"/>
      <c r="DQ205" s="75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  <c r="FM205" s="28"/>
      <c r="FN205" s="28"/>
      <c r="FO205" s="28"/>
      <c r="FP205" s="28"/>
      <c r="FQ205" s="28"/>
      <c r="FR205" s="28"/>
      <c r="FS205" s="28"/>
      <c r="FT205" s="28"/>
      <c r="FU205" s="28"/>
      <c r="FV205" s="28"/>
      <c r="FW205" s="28"/>
      <c r="FX205" s="28"/>
      <c r="FY205" s="28"/>
      <c r="FZ205" s="28"/>
      <c r="GA205" s="28"/>
      <c r="GB205" s="28"/>
      <c r="GC205" s="28"/>
      <c r="GD205" s="28"/>
      <c r="GE205" s="28"/>
      <c r="GF205" s="28"/>
      <c r="GG205" s="28"/>
      <c r="GH205" s="28"/>
      <c r="GI205" s="28"/>
      <c r="GJ205" s="28"/>
      <c r="GK205" s="28"/>
      <c r="GL205" s="28"/>
      <c r="GM205" s="28"/>
      <c r="GN205" s="28"/>
      <c r="GO205" s="28"/>
      <c r="GP205" s="28"/>
      <c r="GQ205" s="28"/>
      <c r="GR205" s="28"/>
      <c r="GS205" s="28"/>
      <c r="GT205" s="28"/>
      <c r="GU205" s="28"/>
      <c r="GV205" s="28"/>
      <c r="GW205" s="28"/>
      <c r="GX205" s="39"/>
      <c r="GY205" s="39"/>
      <c r="GZ205" s="39"/>
      <c r="HA205" s="39"/>
      <c r="HB205" s="39"/>
      <c r="HC205" s="39"/>
      <c r="HD205" s="28"/>
      <c r="HE205" s="28"/>
      <c r="HF205" s="28"/>
      <c r="HG205" s="28"/>
      <c r="HH205" s="28"/>
      <c r="HI205" s="28"/>
      <c r="HJ205" s="28"/>
      <c r="HK205" s="28"/>
      <c r="HL205" s="28"/>
      <c r="HM205" s="28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11"/>
      <c r="HY205" s="11"/>
      <c r="IR205" s="11"/>
      <c r="IS205" s="5"/>
      <c r="IT205" s="5"/>
      <c r="IU205" s="5"/>
      <c r="IV205" s="5"/>
      <c r="IW205" s="5"/>
      <c r="IX205" s="5"/>
      <c r="IY205" s="5"/>
      <c r="IZ205" s="5"/>
      <c r="JA205" s="5"/>
      <c r="JB205" s="5"/>
      <c r="JC205" s="5"/>
      <c r="JD205" s="5"/>
      <c r="JE205" s="5"/>
      <c r="JF205" s="5"/>
      <c r="JG205" s="5"/>
      <c r="JH205" s="5"/>
      <c r="JI205" s="5"/>
      <c r="JJ205" s="5"/>
      <c r="JK205" s="5"/>
      <c r="JL205" s="5"/>
      <c r="JM205" s="5"/>
      <c r="JN205" s="5"/>
      <c r="JO205" s="5"/>
      <c r="JP205" s="5"/>
      <c r="JQ205" s="5"/>
      <c r="JR205" s="5"/>
      <c r="JS205" s="5"/>
      <c r="JT205" s="5"/>
      <c r="JU205" s="5"/>
      <c r="JV205" s="28"/>
      <c r="JW205" s="28"/>
      <c r="JX205" s="28"/>
      <c r="JY205" s="28"/>
      <c r="JZ205" s="28"/>
      <c r="KA205" s="28"/>
      <c r="KB205" s="28"/>
      <c r="KC205" s="28"/>
      <c r="KD205" s="28"/>
      <c r="KE205" s="28"/>
      <c r="KF205" s="28"/>
      <c r="KG205" s="28"/>
      <c r="KH205" s="28"/>
      <c r="KI205" s="28"/>
      <c r="KJ205" s="28"/>
      <c r="KK205" s="28"/>
      <c r="KL205" s="28"/>
      <c r="KM205" s="28"/>
      <c r="KN205" s="28"/>
      <c r="KO205" s="28"/>
      <c r="KP205" s="28"/>
      <c r="KQ205" s="28"/>
      <c r="KR205" s="28"/>
      <c r="KS205" s="28"/>
      <c r="KT205" s="28"/>
      <c r="KU205" s="28"/>
      <c r="KV205" s="28"/>
      <c r="KW205" s="28"/>
      <c r="KX205" s="28"/>
      <c r="KY205" s="28"/>
      <c r="KZ205" s="28"/>
      <c r="LA205" s="53"/>
      <c r="LB205" s="44"/>
      <c r="LC205" s="44"/>
      <c r="LD205" s="44"/>
      <c r="LE205" s="44"/>
      <c r="LF205" s="44"/>
      <c r="LG205" s="44"/>
      <c r="LH205" s="44"/>
      <c r="LI205" s="44"/>
      <c r="LJ205" s="44"/>
      <c r="LK205" s="44"/>
      <c r="LL205" s="44"/>
      <c r="LM205" s="44"/>
      <c r="LN205" s="44"/>
      <c r="LO205" s="44"/>
      <c r="LP205" s="44"/>
      <c r="LQ205" s="44"/>
      <c r="LR205" s="44"/>
      <c r="LS205" s="44"/>
      <c r="LT205" s="44"/>
      <c r="LU205" s="44"/>
      <c r="LV205" s="44"/>
      <c r="LW205" s="44"/>
      <c r="LX205" s="44"/>
      <c r="LY205" s="44"/>
      <c r="LZ205" s="44"/>
      <c r="MA205" s="44"/>
      <c r="MB205" s="44"/>
      <c r="MC205" s="44"/>
      <c r="MD205" s="54"/>
      <c r="ME205" s="39"/>
      <c r="MF205" s="39"/>
      <c r="MG205" s="28"/>
      <c r="MH205" s="28"/>
      <c r="MI205" s="28"/>
      <c r="MJ205" s="28"/>
      <c r="MK205" s="28"/>
      <c r="ML205" s="28"/>
      <c r="MM205" s="28"/>
      <c r="MN205" s="28"/>
      <c r="MO205" s="28"/>
      <c r="MP205" s="28"/>
      <c r="MQ205" s="28"/>
      <c r="MR205" s="28"/>
      <c r="MS205" s="28"/>
      <c r="MT205" s="28"/>
      <c r="MU205" s="28"/>
      <c r="MV205" s="28"/>
      <c r="MW205" s="28"/>
      <c r="MX205" s="28"/>
      <c r="MY205" s="28"/>
      <c r="MZ205" s="28"/>
      <c r="NA205" s="39"/>
      <c r="NB205" s="53"/>
      <c r="NC205" s="44"/>
      <c r="ND205" s="44"/>
      <c r="NE205" s="44"/>
      <c r="NF205" s="44"/>
      <c r="NG205" s="44"/>
      <c r="NH205" s="44"/>
      <c r="NI205" s="44"/>
      <c r="NJ205" s="44"/>
      <c r="NK205" s="54"/>
      <c r="NL205" s="28"/>
      <c r="NM205" s="28"/>
      <c r="NN205" s="28"/>
      <c r="NO205" s="28"/>
      <c r="NP205" s="28"/>
      <c r="NQ205" s="28"/>
      <c r="NR205" s="39"/>
      <c r="NS205" s="39"/>
      <c r="NT205" s="39"/>
      <c r="NU205" s="39"/>
      <c r="NV205" s="39"/>
      <c r="NW205" s="28"/>
      <c r="NX205" s="28"/>
      <c r="NY205" s="28"/>
      <c r="NZ205" s="28"/>
      <c r="OA205" s="28"/>
      <c r="OB205" s="28"/>
      <c r="OC205" s="28"/>
      <c r="OD205" s="28"/>
      <c r="OE205" s="28"/>
      <c r="OF205" s="28"/>
      <c r="OG205" s="28"/>
      <c r="OH205" s="28"/>
      <c r="OI205" s="28"/>
      <c r="OJ205" s="28"/>
      <c r="OK205" s="28"/>
      <c r="OL205" s="28"/>
      <c r="OM205" s="28"/>
      <c r="ON205" s="28"/>
      <c r="OO205" s="28"/>
      <c r="OP205" s="28"/>
      <c r="OQ205" s="28"/>
      <c r="OR205" s="28"/>
      <c r="OS205" s="28"/>
      <c r="OT205" s="28"/>
      <c r="OU205" s="28"/>
      <c r="OV205" s="28"/>
      <c r="OW205" s="39"/>
      <c r="OX205" s="39"/>
      <c r="OY205" s="39"/>
      <c r="OZ205" s="39"/>
      <c r="PA205" s="39"/>
      <c r="PB205" s="39"/>
      <c r="PC205" s="39"/>
      <c r="PD205" s="39"/>
      <c r="PE205" s="53"/>
      <c r="PF205" s="44"/>
      <c r="PG205" s="44"/>
      <c r="PH205" s="44"/>
      <c r="PI205" s="44"/>
      <c r="PJ205" s="44"/>
      <c r="PK205" s="44"/>
      <c r="PL205" s="44"/>
      <c r="PM205" s="44"/>
      <c r="PN205" s="44"/>
      <c r="PO205" s="44"/>
      <c r="PP205" s="44"/>
      <c r="PQ205" s="44"/>
      <c r="PR205" s="44"/>
      <c r="PS205" s="44"/>
      <c r="PT205" s="44"/>
      <c r="PU205" s="44"/>
      <c r="PV205" s="44"/>
      <c r="PW205" s="44"/>
      <c r="PX205" s="44"/>
      <c r="PY205" s="44"/>
      <c r="PZ205" s="44"/>
      <c r="QA205" s="44"/>
      <c r="QB205" s="44"/>
      <c r="QC205" s="44"/>
      <c r="QD205" s="44"/>
      <c r="QE205" s="44"/>
      <c r="QF205" s="44"/>
      <c r="QG205" s="44"/>
      <c r="QH205" s="54"/>
      <c r="QI205" s="28"/>
      <c r="QJ205" s="28"/>
      <c r="QK205" s="28"/>
      <c r="QL205" s="28"/>
      <c r="QM205" s="28"/>
      <c r="QN205" s="28"/>
      <c r="QO205" s="28"/>
      <c r="QP205" s="28"/>
      <c r="QQ205" s="28"/>
      <c r="QR205" s="28"/>
      <c r="QS205" s="28"/>
      <c r="QT205" s="28"/>
      <c r="QU205" s="28"/>
      <c r="QV205" s="28"/>
      <c r="QW205" s="28"/>
      <c r="QX205" s="28"/>
      <c r="QY205" s="28"/>
      <c r="QZ205" s="28"/>
      <c r="RA205" s="28"/>
      <c r="RB205" s="28"/>
      <c r="RC205" s="28"/>
      <c r="RD205" s="28"/>
      <c r="RE205" s="28"/>
      <c r="RF205" s="28"/>
      <c r="RG205" s="28"/>
      <c r="RH205" s="28"/>
      <c r="RI205" s="28"/>
      <c r="RJ205" s="28"/>
      <c r="RK205" s="28"/>
      <c r="RL205" s="28"/>
      <c r="RM205" s="28"/>
      <c r="RO205" s="11"/>
      <c r="RP205" s="11"/>
      <c r="RQ205" s="11"/>
      <c r="RR205" s="11"/>
      <c r="RS205" s="11"/>
      <c r="RT205" s="11"/>
      <c r="RU205" s="11"/>
      <c r="RV205" s="11"/>
      <c r="RW205" s="11"/>
      <c r="RX205" s="11"/>
      <c r="RY205" s="11"/>
      <c r="RZ205" s="11"/>
      <c r="SA205" s="11"/>
      <c r="SB205" s="11"/>
      <c r="SC205" s="11"/>
      <c r="SD205" s="11"/>
      <c r="SE205" s="11"/>
      <c r="SF205" s="11"/>
      <c r="SG205" s="11"/>
      <c r="SH205" s="11"/>
      <c r="SI205" s="11"/>
      <c r="SJ205" s="11"/>
      <c r="SK205" s="11"/>
      <c r="SL205" s="11"/>
      <c r="SM205" s="11"/>
      <c r="SN205" s="11"/>
      <c r="SO205" s="11"/>
      <c r="SP205" s="11"/>
      <c r="SQ205" s="11"/>
      <c r="SR205" s="11"/>
      <c r="SS205" s="11"/>
      <c r="ST205" s="11"/>
      <c r="SU205" s="11"/>
      <c r="SV205" s="11"/>
      <c r="SW205" s="11"/>
      <c r="SX205" s="11"/>
      <c r="SY205" s="11"/>
      <c r="SZ205" s="11"/>
      <c r="TA205" s="11"/>
      <c r="TB205" s="11"/>
      <c r="TC205" s="11"/>
      <c r="TD205" s="11"/>
      <c r="TE205" s="11"/>
      <c r="TF205" s="11"/>
      <c r="TG205" s="11"/>
      <c r="TH205" s="11"/>
      <c r="TI205" s="11"/>
      <c r="TJ205" s="11"/>
      <c r="TK205" s="11"/>
      <c r="TL205" s="11"/>
      <c r="TM205" s="11"/>
      <c r="TN205" s="11"/>
      <c r="TO205" s="11"/>
      <c r="TP205" s="11"/>
      <c r="TQ205" s="11"/>
      <c r="TR205" s="11"/>
      <c r="TS205" s="11"/>
      <c r="TT205" s="11"/>
      <c r="TU205" s="11"/>
      <c r="TV205" s="11"/>
      <c r="TW205" s="11"/>
      <c r="TX205" s="11"/>
      <c r="TY205" s="11"/>
      <c r="TZ205" s="11"/>
      <c r="UA205" s="11"/>
      <c r="UB205" s="11"/>
      <c r="UC205" s="11"/>
      <c r="UD205" s="11"/>
      <c r="UE205" s="11"/>
      <c r="UF205" s="11"/>
      <c r="UG205" s="11"/>
      <c r="UH205" s="11"/>
      <c r="UI205" s="11"/>
      <c r="UJ205" s="11"/>
      <c r="UK205" s="11"/>
      <c r="UL205" s="11"/>
      <c r="UM205" s="11"/>
      <c r="UN205" s="11"/>
      <c r="UO205" s="11"/>
      <c r="UP205" s="11"/>
      <c r="UQ205" s="11"/>
      <c r="UR205" s="11"/>
      <c r="US205" s="11"/>
      <c r="UT205" s="11"/>
      <c r="UU205" s="11"/>
      <c r="UV205" s="11"/>
      <c r="UW205" s="11"/>
      <c r="UX205" s="11"/>
      <c r="UY205" s="11"/>
      <c r="UZ205" s="11"/>
      <c r="VA205" s="11"/>
      <c r="VB205" s="11"/>
      <c r="VC205" s="11"/>
      <c r="VD205" s="11"/>
      <c r="VE205" s="11"/>
      <c r="VF205" s="11"/>
      <c r="VG205" s="11"/>
      <c r="VH205" s="11"/>
      <c r="VI205" s="11"/>
      <c r="VJ205" s="11"/>
      <c r="VK205" s="11"/>
      <c r="VL205" s="11"/>
      <c r="VM205" s="11"/>
      <c r="VN205" s="11"/>
      <c r="VO205" s="11"/>
      <c r="VP205" s="11"/>
      <c r="VQ205" s="11"/>
      <c r="VR205" s="11"/>
      <c r="VS205" s="11"/>
      <c r="VT205" s="11"/>
      <c r="VU205" s="11"/>
      <c r="VV205" s="11"/>
      <c r="VW205" s="11"/>
      <c r="VX205" s="11"/>
      <c r="VY205" s="11"/>
      <c r="VZ205" s="11"/>
      <c r="WA205" s="11"/>
      <c r="WB205" s="11"/>
      <c r="WC205" s="11"/>
      <c r="WD205" s="11"/>
      <c r="WE205" s="11"/>
      <c r="WF205" s="11"/>
      <c r="WG205" s="11"/>
      <c r="WH205" s="11"/>
      <c r="WI205" s="11"/>
      <c r="WJ205" s="11"/>
      <c r="WK205" s="11"/>
      <c r="WL205" s="11"/>
      <c r="WM205" s="11"/>
      <c r="WN205" s="11"/>
      <c r="WO205" s="11"/>
      <c r="WP205" s="11"/>
      <c r="WQ205" s="11"/>
      <c r="WR205" s="11"/>
      <c r="WS205" s="11"/>
      <c r="WT205" s="11"/>
      <c r="WU205" s="11"/>
      <c r="WV205" s="11"/>
      <c r="WW205" s="11"/>
      <c r="WX205" s="11"/>
      <c r="WY205" s="11"/>
      <c r="WZ205" s="11"/>
      <c r="XA205" s="11"/>
      <c r="XB205" s="11"/>
      <c r="XC205" s="11"/>
      <c r="XD205" s="11"/>
      <c r="XE205" s="11"/>
      <c r="XF205" s="11"/>
      <c r="XG205" s="11"/>
      <c r="XH205" s="11"/>
      <c r="XI205" s="11"/>
      <c r="XJ205" s="11"/>
      <c r="XK205" s="11"/>
      <c r="XL205" s="11"/>
      <c r="XM205" s="11"/>
      <c r="XN205" s="11"/>
      <c r="XO205" s="11"/>
      <c r="XP205" s="11"/>
      <c r="XQ205" s="11"/>
      <c r="XR205" s="11"/>
      <c r="XS205" s="11"/>
      <c r="XT205" s="11"/>
      <c r="XU205" s="11"/>
      <c r="XV205" s="11"/>
      <c r="XW205" s="11"/>
      <c r="XX205" s="11"/>
      <c r="XY205" s="11"/>
      <c r="XZ205" s="11"/>
      <c r="YA205" s="11"/>
      <c r="YB205" s="11"/>
      <c r="YC205" s="11"/>
      <c r="YD205" s="11"/>
    </row>
    <row r="206" spans="51:654" ht="17.100000000000001" customHeight="1" x14ac:dyDescent="0.25"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5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75"/>
      <c r="CE206" s="75"/>
      <c r="CF206" s="75"/>
      <c r="CG206" s="75"/>
      <c r="CH206" s="75"/>
      <c r="CI206" s="75"/>
      <c r="CJ206" s="75"/>
      <c r="CK206" s="75"/>
      <c r="CL206" s="75"/>
      <c r="CM206" s="75"/>
      <c r="CN206" s="75"/>
      <c r="CO206" s="75"/>
      <c r="CP206" s="75"/>
      <c r="CQ206" s="75"/>
      <c r="CR206" s="75"/>
      <c r="CS206" s="75"/>
      <c r="CT206" s="75"/>
      <c r="CU206" s="75"/>
      <c r="CV206" s="75"/>
      <c r="CW206" s="75"/>
      <c r="CX206" s="75"/>
      <c r="CY206" s="75"/>
      <c r="CZ206" s="75"/>
      <c r="DA206" s="75"/>
      <c r="DB206" s="75"/>
      <c r="DC206" s="75"/>
      <c r="DD206" s="75"/>
      <c r="DE206" s="75"/>
      <c r="DF206" s="75"/>
      <c r="DG206" s="75"/>
      <c r="DH206" s="75"/>
      <c r="DI206" s="75"/>
      <c r="DJ206" s="75"/>
      <c r="DK206" s="75"/>
      <c r="DL206" s="75"/>
      <c r="DM206" s="75"/>
      <c r="DN206" s="75"/>
      <c r="DO206" s="75"/>
      <c r="DP206" s="75"/>
      <c r="DQ206" s="75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  <c r="FM206" s="28"/>
      <c r="FN206" s="28"/>
      <c r="FO206" s="28"/>
      <c r="FP206" s="28"/>
      <c r="FQ206" s="28"/>
      <c r="FR206" s="28"/>
      <c r="FS206" s="28"/>
      <c r="FT206" s="28"/>
      <c r="FU206" s="28"/>
      <c r="FV206" s="28"/>
      <c r="FW206" s="28"/>
      <c r="FX206" s="28"/>
      <c r="FY206" s="28"/>
      <c r="FZ206" s="28"/>
      <c r="GA206" s="28"/>
      <c r="GB206" s="28"/>
      <c r="GC206" s="28"/>
      <c r="GD206" s="28"/>
      <c r="GE206" s="28"/>
      <c r="GF206" s="28"/>
      <c r="GG206" s="28"/>
      <c r="GH206" s="28"/>
      <c r="GI206" s="28"/>
      <c r="GJ206" s="28"/>
      <c r="GK206" s="28"/>
      <c r="GL206" s="28"/>
      <c r="GM206" s="28"/>
      <c r="GN206" s="28"/>
      <c r="GO206" s="28"/>
      <c r="GP206" s="28"/>
      <c r="GQ206" s="28"/>
      <c r="GR206" s="28"/>
      <c r="GS206" s="28"/>
      <c r="GT206" s="28"/>
      <c r="GU206" s="28"/>
      <c r="GV206" s="28"/>
      <c r="GW206" s="28"/>
      <c r="GX206" s="39"/>
      <c r="GY206" s="39"/>
      <c r="GZ206" s="39"/>
      <c r="HA206" s="39"/>
      <c r="HB206" s="39"/>
      <c r="HC206" s="39"/>
      <c r="HD206" s="28"/>
      <c r="HE206" s="28"/>
      <c r="HF206" s="28"/>
      <c r="HG206" s="28"/>
      <c r="HH206" s="28"/>
      <c r="HI206" s="28"/>
      <c r="HJ206" s="28"/>
      <c r="HK206" s="28"/>
      <c r="HL206" s="28"/>
      <c r="HM206" s="28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11"/>
      <c r="HY206" s="11"/>
      <c r="IR206" s="11"/>
      <c r="IS206" s="5"/>
      <c r="IT206" s="5"/>
      <c r="IU206" s="5"/>
      <c r="IV206" s="5"/>
      <c r="IW206" s="5"/>
      <c r="IX206" s="5"/>
      <c r="IY206" s="5"/>
      <c r="IZ206" s="5"/>
      <c r="JA206" s="5"/>
      <c r="JB206" s="5"/>
      <c r="JC206" s="5"/>
      <c r="JD206" s="5"/>
      <c r="JE206" s="5"/>
      <c r="JF206" s="5"/>
      <c r="JG206" s="5"/>
      <c r="JH206" s="5"/>
      <c r="JI206" s="5"/>
      <c r="JJ206" s="5"/>
      <c r="JK206" s="5"/>
      <c r="JL206" s="5"/>
      <c r="JM206" s="5"/>
      <c r="JN206" s="5"/>
      <c r="JO206" s="5"/>
      <c r="JP206" s="5"/>
      <c r="JQ206" s="5"/>
      <c r="JR206" s="5"/>
      <c r="JS206" s="5"/>
      <c r="JT206" s="5"/>
      <c r="JU206" s="5"/>
      <c r="JV206" s="28"/>
      <c r="JW206" s="28"/>
      <c r="JX206" s="28"/>
      <c r="JY206" s="28"/>
      <c r="JZ206" s="28"/>
      <c r="KA206" s="28"/>
      <c r="KB206" s="28"/>
      <c r="KC206" s="28"/>
      <c r="KD206" s="28"/>
      <c r="KE206" s="28"/>
      <c r="KF206" s="28"/>
      <c r="KG206" s="28"/>
      <c r="KH206" s="28"/>
      <c r="KI206" s="28"/>
      <c r="KJ206" s="28"/>
      <c r="KK206" s="28"/>
      <c r="KL206" s="28"/>
      <c r="KM206" s="28"/>
      <c r="KN206" s="28"/>
      <c r="KO206" s="28"/>
      <c r="KP206" s="28"/>
      <c r="KQ206" s="28"/>
      <c r="KR206" s="28"/>
      <c r="KS206" s="28"/>
      <c r="KT206" s="28"/>
      <c r="KU206" s="28"/>
      <c r="KV206" s="28"/>
      <c r="KW206" s="28"/>
      <c r="KX206" s="28"/>
      <c r="KY206" s="28"/>
      <c r="KZ206" s="28"/>
      <c r="LA206" s="60"/>
      <c r="LB206" s="61"/>
      <c r="LC206" s="61"/>
      <c r="LD206" s="61"/>
      <c r="LE206" s="61"/>
      <c r="LF206" s="61"/>
      <c r="LG206" s="61"/>
      <c r="LH206" s="61"/>
      <c r="LI206" s="61"/>
      <c r="LJ206" s="61"/>
      <c r="LK206" s="61"/>
      <c r="LL206" s="61"/>
      <c r="LM206" s="61"/>
      <c r="LN206" s="61"/>
      <c r="LO206" s="61"/>
      <c r="LP206" s="61"/>
      <c r="LQ206" s="61"/>
      <c r="LR206" s="61"/>
      <c r="LS206" s="61"/>
      <c r="LT206" s="61"/>
      <c r="LU206" s="61"/>
      <c r="LV206" s="61"/>
      <c r="LW206" s="61"/>
      <c r="LX206" s="61"/>
      <c r="LY206" s="61"/>
      <c r="LZ206" s="61"/>
      <c r="MA206" s="61"/>
      <c r="MB206" s="61"/>
      <c r="MC206" s="61"/>
      <c r="MD206" s="62"/>
      <c r="ME206" s="39"/>
      <c r="MF206" s="39"/>
      <c r="MG206" s="28"/>
      <c r="MH206" s="28"/>
      <c r="MI206" s="28"/>
      <c r="MJ206" s="28"/>
      <c r="MK206" s="28"/>
      <c r="ML206" s="28"/>
      <c r="MM206" s="28"/>
      <c r="MN206" s="28"/>
      <c r="MO206" s="28"/>
      <c r="MP206" s="28"/>
      <c r="MQ206" s="28"/>
      <c r="MR206" s="28"/>
      <c r="MS206" s="28"/>
      <c r="MT206" s="28"/>
      <c r="MU206" s="28"/>
      <c r="MV206" s="28"/>
      <c r="MW206" s="28"/>
      <c r="MX206" s="28"/>
      <c r="MY206" s="28"/>
      <c r="MZ206" s="28"/>
      <c r="NA206" s="39"/>
      <c r="NB206" s="60"/>
      <c r="NC206" s="61"/>
      <c r="ND206" s="61"/>
      <c r="NE206" s="61"/>
      <c r="NF206" s="61"/>
      <c r="NG206" s="61"/>
      <c r="NH206" s="61"/>
      <c r="NI206" s="61"/>
      <c r="NJ206" s="61"/>
      <c r="NK206" s="62"/>
      <c r="NL206" s="28"/>
      <c r="NM206" s="28"/>
      <c r="NN206" s="28"/>
      <c r="NO206" s="28"/>
      <c r="NP206" s="28"/>
      <c r="NQ206" s="28"/>
      <c r="NR206" s="39"/>
      <c r="NS206" s="39"/>
      <c r="NT206" s="39"/>
      <c r="NU206" s="39"/>
      <c r="NV206" s="39"/>
      <c r="NW206" s="28"/>
      <c r="NX206" s="28"/>
      <c r="NY206" s="28"/>
      <c r="NZ206" s="28"/>
      <c r="OA206" s="28"/>
      <c r="OB206" s="28"/>
      <c r="OC206" s="28"/>
      <c r="OD206" s="28"/>
      <c r="OE206" s="28"/>
      <c r="OF206" s="28"/>
      <c r="OG206" s="28"/>
      <c r="OH206" s="28"/>
      <c r="OI206" s="28"/>
      <c r="OJ206" s="28"/>
      <c r="OK206" s="28"/>
      <c r="OL206" s="28"/>
      <c r="OM206" s="28"/>
      <c r="ON206" s="28"/>
      <c r="OO206" s="28"/>
      <c r="OP206" s="28"/>
      <c r="OQ206" s="28"/>
      <c r="OR206" s="28"/>
      <c r="OS206" s="28"/>
      <c r="OT206" s="28"/>
      <c r="OU206" s="28"/>
      <c r="OV206" s="28"/>
      <c r="OW206" s="39"/>
      <c r="OX206" s="39"/>
      <c r="OY206" s="39"/>
      <c r="OZ206" s="39"/>
      <c r="PA206" s="39"/>
      <c r="PB206" s="39"/>
      <c r="PC206" s="39"/>
      <c r="PD206" s="39"/>
      <c r="PE206" s="60"/>
      <c r="PF206" s="61"/>
      <c r="PG206" s="61"/>
      <c r="PH206" s="61"/>
      <c r="PI206" s="61"/>
      <c r="PJ206" s="61"/>
      <c r="PK206" s="61"/>
      <c r="PL206" s="61"/>
      <c r="PM206" s="61"/>
      <c r="PN206" s="61"/>
      <c r="PO206" s="61"/>
      <c r="PP206" s="61"/>
      <c r="PQ206" s="61"/>
      <c r="PR206" s="61"/>
      <c r="PS206" s="61"/>
      <c r="PT206" s="61"/>
      <c r="PU206" s="61"/>
      <c r="PV206" s="61"/>
      <c r="PW206" s="61"/>
      <c r="PX206" s="61"/>
      <c r="PY206" s="61"/>
      <c r="PZ206" s="61"/>
      <c r="QA206" s="61"/>
      <c r="QB206" s="61"/>
      <c r="QC206" s="61"/>
      <c r="QD206" s="61"/>
      <c r="QE206" s="61"/>
      <c r="QF206" s="61"/>
      <c r="QG206" s="61"/>
      <c r="QH206" s="62"/>
      <c r="QI206" s="28"/>
      <c r="QJ206" s="28"/>
      <c r="QK206" s="28"/>
      <c r="QL206" s="28"/>
      <c r="QM206" s="28"/>
      <c r="QN206" s="28"/>
      <c r="QO206" s="28"/>
      <c r="QP206" s="28"/>
      <c r="QQ206" s="28"/>
      <c r="QR206" s="28"/>
      <c r="QS206" s="28"/>
      <c r="QT206" s="28"/>
      <c r="QU206" s="28"/>
      <c r="QV206" s="28"/>
      <c r="QW206" s="28"/>
      <c r="QX206" s="28"/>
      <c r="QY206" s="28"/>
      <c r="QZ206" s="28"/>
      <c r="RA206" s="28"/>
      <c r="RB206" s="28"/>
      <c r="RC206" s="28"/>
      <c r="RD206" s="28"/>
      <c r="RE206" s="28"/>
      <c r="RF206" s="28"/>
      <c r="RG206" s="28"/>
      <c r="RH206" s="28"/>
      <c r="RI206" s="28"/>
      <c r="RJ206" s="28"/>
      <c r="RK206" s="28"/>
      <c r="RL206" s="28"/>
      <c r="RM206" s="28"/>
      <c r="RO206" s="11"/>
      <c r="RP206" s="11"/>
      <c r="RQ206" s="11"/>
      <c r="RR206" s="11"/>
      <c r="RS206" s="11"/>
      <c r="RT206" s="11"/>
      <c r="RU206" s="11"/>
      <c r="RV206" s="11"/>
      <c r="RW206" s="11"/>
      <c r="RX206" s="11"/>
      <c r="RY206" s="11"/>
      <c r="RZ206" s="11"/>
      <c r="SA206" s="11"/>
      <c r="SB206" s="11"/>
      <c r="SC206" s="11"/>
      <c r="SD206" s="11"/>
      <c r="SE206" s="11"/>
      <c r="SF206" s="11"/>
      <c r="SG206" s="11"/>
      <c r="SH206" s="11"/>
      <c r="SI206" s="11"/>
      <c r="SJ206" s="11"/>
      <c r="SK206" s="11"/>
      <c r="SL206" s="11"/>
      <c r="SM206" s="11"/>
      <c r="SN206" s="11"/>
      <c r="SO206" s="11"/>
      <c r="SP206" s="11"/>
      <c r="SQ206" s="11"/>
      <c r="SR206" s="11"/>
      <c r="SS206" s="11"/>
      <c r="ST206" s="11"/>
      <c r="SU206" s="11"/>
      <c r="SV206" s="11"/>
      <c r="SW206" s="11"/>
      <c r="SX206" s="11"/>
      <c r="SY206" s="11"/>
      <c r="SZ206" s="11"/>
      <c r="TA206" s="11"/>
      <c r="TB206" s="11"/>
      <c r="TC206" s="11"/>
      <c r="TD206" s="11"/>
      <c r="TE206" s="11"/>
      <c r="TF206" s="11"/>
      <c r="TG206" s="11"/>
      <c r="TH206" s="11"/>
      <c r="TI206" s="11"/>
      <c r="TJ206" s="11"/>
      <c r="TK206" s="11"/>
      <c r="TL206" s="11"/>
      <c r="TM206" s="11"/>
      <c r="TN206" s="11"/>
      <c r="TO206" s="11"/>
      <c r="TP206" s="11"/>
      <c r="TQ206" s="11"/>
      <c r="TR206" s="11"/>
      <c r="TS206" s="11"/>
      <c r="TT206" s="11"/>
      <c r="TU206" s="11"/>
      <c r="TV206" s="11"/>
      <c r="TW206" s="11"/>
      <c r="TX206" s="11"/>
      <c r="TY206" s="11"/>
      <c r="TZ206" s="11"/>
      <c r="UA206" s="11"/>
      <c r="UB206" s="11"/>
      <c r="UC206" s="11"/>
      <c r="UD206" s="11"/>
      <c r="UE206" s="11"/>
      <c r="UF206" s="11"/>
      <c r="UG206" s="11"/>
      <c r="UH206" s="11"/>
      <c r="UI206" s="11"/>
      <c r="UJ206" s="11"/>
      <c r="UK206" s="11"/>
      <c r="UL206" s="11"/>
      <c r="UM206" s="11"/>
      <c r="UN206" s="11"/>
      <c r="UO206" s="11"/>
      <c r="UP206" s="11"/>
      <c r="UQ206" s="11"/>
      <c r="UR206" s="11"/>
      <c r="US206" s="11"/>
      <c r="UT206" s="11"/>
      <c r="UU206" s="11"/>
      <c r="UV206" s="11"/>
      <c r="UW206" s="11"/>
      <c r="UX206" s="11"/>
      <c r="UY206" s="11"/>
      <c r="UZ206" s="11"/>
      <c r="VA206" s="11"/>
      <c r="VB206" s="11"/>
      <c r="VC206" s="11"/>
      <c r="VD206" s="11"/>
      <c r="VE206" s="11"/>
      <c r="VF206" s="11"/>
      <c r="VG206" s="11"/>
      <c r="VH206" s="11"/>
      <c r="VI206" s="11"/>
      <c r="VJ206" s="11"/>
      <c r="VK206" s="11"/>
      <c r="VL206" s="11"/>
      <c r="VM206" s="11"/>
      <c r="VN206" s="11"/>
      <c r="VO206" s="11"/>
      <c r="VP206" s="11"/>
      <c r="VQ206" s="11"/>
      <c r="VR206" s="11"/>
      <c r="VS206" s="11"/>
      <c r="VT206" s="11"/>
      <c r="VU206" s="11"/>
      <c r="VV206" s="11"/>
      <c r="VW206" s="11"/>
      <c r="VX206" s="11"/>
      <c r="VY206" s="11"/>
      <c r="VZ206" s="11"/>
      <c r="WA206" s="11"/>
      <c r="WB206" s="11"/>
      <c r="WC206" s="11"/>
      <c r="WD206" s="11"/>
      <c r="WE206" s="11"/>
      <c r="WF206" s="11"/>
      <c r="WG206" s="11"/>
      <c r="WH206" s="11"/>
      <c r="WI206" s="11"/>
      <c r="WJ206" s="11"/>
      <c r="WK206" s="11"/>
      <c r="WL206" s="11"/>
      <c r="WM206" s="11"/>
      <c r="WN206" s="11"/>
      <c r="WO206" s="11"/>
      <c r="WP206" s="11"/>
      <c r="WQ206" s="11"/>
      <c r="WR206" s="11"/>
      <c r="WS206" s="11"/>
      <c r="WT206" s="11"/>
      <c r="WU206" s="11"/>
      <c r="WV206" s="11"/>
      <c r="WW206" s="11"/>
      <c r="WX206" s="11"/>
      <c r="WY206" s="11"/>
      <c r="WZ206" s="11"/>
      <c r="XA206" s="11"/>
      <c r="XB206" s="11"/>
      <c r="XC206" s="11"/>
      <c r="XD206" s="11"/>
      <c r="XE206" s="11"/>
      <c r="XF206" s="11"/>
      <c r="XG206" s="11"/>
      <c r="XH206" s="11"/>
      <c r="XI206" s="11"/>
      <c r="XJ206" s="11"/>
      <c r="XK206" s="11"/>
      <c r="XL206" s="11"/>
      <c r="XM206" s="11"/>
      <c r="XN206" s="11"/>
      <c r="XO206" s="11"/>
      <c r="XP206" s="11"/>
      <c r="XQ206" s="11"/>
      <c r="XR206" s="11"/>
      <c r="XS206" s="11"/>
      <c r="XT206" s="11"/>
      <c r="XU206" s="11"/>
      <c r="XV206" s="11"/>
      <c r="XW206" s="11"/>
      <c r="XX206" s="11"/>
      <c r="XY206" s="11"/>
      <c r="XZ206" s="11"/>
      <c r="YA206" s="11"/>
      <c r="YB206" s="11"/>
      <c r="YC206" s="11"/>
      <c r="YD206" s="11"/>
    </row>
    <row r="207" spans="51:654" ht="17.100000000000001" customHeight="1" x14ac:dyDescent="0.25"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76"/>
      <c r="CE207" s="76"/>
      <c r="CF207" s="76"/>
      <c r="CG207" s="76"/>
      <c r="CH207" s="76"/>
      <c r="CI207" s="76"/>
      <c r="CJ207" s="76"/>
      <c r="CK207" s="76"/>
      <c r="CL207" s="76"/>
      <c r="CM207" s="76"/>
      <c r="CN207" s="76"/>
      <c r="CO207" s="76"/>
      <c r="CP207" s="76"/>
      <c r="CQ207" s="76"/>
      <c r="CR207" s="76"/>
      <c r="CS207" s="76"/>
      <c r="CT207" s="76"/>
      <c r="CU207" s="76"/>
      <c r="CV207" s="76"/>
      <c r="CW207" s="76"/>
      <c r="CX207" s="76"/>
      <c r="CY207" s="76"/>
      <c r="CZ207" s="76"/>
      <c r="DA207" s="76"/>
      <c r="DB207" s="76"/>
      <c r="DC207" s="76"/>
      <c r="DD207" s="76"/>
      <c r="DE207" s="76"/>
      <c r="DF207" s="76"/>
      <c r="DG207" s="76"/>
      <c r="DH207" s="76"/>
      <c r="DI207" s="76"/>
      <c r="DJ207" s="76"/>
      <c r="DK207" s="76"/>
      <c r="DL207" s="76"/>
      <c r="DM207" s="76"/>
      <c r="DN207" s="76"/>
      <c r="DO207" s="76"/>
      <c r="DP207" s="76"/>
      <c r="DQ207" s="76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  <c r="FM207" s="28"/>
      <c r="FN207" s="28"/>
      <c r="FO207" s="28"/>
      <c r="FP207" s="28"/>
      <c r="FQ207" s="28"/>
      <c r="FR207" s="28"/>
      <c r="FS207" s="28"/>
      <c r="FT207" s="28"/>
      <c r="FU207" s="28"/>
      <c r="FV207" s="28"/>
      <c r="FW207" s="28"/>
      <c r="FX207" s="28"/>
      <c r="FY207" s="28"/>
      <c r="FZ207" s="28"/>
      <c r="GA207" s="28"/>
      <c r="GB207" s="28"/>
      <c r="GC207" s="28"/>
      <c r="GD207" s="28"/>
      <c r="GE207" s="28"/>
      <c r="GF207" s="28"/>
      <c r="GG207" s="28"/>
      <c r="GH207" s="28"/>
      <c r="GI207" s="28"/>
      <c r="GJ207" s="28"/>
      <c r="GK207" s="28"/>
      <c r="GL207" s="28"/>
      <c r="GM207" s="28"/>
      <c r="GN207" s="28"/>
      <c r="GO207" s="28"/>
      <c r="GP207" s="28"/>
      <c r="GQ207" s="28"/>
      <c r="GR207" s="28"/>
      <c r="GS207" s="28"/>
      <c r="GT207" s="28"/>
      <c r="GU207" s="28"/>
      <c r="GV207" s="28"/>
      <c r="GW207" s="28"/>
      <c r="GX207" s="39"/>
      <c r="GY207" s="39"/>
      <c r="GZ207" s="39"/>
      <c r="HA207" s="39"/>
      <c r="HB207" s="39"/>
      <c r="HC207" s="39"/>
      <c r="HD207" s="28"/>
      <c r="HE207" s="28"/>
      <c r="HF207" s="28"/>
      <c r="HG207" s="28"/>
      <c r="HH207" s="28"/>
      <c r="HI207" s="28"/>
      <c r="HJ207" s="28"/>
      <c r="HK207" s="28"/>
      <c r="HL207" s="28"/>
      <c r="HM207" s="28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11"/>
      <c r="HY207" s="11"/>
      <c r="IR207" s="11"/>
      <c r="IS207" s="5"/>
      <c r="IT207" s="5"/>
      <c r="IU207" s="5"/>
      <c r="IV207" s="5"/>
      <c r="IW207" s="5"/>
      <c r="IX207" s="5"/>
      <c r="IY207" s="5"/>
      <c r="IZ207" s="5"/>
      <c r="JA207" s="5"/>
      <c r="JB207" s="5"/>
      <c r="JC207" s="5"/>
      <c r="JD207" s="5"/>
      <c r="JE207" s="5"/>
      <c r="JF207" s="5"/>
      <c r="JG207" s="5"/>
      <c r="JH207" s="5"/>
      <c r="JI207" s="5"/>
      <c r="JJ207" s="5"/>
      <c r="JK207" s="5"/>
      <c r="JL207" s="5"/>
      <c r="JM207" s="5"/>
      <c r="JN207" s="5"/>
      <c r="JO207" s="5"/>
      <c r="JP207" s="5"/>
      <c r="JQ207" s="5"/>
      <c r="JR207" s="5"/>
      <c r="JS207" s="5"/>
      <c r="JT207" s="5"/>
      <c r="JU207" s="5"/>
      <c r="JV207" s="28"/>
      <c r="JW207" s="28"/>
      <c r="JX207" s="28"/>
      <c r="JY207" s="28"/>
      <c r="JZ207" s="28"/>
      <c r="KA207" s="28"/>
      <c r="KB207" s="28"/>
      <c r="KC207" s="28"/>
      <c r="KD207" s="28"/>
      <c r="KE207" s="28"/>
      <c r="KF207" s="28"/>
      <c r="KG207" s="28"/>
      <c r="KH207" s="28"/>
      <c r="KI207" s="28"/>
      <c r="KJ207" s="28"/>
      <c r="KK207" s="28"/>
      <c r="KL207" s="28"/>
      <c r="KM207" s="28"/>
      <c r="KN207" s="28"/>
      <c r="KO207" s="28"/>
      <c r="KP207" s="28"/>
      <c r="KQ207" s="28"/>
      <c r="KR207" s="28"/>
      <c r="KS207" s="28"/>
      <c r="KT207" s="28"/>
      <c r="KU207" s="28"/>
      <c r="KV207" s="28"/>
      <c r="KW207" s="28"/>
      <c r="KX207" s="28"/>
      <c r="KY207" s="28"/>
      <c r="KZ207" s="28"/>
      <c r="LA207" s="12"/>
      <c r="LB207" s="11"/>
      <c r="LC207" s="11"/>
      <c r="LD207" s="11"/>
      <c r="LE207" s="11"/>
      <c r="LF207" s="11"/>
      <c r="LG207" s="11"/>
      <c r="LH207" s="11"/>
      <c r="LI207" s="11"/>
      <c r="LJ207" s="11"/>
      <c r="LK207" s="11"/>
      <c r="LL207" s="11"/>
      <c r="LM207" s="11"/>
      <c r="LN207" s="11"/>
      <c r="LO207" s="11"/>
      <c r="LP207" s="11"/>
      <c r="LQ207" s="11"/>
      <c r="LR207" s="11"/>
      <c r="LS207" s="11"/>
      <c r="LT207" s="11"/>
      <c r="LU207" s="11"/>
      <c r="LV207" s="11"/>
      <c r="LW207" s="11"/>
      <c r="LX207" s="11"/>
      <c r="LY207" s="11"/>
      <c r="LZ207" s="11"/>
      <c r="MA207" s="11"/>
      <c r="MB207" s="11"/>
      <c r="MC207" s="11"/>
      <c r="MD207" s="26"/>
      <c r="ME207" s="39"/>
      <c r="MF207" s="39"/>
      <c r="MG207" s="28"/>
      <c r="MH207" s="28"/>
      <c r="MI207" s="28"/>
      <c r="MJ207" s="28"/>
      <c r="MK207" s="28"/>
      <c r="ML207" s="28"/>
      <c r="MM207" s="28"/>
      <c r="MN207" s="28"/>
      <c r="MO207" s="28"/>
      <c r="MP207" s="28"/>
      <c r="MQ207" s="28"/>
      <c r="MR207" s="28"/>
      <c r="MS207" s="28"/>
      <c r="MT207" s="28"/>
      <c r="MU207" s="28"/>
      <c r="MV207" s="28"/>
      <c r="MW207" s="28"/>
      <c r="MX207" s="28"/>
      <c r="MY207" s="28"/>
      <c r="MZ207" s="28"/>
      <c r="NA207" s="39"/>
      <c r="NB207" s="12"/>
      <c r="NC207" s="11"/>
      <c r="ND207" s="11"/>
      <c r="NE207" s="11"/>
      <c r="NF207" s="11"/>
      <c r="NG207" s="11"/>
      <c r="NH207" s="11"/>
      <c r="NI207" s="11"/>
      <c r="NJ207" s="11"/>
      <c r="NK207" s="26"/>
      <c r="NL207" s="28"/>
      <c r="NM207" s="28"/>
      <c r="NN207" s="28"/>
      <c r="NO207" s="28"/>
      <c r="NP207" s="28"/>
      <c r="NQ207" s="28"/>
      <c r="NR207" s="39"/>
      <c r="NS207" s="39"/>
      <c r="NT207" s="39"/>
      <c r="NU207" s="39"/>
      <c r="NV207" s="39"/>
      <c r="NW207" s="28"/>
      <c r="NX207" s="28"/>
      <c r="NY207" s="28"/>
      <c r="NZ207" s="28"/>
      <c r="OA207" s="28"/>
      <c r="OB207" s="28"/>
      <c r="OC207" s="28"/>
      <c r="OD207" s="28"/>
      <c r="OE207" s="28"/>
      <c r="OF207" s="28"/>
      <c r="OG207" s="28"/>
      <c r="OH207" s="28"/>
      <c r="OI207" s="28"/>
      <c r="OJ207" s="28"/>
      <c r="OK207" s="28"/>
      <c r="OL207" s="28"/>
      <c r="OM207" s="28"/>
      <c r="ON207" s="28"/>
      <c r="OO207" s="28"/>
      <c r="OP207" s="28"/>
      <c r="OQ207" s="28"/>
      <c r="OR207" s="28"/>
      <c r="OS207" s="28"/>
      <c r="OT207" s="28"/>
      <c r="OU207" s="28"/>
      <c r="OV207" s="28"/>
      <c r="OW207" s="39"/>
      <c r="OX207" s="39"/>
      <c r="OY207" s="39"/>
      <c r="OZ207" s="39"/>
      <c r="PA207" s="39"/>
      <c r="PB207" s="39"/>
      <c r="PC207" s="39"/>
      <c r="PD207" s="39"/>
      <c r="PE207" s="12"/>
      <c r="PF207" s="11"/>
      <c r="PG207" s="11"/>
      <c r="PH207" s="11"/>
      <c r="PI207" s="11"/>
      <c r="PJ207" s="11"/>
      <c r="PK207" s="11"/>
      <c r="PL207" s="11"/>
      <c r="PM207" s="11"/>
      <c r="PN207" s="11"/>
      <c r="PO207" s="11"/>
      <c r="PP207" s="11"/>
      <c r="PQ207" s="11"/>
      <c r="PR207" s="11"/>
      <c r="PS207" s="11"/>
      <c r="PT207" s="11"/>
      <c r="PU207" s="11"/>
      <c r="PV207" s="11"/>
      <c r="PW207" s="11"/>
      <c r="PX207" s="11"/>
      <c r="PY207" s="11"/>
      <c r="PZ207" s="11"/>
      <c r="QA207" s="11"/>
      <c r="QB207" s="11"/>
      <c r="QC207" s="11"/>
      <c r="QD207" s="11"/>
      <c r="QE207" s="11"/>
      <c r="QF207" s="11"/>
      <c r="QG207" s="11"/>
      <c r="QH207" s="26"/>
      <c r="QI207" s="28"/>
      <c r="QJ207" s="28"/>
      <c r="QK207" s="28"/>
      <c r="QL207" s="28"/>
      <c r="QM207" s="28"/>
      <c r="QN207" s="28"/>
      <c r="QO207" s="28"/>
      <c r="QP207" s="28"/>
      <c r="QQ207" s="28"/>
      <c r="QR207" s="28"/>
      <c r="QS207" s="28"/>
      <c r="QT207" s="28"/>
      <c r="QU207" s="28"/>
      <c r="QV207" s="28"/>
      <c r="QW207" s="28"/>
      <c r="QX207" s="28"/>
      <c r="QY207" s="28"/>
      <c r="QZ207" s="28"/>
      <c r="RA207" s="28"/>
      <c r="RB207" s="28"/>
      <c r="RC207" s="28"/>
      <c r="RD207" s="28"/>
      <c r="RE207" s="28"/>
      <c r="RF207" s="28"/>
      <c r="RG207" s="28"/>
      <c r="RH207" s="28"/>
      <c r="RI207" s="28"/>
      <c r="RJ207" s="28"/>
      <c r="RK207" s="28"/>
      <c r="RL207" s="28"/>
      <c r="RM207" s="28"/>
      <c r="RO207" s="11"/>
      <c r="RP207" s="11"/>
      <c r="RQ207" s="11"/>
      <c r="RR207" s="11"/>
      <c r="RS207" s="11"/>
      <c r="RT207" s="11"/>
      <c r="RU207" s="11"/>
      <c r="RV207" s="11"/>
      <c r="RW207" s="11"/>
      <c r="RX207" s="11"/>
      <c r="RY207" s="11"/>
      <c r="RZ207" s="11"/>
      <c r="SA207" s="11"/>
      <c r="SB207" s="11"/>
      <c r="SC207" s="11"/>
      <c r="SD207" s="11"/>
      <c r="SE207" s="11"/>
      <c r="SF207" s="11"/>
      <c r="SG207" s="11"/>
      <c r="SH207" s="11"/>
      <c r="SI207" s="11"/>
      <c r="SJ207" s="11"/>
      <c r="SK207" s="11"/>
      <c r="SL207" s="11"/>
      <c r="SM207" s="11"/>
      <c r="SN207" s="11"/>
      <c r="SO207" s="11"/>
      <c r="SP207" s="11"/>
      <c r="SQ207" s="11"/>
      <c r="SR207" s="11"/>
      <c r="SS207" s="11"/>
      <c r="ST207" s="11"/>
      <c r="SU207" s="11"/>
      <c r="SV207" s="11"/>
      <c r="SW207" s="11"/>
      <c r="SX207" s="11"/>
      <c r="SY207" s="11"/>
      <c r="SZ207" s="11"/>
      <c r="TA207" s="11"/>
      <c r="TB207" s="11"/>
      <c r="TC207" s="11"/>
      <c r="TD207" s="11"/>
      <c r="TE207" s="11"/>
      <c r="TF207" s="11"/>
      <c r="TG207" s="11"/>
      <c r="TH207" s="11"/>
      <c r="TI207" s="11"/>
      <c r="TJ207" s="11"/>
      <c r="TK207" s="11"/>
      <c r="TL207" s="11"/>
      <c r="TM207" s="11"/>
      <c r="TN207" s="11"/>
      <c r="TO207" s="11"/>
      <c r="TP207" s="11"/>
      <c r="TQ207" s="11"/>
      <c r="TR207" s="11"/>
      <c r="TS207" s="11"/>
      <c r="TT207" s="11"/>
      <c r="TU207" s="11"/>
      <c r="TV207" s="11"/>
      <c r="TW207" s="11"/>
      <c r="TX207" s="11"/>
      <c r="TY207" s="11"/>
      <c r="TZ207" s="11"/>
      <c r="UA207" s="11"/>
      <c r="UB207" s="11"/>
      <c r="UC207" s="11"/>
      <c r="UD207" s="11"/>
      <c r="UE207" s="11"/>
      <c r="UF207" s="11"/>
      <c r="UG207" s="11"/>
      <c r="UH207" s="11"/>
      <c r="UI207" s="11"/>
      <c r="UJ207" s="11"/>
      <c r="UK207" s="11"/>
      <c r="UL207" s="11"/>
      <c r="UM207" s="11"/>
      <c r="UN207" s="11"/>
      <c r="UO207" s="11"/>
      <c r="UP207" s="11"/>
      <c r="UQ207" s="11"/>
      <c r="UR207" s="11"/>
      <c r="US207" s="11"/>
      <c r="UT207" s="11"/>
      <c r="UU207" s="11"/>
      <c r="UV207" s="11"/>
      <c r="UW207" s="11"/>
      <c r="UX207" s="11"/>
      <c r="UY207" s="11"/>
      <c r="UZ207" s="11"/>
      <c r="VA207" s="11"/>
      <c r="VB207" s="11"/>
      <c r="VC207" s="11"/>
      <c r="VD207" s="11"/>
      <c r="VE207" s="11"/>
      <c r="VF207" s="11"/>
      <c r="VG207" s="11"/>
      <c r="VH207" s="11"/>
      <c r="VI207" s="11"/>
      <c r="VJ207" s="11"/>
      <c r="VK207" s="11"/>
      <c r="VL207" s="11"/>
      <c r="VM207" s="11"/>
      <c r="VN207" s="11"/>
      <c r="VO207" s="11"/>
      <c r="VP207" s="11"/>
      <c r="VQ207" s="11"/>
      <c r="VR207" s="11"/>
      <c r="VS207" s="11"/>
      <c r="VT207" s="11"/>
      <c r="VU207" s="11"/>
      <c r="VV207" s="11"/>
      <c r="VW207" s="11"/>
      <c r="VX207" s="11"/>
      <c r="VY207" s="11"/>
      <c r="VZ207" s="11"/>
      <c r="WA207" s="11"/>
      <c r="WB207" s="11"/>
      <c r="WC207" s="11"/>
      <c r="WD207" s="11"/>
      <c r="WE207" s="11"/>
      <c r="WF207" s="11"/>
      <c r="WG207" s="11"/>
      <c r="WH207" s="11"/>
      <c r="WI207" s="11"/>
      <c r="WJ207" s="11"/>
      <c r="WK207" s="11"/>
      <c r="WL207" s="11"/>
      <c r="WM207" s="11"/>
      <c r="WN207" s="11"/>
      <c r="WO207" s="11"/>
      <c r="WP207" s="11"/>
      <c r="WQ207" s="11"/>
      <c r="WR207" s="11"/>
      <c r="WS207" s="11"/>
      <c r="WT207" s="11"/>
      <c r="WU207" s="11"/>
      <c r="WV207" s="11"/>
      <c r="WW207" s="11"/>
      <c r="WX207" s="11"/>
      <c r="WY207" s="11"/>
      <c r="WZ207" s="11"/>
      <c r="XA207" s="11"/>
      <c r="XB207" s="11"/>
      <c r="XC207" s="11"/>
      <c r="XD207" s="11"/>
      <c r="XE207" s="11"/>
      <c r="XF207" s="11"/>
      <c r="XG207" s="11"/>
      <c r="XH207" s="11"/>
      <c r="XI207" s="11"/>
      <c r="XJ207" s="11"/>
      <c r="XK207" s="11"/>
      <c r="XL207" s="11"/>
      <c r="XM207" s="11"/>
      <c r="XN207" s="11"/>
      <c r="XO207" s="11"/>
      <c r="XP207" s="11"/>
      <c r="XQ207" s="11"/>
      <c r="XR207" s="11"/>
      <c r="XS207" s="11"/>
      <c r="XT207" s="11"/>
      <c r="XU207" s="11"/>
      <c r="XV207" s="11"/>
      <c r="XW207" s="11"/>
      <c r="XX207" s="11"/>
      <c r="XY207" s="11"/>
      <c r="XZ207" s="11"/>
      <c r="YA207" s="11"/>
      <c r="YB207" s="11"/>
      <c r="YC207" s="11"/>
      <c r="YD207" s="11"/>
    </row>
    <row r="208" spans="51:654" ht="17.100000000000001" customHeight="1" x14ac:dyDescent="0.25"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76"/>
      <c r="CE208" s="76"/>
      <c r="CF208" s="76"/>
      <c r="CG208" s="76"/>
      <c r="CH208" s="76"/>
      <c r="CI208" s="76"/>
      <c r="CJ208" s="76"/>
      <c r="CK208" s="76"/>
      <c r="CL208" s="76"/>
      <c r="CM208" s="76"/>
      <c r="CN208" s="76"/>
      <c r="CO208" s="76"/>
      <c r="CP208" s="76"/>
      <c r="CQ208" s="76"/>
      <c r="CR208" s="76"/>
      <c r="CS208" s="76"/>
      <c r="CT208" s="76"/>
      <c r="CU208" s="76"/>
      <c r="CV208" s="76"/>
      <c r="CW208" s="76"/>
      <c r="CX208" s="76"/>
      <c r="CY208" s="76"/>
      <c r="CZ208" s="76"/>
      <c r="DA208" s="76"/>
      <c r="DB208" s="76"/>
      <c r="DC208" s="76"/>
      <c r="DD208" s="76"/>
      <c r="DE208" s="76"/>
      <c r="DF208" s="76"/>
      <c r="DG208" s="76"/>
      <c r="DH208" s="76"/>
      <c r="DI208" s="76"/>
      <c r="DJ208" s="76"/>
      <c r="DK208" s="76"/>
      <c r="DL208" s="76"/>
      <c r="DM208" s="76"/>
      <c r="DN208" s="76"/>
      <c r="DO208" s="76"/>
      <c r="DP208" s="76"/>
      <c r="DQ208" s="76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  <c r="FM208" s="28"/>
      <c r="FN208" s="28"/>
      <c r="FO208" s="28"/>
      <c r="FP208" s="28"/>
      <c r="FQ208" s="28"/>
      <c r="FR208" s="28"/>
      <c r="FS208" s="28"/>
      <c r="FT208" s="28"/>
      <c r="FU208" s="28"/>
      <c r="FV208" s="28"/>
      <c r="FW208" s="28"/>
      <c r="FX208" s="28"/>
      <c r="FY208" s="28"/>
      <c r="FZ208" s="28"/>
      <c r="GA208" s="28"/>
      <c r="GB208" s="28"/>
      <c r="GC208" s="28"/>
      <c r="GD208" s="28"/>
      <c r="GE208" s="28"/>
      <c r="GF208" s="28"/>
      <c r="GG208" s="28"/>
      <c r="GH208" s="28"/>
      <c r="GI208" s="28"/>
      <c r="GJ208" s="28"/>
      <c r="GK208" s="28"/>
      <c r="GL208" s="28"/>
      <c r="GM208" s="28"/>
      <c r="GN208" s="28"/>
      <c r="GO208" s="28"/>
      <c r="GP208" s="28"/>
      <c r="GQ208" s="28"/>
      <c r="GR208" s="28"/>
      <c r="GS208" s="28"/>
      <c r="GT208" s="28"/>
      <c r="GU208" s="28"/>
      <c r="GV208" s="28"/>
      <c r="GW208" s="28"/>
      <c r="GX208" s="39"/>
      <c r="GY208" s="39"/>
      <c r="GZ208" s="39"/>
      <c r="HA208" s="39"/>
      <c r="HB208" s="39"/>
      <c r="HC208" s="39"/>
      <c r="HD208" s="28"/>
      <c r="HE208" s="28"/>
      <c r="HF208" s="28"/>
      <c r="HG208" s="28"/>
      <c r="HH208" s="28"/>
      <c r="HI208" s="28"/>
      <c r="HJ208" s="28"/>
      <c r="HK208" s="28"/>
      <c r="HL208" s="28"/>
      <c r="HM208" s="28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11"/>
      <c r="HY208" s="11"/>
      <c r="IR208" s="11"/>
      <c r="IS208" s="5"/>
      <c r="IT208" s="5"/>
      <c r="IU208" s="5"/>
      <c r="IV208" s="5"/>
      <c r="IW208" s="5"/>
      <c r="IX208" s="5"/>
      <c r="IY208" s="5"/>
      <c r="IZ208" s="5"/>
      <c r="JA208" s="5"/>
      <c r="JB208" s="5"/>
      <c r="JC208" s="5"/>
      <c r="JD208" s="5"/>
      <c r="JE208" s="5"/>
      <c r="JF208" s="5"/>
      <c r="JG208" s="5"/>
      <c r="JH208" s="5"/>
      <c r="JI208" s="5"/>
      <c r="JJ208" s="5"/>
      <c r="JK208" s="5"/>
      <c r="JL208" s="5"/>
      <c r="JM208" s="5"/>
      <c r="JN208" s="5"/>
      <c r="JO208" s="5"/>
      <c r="JP208" s="5"/>
      <c r="JQ208" s="5"/>
      <c r="JR208" s="5"/>
      <c r="JS208" s="5"/>
      <c r="JT208" s="5"/>
      <c r="JU208" s="5"/>
      <c r="JV208" s="28"/>
      <c r="JW208" s="28"/>
      <c r="JX208" s="28"/>
      <c r="JY208" s="28"/>
      <c r="JZ208" s="28"/>
      <c r="KA208" s="28"/>
      <c r="KB208" s="28"/>
      <c r="KC208" s="28"/>
      <c r="KD208" s="28"/>
      <c r="KE208" s="28"/>
      <c r="KF208" s="28"/>
      <c r="KG208" s="28"/>
      <c r="KH208" s="28"/>
      <c r="KI208" s="28"/>
      <c r="KJ208" s="28"/>
      <c r="KK208" s="28"/>
      <c r="KL208" s="28"/>
      <c r="KM208" s="28"/>
      <c r="KN208" s="28"/>
      <c r="KO208" s="28"/>
      <c r="KP208" s="28"/>
      <c r="KQ208" s="28"/>
      <c r="KR208" s="28"/>
      <c r="KS208" s="28"/>
      <c r="KT208" s="28"/>
      <c r="KU208" s="28"/>
      <c r="KV208" s="28"/>
      <c r="KW208" s="28"/>
      <c r="KX208" s="28"/>
      <c r="KY208" s="28"/>
      <c r="KZ208" s="28"/>
      <c r="LA208" s="12"/>
      <c r="LB208" s="11"/>
      <c r="LC208" s="11"/>
      <c r="LD208" s="11"/>
      <c r="LE208" s="11"/>
      <c r="LF208" s="11"/>
      <c r="LG208" s="11"/>
      <c r="LH208" s="11"/>
      <c r="LI208" s="11"/>
      <c r="LJ208" s="11"/>
      <c r="LK208" s="11"/>
      <c r="LL208" s="11"/>
      <c r="LM208" s="11"/>
      <c r="LN208" s="11"/>
      <c r="LO208" s="11"/>
      <c r="LP208" s="11"/>
      <c r="LQ208" s="11"/>
      <c r="LR208" s="11"/>
      <c r="LS208" s="11"/>
      <c r="LT208" s="11"/>
      <c r="LU208" s="11"/>
      <c r="LV208" s="11"/>
      <c r="LW208" s="11"/>
      <c r="LX208" s="11"/>
      <c r="LY208" s="11"/>
      <c r="LZ208" s="11"/>
      <c r="MA208" s="11"/>
      <c r="MB208" s="11"/>
      <c r="MC208" s="11"/>
      <c r="MD208" s="26"/>
      <c r="ME208" s="39"/>
      <c r="MF208" s="39"/>
      <c r="MG208" s="28"/>
      <c r="MH208" s="28"/>
      <c r="MI208" s="28"/>
      <c r="MJ208" s="28"/>
      <c r="MK208" s="28"/>
      <c r="ML208" s="28"/>
      <c r="MM208" s="28"/>
      <c r="MN208" s="28"/>
      <c r="MO208" s="28"/>
      <c r="MP208" s="28"/>
      <c r="MQ208" s="28"/>
      <c r="MR208" s="28"/>
      <c r="MS208" s="28"/>
      <c r="MT208" s="28"/>
      <c r="MU208" s="28"/>
      <c r="MV208" s="28"/>
      <c r="MW208" s="28"/>
      <c r="MX208" s="28"/>
      <c r="MY208" s="28"/>
      <c r="MZ208" s="28"/>
      <c r="NA208" s="39"/>
      <c r="NB208" s="12"/>
      <c r="NC208" s="11"/>
      <c r="ND208" s="11"/>
      <c r="NE208" s="11"/>
      <c r="NF208" s="11"/>
      <c r="NG208" s="11"/>
      <c r="NH208" s="11"/>
      <c r="NI208" s="11"/>
      <c r="NJ208" s="11"/>
      <c r="NK208" s="26"/>
      <c r="NL208" s="28"/>
      <c r="NM208" s="28"/>
      <c r="NN208" s="28"/>
      <c r="NO208" s="28"/>
      <c r="NP208" s="28"/>
      <c r="NQ208" s="28"/>
      <c r="NR208" s="39"/>
      <c r="NS208" s="39"/>
      <c r="NT208" s="39"/>
      <c r="NU208" s="39"/>
      <c r="NV208" s="39"/>
      <c r="NW208" s="28"/>
      <c r="NX208" s="28"/>
      <c r="NY208" s="28"/>
      <c r="NZ208" s="28"/>
      <c r="OA208" s="28"/>
      <c r="OB208" s="28"/>
      <c r="OC208" s="28"/>
      <c r="OD208" s="28"/>
      <c r="OE208" s="28"/>
      <c r="OF208" s="28"/>
      <c r="OG208" s="28"/>
      <c r="OH208" s="28"/>
      <c r="OI208" s="28"/>
      <c r="OJ208" s="28"/>
      <c r="OK208" s="28"/>
      <c r="OL208" s="28"/>
      <c r="OM208" s="28"/>
      <c r="ON208" s="28"/>
      <c r="OO208" s="28"/>
      <c r="OP208" s="28"/>
      <c r="OQ208" s="28"/>
      <c r="OR208" s="28"/>
      <c r="OS208" s="28"/>
      <c r="OT208" s="28"/>
      <c r="OU208" s="28"/>
      <c r="OV208" s="28"/>
      <c r="OW208" s="39"/>
      <c r="OX208" s="39"/>
      <c r="OY208" s="39"/>
      <c r="OZ208" s="39"/>
      <c r="PA208" s="39"/>
      <c r="PB208" s="39"/>
      <c r="PC208" s="39"/>
      <c r="PD208" s="39"/>
      <c r="PE208" s="12"/>
      <c r="PF208" s="11"/>
      <c r="PG208" s="11"/>
      <c r="PH208" s="11"/>
      <c r="PI208" s="11"/>
      <c r="PJ208" s="11"/>
      <c r="PK208" s="11"/>
      <c r="PL208" s="11"/>
      <c r="PM208" s="11"/>
      <c r="PN208" s="11"/>
      <c r="PO208" s="11"/>
      <c r="PP208" s="11"/>
      <c r="PQ208" s="11"/>
      <c r="PR208" s="11"/>
      <c r="PS208" s="11"/>
      <c r="PT208" s="11"/>
      <c r="PU208" s="11"/>
      <c r="PV208" s="11"/>
      <c r="PW208" s="11"/>
      <c r="PX208" s="11"/>
      <c r="PY208" s="11"/>
      <c r="PZ208" s="11"/>
      <c r="QA208" s="11"/>
      <c r="QB208" s="11"/>
      <c r="QC208" s="11"/>
      <c r="QD208" s="11"/>
      <c r="QE208" s="11"/>
      <c r="QF208" s="11"/>
      <c r="QG208" s="11"/>
      <c r="QH208" s="26"/>
      <c r="QI208" s="28"/>
      <c r="QJ208" s="28"/>
      <c r="QK208" s="28"/>
      <c r="QL208" s="28"/>
      <c r="QM208" s="28"/>
      <c r="QN208" s="28"/>
      <c r="QO208" s="28"/>
      <c r="QP208" s="28"/>
      <c r="QQ208" s="28"/>
      <c r="QR208" s="28"/>
      <c r="QS208" s="28"/>
      <c r="QT208" s="28"/>
      <c r="QU208" s="28"/>
      <c r="QV208" s="28"/>
      <c r="QW208" s="28"/>
      <c r="QX208" s="28"/>
      <c r="QY208" s="28"/>
      <c r="QZ208" s="28"/>
      <c r="RA208" s="28"/>
      <c r="RB208" s="28"/>
      <c r="RC208" s="28"/>
      <c r="RD208" s="28"/>
      <c r="RE208" s="28"/>
      <c r="RF208" s="28"/>
      <c r="RG208" s="28"/>
      <c r="RH208" s="28"/>
      <c r="RI208" s="28"/>
      <c r="RJ208" s="28"/>
      <c r="RK208" s="28"/>
      <c r="RL208" s="28"/>
      <c r="RM208" s="28"/>
      <c r="RO208" s="11"/>
      <c r="RP208" s="11"/>
      <c r="RQ208" s="11"/>
      <c r="RR208" s="11"/>
      <c r="RS208" s="11"/>
      <c r="RT208" s="11"/>
      <c r="RU208" s="11"/>
      <c r="RV208" s="11"/>
      <c r="RW208" s="11"/>
      <c r="RX208" s="11"/>
      <c r="RY208" s="11"/>
      <c r="RZ208" s="11"/>
      <c r="SA208" s="11"/>
      <c r="SB208" s="11"/>
      <c r="SC208" s="11"/>
      <c r="SD208" s="11"/>
      <c r="SE208" s="11"/>
      <c r="SF208" s="11"/>
      <c r="SG208" s="11"/>
      <c r="SH208" s="11"/>
      <c r="SI208" s="11"/>
      <c r="SJ208" s="11"/>
      <c r="SK208" s="11"/>
      <c r="SL208" s="11"/>
      <c r="SM208" s="11"/>
      <c r="SN208" s="11"/>
      <c r="SO208" s="11"/>
      <c r="SP208" s="11"/>
      <c r="SQ208" s="11"/>
      <c r="SR208" s="11"/>
      <c r="SS208" s="11"/>
      <c r="ST208" s="11"/>
      <c r="SU208" s="11"/>
      <c r="SV208" s="11"/>
      <c r="SW208" s="11"/>
      <c r="SX208" s="11"/>
      <c r="SY208" s="11"/>
      <c r="SZ208" s="11"/>
      <c r="TA208" s="11"/>
      <c r="TB208" s="11"/>
      <c r="TC208" s="11"/>
      <c r="TD208" s="11"/>
      <c r="TE208" s="11"/>
      <c r="TF208" s="11"/>
      <c r="TG208" s="11"/>
      <c r="TH208" s="11"/>
      <c r="TI208" s="11"/>
      <c r="TJ208" s="11"/>
      <c r="TK208" s="11"/>
      <c r="TL208" s="11"/>
      <c r="TM208" s="11"/>
      <c r="TN208" s="11"/>
      <c r="TO208" s="11"/>
      <c r="TP208" s="11"/>
      <c r="TQ208" s="11"/>
      <c r="TR208" s="11"/>
      <c r="TS208" s="11"/>
      <c r="TT208" s="11"/>
      <c r="TU208" s="11"/>
      <c r="TV208" s="11"/>
      <c r="TW208" s="11"/>
      <c r="TX208" s="11"/>
      <c r="TY208" s="11"/>
      <c r="TZ208" s="11"/>
      <c r="UA208" s="11"/>
      <c r="UB208" s="11"/>
      <c r="UC208" s="11"/>
      <c r="UD208" s="11"/>
      <c r="UE208" s="11"/>
      <c r="UF208" s="11"/>
      <c r="UG208" s="11"/>
      <c r="UH208" s="11"/>
      <c r="UI208" s="11"/>
      <c r="UJ208" s="11"/>
      <c r="UK208" s="11"/>
      <c r="UL208" s="11"/>
      <c r="UM208" s="11"/>
      <c r="UN208" s="11"/>
      <c r="UO208" s="11"/>
      <c r="UP208" s="11"/>
      <c r="UQ208" s="11"/>
      <c r="UR208" s="11"/>
      <c r="US208" s="11"/>
      <c r="UT208" s="11"/>
      <c r="UU208" s="11"/>
      <c r="UV208" s="11"/>
      <c r="UW208" s="11"/>
      <c r="UX208" s="11"/>
      <c r="UY208" s="11"/>
      <c r="UZ208" s="11"/>
      <c r="VA208" s="11"/>
      <c r="VB208" s="11"/>
      <c r="VC208" s="11"/>
      <c r="VD208" s="11"/>
      <c r="VE208" s="11"/>
      <c r="VF208" s="11"/>
      <c r="VG208" s="11"/>
      <c r="VH208" s="11"/>
      <c r="VI208" s="11"/>
      <c r="VJ208" s="11"/>
      <c r="VK208" s="11"/>
      <c r="VL208" s="11"/>
      <c r="VM208" s="11"/>
      <c r="VN208" s="11"/>
      <c r="VO208" s="11"/>
      <c r="VP208" s="11"/>
      <c r="VQ208" s="11"/>
      <c r="VR208" s="11"/>
      <c r="VS208" s="11"/>
      <c r="VT208" s="11"/>
      <c r="VU208" s="11"/>
      <c r="VV208" s="11"/>
      <c r="VW208" s="11"/>
      <c r="VX208" s="11"/>
      <c r="VY208" s="11"/>
      <c r="VZ208" s="11"/>
      <c r="WA208" s="11"/>
      <c r="WB208" s="11"/>
      <c r="WC208" s="11"/>
      <c r="WD208" s="11"/>
      <c r="WE208" s="11"/>
      <c r="WF208" s="11"/>
      <c r="WG208" s="11"/>
      <c r="WH208" s="11"/>
      <c r="WI208" s="11"/>
      <c r="WJ208" s="11"/>
      <c r="WK208" s="11"/>
      <c r="WL208" s="11"/>
      <c r="WM208" s="11"/>
      <c r="WN208" s="11"/>
      <c r="WO208" s="11"/>
      <c r="WP208" s="11"/>
      <c r="WQ208" s="11"/>
      <c r="WR208" s="11"/>
      <c r="WS208" s="11"/>
      <c r="WT208" s="11"/>
      <c r="WU208" s="11"/>
      <c r="WV208" s="11"/>
      <c r="WW208" s="11"/>
      <c r="WX208" s="11"/>
      <c r="WY208" s="11"/>
      <c r="WZ208" s="11"/>
      <c r="XA208" s="11"/>
      <c r="XB208" s="11"/>
      <c r="XC208" s="11"/>
      <c r="XD208" s="11"/>
      <c r="XE208" s="11"/>
      <c r="XF208" s="11"/>
      <c r="XG208" s="11"/>
      <c r="XH208" s="11"/>
      <c r="XI208" s="11"/>
      <c r="XJ208" s="11"/>
      <c r="XK208" s="11"/>
      <c r="XL208" s="11"/>
      <c r="XM208" s="11"/>
      <c r="XN208" s="11"/>
      <c r="XO208" s="11"/>
      <c r="XP208" s="11"/>
      <c r="XQ208" s="11"/>
      <c r="XR208" s="11"/>
      <c r="XS208" s="11"/>
      <c r="XT208" s="11"/>
      <c r="XU208" s="11"/>
      <c r="XV208" s="11"/>
      <c r="XW208" s="11"/>
      <c r="XX208" s="11"/>
      <c r="XY208" s="11"/>
      <c r="XZ208" s="11"/>
      <c r="YA208" s="11"/>
      <c r="YB208" s="11"/>
      <c r="YC208" s="11"/>
      <c r="YD208" s="11"/>
    </row>
    <row r="209" spans="51:654" ht="17.100000000000001" customHeight="1" x14ac:dyDescent="0.25"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76"/>
      <c r="CE209" s="76"/>
      <c r="CF209" s="76"/>
      <c r="CG209" s="76"/>
      <c r="CH209" s="76"/>
      <c r="CI209" s="76"/>
      <c r="CJ209" s="76"/>
      <c r="CK209" s="76"/>
      <c r="CL209" s="76"/>
      <c r="CM209" s="76"/>
      <c r="CN209" s="76"/>
      <c r="CO209" s="76"/>
      <c r="CP209" s="76"/>
      <c r="CQ209" s="76"/>
      <c r="CR209" s="76"/>
      <c r="CS209" s="76"/>
      <c r="CT209" s="76"/>
      <c r="CU209" s="76"/>
      <c r="CV209" s="76"/>
      <c r="CW209" s="76"/>
      <c r="CX209" s="76"/>
      <c r="CY209" s="76"/>
      <c r="CZ209" s="76"/>
      <c r="DA209" s="76"/>
      <c r="DB209" s="76"/>
      <c r="DC209" s="76"/>
      <c r="DD209" s="76"/>
      <c r="DE209" s="76"/>
      <c r="DF209" s="76"/>
      <c r="DG209" s="76"/>
      <c r="DH209" s="76"/>
      <c r="DI209" s="76"/>
      <c r="DJ209" s="76"/>
      <c r="DK209" s="76"/>
      <c r="DL209" s="76"/>
      <c r="DM209" s="76"/>
      <c r="DN209" s="76"/>
      <c r="DO209" s="76"/>
      <c r="DP209" s="76"/>
      <c r="DQ209" s="76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  <c r="FM209" s="28"/>
      <c r="FN209" s="28"/>
      <c r="FO209" s="28"/>
      <c r="FP209" s="28"/>
      <c r="FQ209" s="28"/>
      <c r="FR209" s="28"/>
      <c r="FS209" s="28"/>
      <c r="FT209" s="28"/>
      <c r="FU209" s="28"/>
      <c r="FV209" s="28"/>
      <c r="FW209" s="28"/>
      <c r="FX209" s="28"/>
      <c r="FY209" s="28"/>
      <c r="FZ209" s="28"/>
      <c r="GA209" s="28"/>
      <c r="GB209" s="28"/>
      <c r="GC209" s="28"/>
      <c r="GD209" s="28"/>
      <c r="GE209" s="28"/>
      <c r="GF209" s="28"/>
      <c r="GG209" s="28"/>
      <c r="GH209" s="28"/>
      <c r="GI209" s="28"/>
      <c r="GJ209" s="28"/>
      <c r="GK209" s="28"/>
      <c r="GL209" s="28"/>
      <c r="GM209" s="28"/>
      <c r="GN209" s="28"/>
      <c r="GO209" s="28"/>
      <c r="GP209" s="28"/>
      <c r="GQ209" s="28"/>
      <c r="GR209" s="28"/>
      <c r="GS209" s="28"/>
      <c r="GT209" s="28"/>
      <c r="GU209" s="28"/>
      <c r="GV209" s="28"/>
      <c r="GW209" s="28"/>
      <c r="GX209" s="39"/>
      <c r="GY209" s="39"/>
      <c r="GZ209" s="39"/>
      <c r="HA209" s="39"/>
      <c r="HB209" s="39"/>
      <c r="HC209" s="39"/>
      <c r="HD209" s="28"/>
      <c r="HE209" s="28"/>
      <c r="HF209" s="28"/>
      <c r="HG209" s="28"/>
      <c r="HH209" s="28"/>
      <c r="HI209" s="28"/>
      <c r="HJ209" s="28"/>
      <c r="HK209" s="28"/>
      <c r="HL209" s="28"/>
      <c r="HM209" s="28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IR209" s="5"/>
      <c r="IS209" s="5"/>
      <c r="IT209" s="5"/>
      <c r="IU209" s="5"/>
      <c r="IV209" s="5"/>
      <c r="IW209" s="5"/>
      <c r="IX209" s="5"/>
      <c r="IY209" s="5"/>
      <c r="IZ209" s="5"/>
      <c r="JA209" s="5"/>
      <c r="JB209" s="5"/>
      <c r="JC209" s="5"/>
      <c r="JD209" s="5"/>
      <c r="JE209" s="5"/>
      <c r="JF209" s="5"/>
      <c r="JG209" s="5"/>
      <c r="JH209" s="5"/>
      <c r="JI209" s="5"/>
      <c r="JJ209" s="5"/>
      <c r="JK209" s="5"/>
      <c r="JL209" s="5"/>
      <c r="JM209" s="5"/>
      <c r="JN209" s="5"/>
      <c r="JO209" s="5"/>
      <c r="JP209" s="5"/>
      <c r="JQ209" s="5"/>
      <c r="JR209" s="5"/>
      <c r="JS209" s="5"/>
      <c r="JT209" s="5"/>
      <c r="JU209" s="5"/>
      <c r="JV209" s="28"/>
      <c r="JW209" s="28"/>
      <c r="JX209" s="28"/>
      <c r="JY209" s="28"/>
      <c r="JZ209" s="28"/>
      <c r="KA209" s="28"/>
      <c r="KB209" s="28"/>
      <c r="KC209" s="28"/>
      <c r="KD209" s="28"/>
      <c r="KE209" s="28"/>
      <c r="KF209" s="28"/>
      <c r="KG209" s="28"/>
      <c r="KH209" s="28"/>
      <c r="KI209" s="28"/>
      <c r="KJ209" s="28"/>
      <c r="KK209" s="28"/>
      <c r="KL209" s="28"/>
      <c r="KM209" s="28"/>
      <c r="KN209" s="28"/>
      <c r="KO209" s="28"/>
      <c r="KP209" s="28"/>
      <c r="KQ209" s="28"/>
      <c r="KR209" s="28"/>
      <c r="KS209" s="28"/>
      <c r="KT209" s="28"/>
      <c r="KU209" s="28"/>
      <c r="KV209" s="28"/>
      <c r="KW209" s="28"/>
      <c r="KX209" s="28"/>
      <c r="KY209" s="28"/>
      <c r="KZ209" s="28"/>
      <c r="LA209" s="12"/>
      <c r="LB209" s="11"/>
      <c r="LC209" s="11"/>
      <c r="LD209" s="11"/>
      <c r="LE209" s="11"/>
      <c r="LF209" s="11"/>
      <c r="LG209" s="11"/>
      <c r="LH209" s="11"/>
      <c r="LI209" s="11"/>
      <c r="LJ209" s="11"/>
      <c r="LK209" s="11"/>
      <c r="LL209" s="11"/>
      <c r="LM209" s="11"/>
      <c r="LN209" s="11"/>
      <c r="LO209" s="11"/>
      <c r="LP209" s="11"/>
      <c r="LQ209" s="11"/>
      <c r="LR209" s="11"/>
      <c r="LS209" s="11"/>
      <c r="LT209" s="11"/>
      <c r="LU209" s="11"/>
      <c r="LV209" s="11"/>
      <c r="LW209" s="11"/>
      <c r="LX209" s="11"/>
      <c r="LY209" s="11"/>
      <c r="LZ209" s="11"/>
      <c r="MA209" s="11"/>
      <c r="MB209" s="11"/>
      <c r="MC209" s="11"/>
      <c r="MD209" s="26"/>
      <c r="ME209" s="39"/>
      <c r="MF209" s="39"/>
      <c r="MG209" s="28"/>
      <c r="MH209" s="28"/>
      <c r="MI209" s="28"/>
      <c r="MJ209" s="28"/>
      <c r="MK209" s="28"/>
      <c r="ML209" s="28"/>
      <c r="MM209" s="28"/>
      <c r="MN209" s="28"/>
      <c r="MO209" s="28"/>
      <c r="MP209" s="28"/>
      <c r="MQ209" s="28"/>
      <c r="MR209" s="28"/>
      <c r="MS209" s="28"/>
      <c r="MT209" s="28"/>
      <c r="MU209" s="28"/>
      <c r="MV209" s="28"/>
      <c r="MW209" s="28"/>
      <c r="MX209" s="28"/>
      <c r="MY209" s="28"/>
      <c r="MZ209" s="28"/>
      <c r="NA209" s="39"/>
      <c r="NB209" s="12"/>
      <c r="NC209" s="11"/>
      <c r="ND209" s="11"/>
      <c r="NE209" s="11"/>
      <c r="NF209" s="11"/>
      <c r="NG209" s="11"/>
      <c r="NH209" s="11"/>
      <c r="NI209" s="11"/>
      <c r="NJ209" s="11"/>
      <c r="NK209" s="26"/>
      <c r="NL209" s="28"/>
      <c r="NM209" s="28"/>
      <c r="NN209" s="28"/>
      <c r="NO209" s="28"/>
      <c r="NP209" s="28"/>
      <c r="NQ209" s="28"/>
      <c r="NR209" s="39"/>
      <c r="NS209" s="39"/>
      <c r="NT209" s="39"/>
      <c r="NU209" s="39"/>
      <c r="NV209" s="39"/>
      <c r="NW209" s="28"/>
      <c r="NX209" s="28"/>
      <c r="NY209" s="28"/>
      <c r="NZ209" s="28"/>
      <c r="OA209" s="28"/>
      <c r="OB209" s="28"/>
      <c r="OC209" s="28"/>
      <c r="OD209" s="28"/>
      <c r="OE209" s="28"/>
      <c r="OF209" s="28"/>
      <c r="OG209" s="28"/>
      <c r="OH209" s="28"/>
      <c r="OI209" s="28"/>
      <c r="OJ209" s="28"/>
      <c r="OK209" s="28"/>
      <c r="OL209" s="28"/>
      <c r="OM209" s="28"/>
      <c r="ON209" s="28"/>
      <c r="OO209" s="28"/>
      <c r="OP209" s="28"/>
      <c r="OQ209" s="28"/>
      <c r="OR209" s="28"/>
      <c r="OS209" s="28"/>
      <c r="OT209" s="28"/>
      <c r="OU209" s="28"/>
      <c r="OV209" s="28"/>
      <c r="OW209" s="39"/>
      <c r="OX209" s="39"/>
      <c r="OY209" s="39"/>
      <c r="OZ209" s="39"/>
      <c r="PA209" s="39"/>
      <c r="PB209" s="39"/>
      <c r="PC209" s="39"/>
      <c r="PD209" s="39"/>
      <c r="PE209" s="12"/>
      <c r="PF209" s="11"/>
      <c r="PG209" s="11"/>
      <c r="PH209" s="11"/>
      <c r="PI209" s="11"/>
      <c r="PJ209" s="11"/>
      <c r="PK209" s="11"/>
      <c r="PL209" s="11"/>
      <c r="PM209" s="11"/>
      <c r="PN209" s="11"/>
      <c r="PO209" s="11"/>
      <c r="PP209" s="11"/>
      <c r="PQ209" s="11"/>
      <c r="PR209" s="11"/>
      <c r="PS209" s="11"/>
      <c r="PT209" s="11"/>
      <c r="PU209" s="11"/>
      <c r="PV209" s="11"/>
      <c r="PW209" s="11"/>
      <c r="PX209" s="11"/>
      <c r="PY209" s="11"/>
      <c r="PZ209" s="11"/>
      <c r="QA209" s="11"/>
      <c r="QB209" s="11"/>
      <c r="QC209" s="11"/>
      <c r="QD209" s="11"/>
      <c r="QE209" s="11"/>
      <c r="QF209" s="11"/>
      <c r="QG209" s="11"/>
      <c r="QH209" s="26"/>
      <c r="QI209" s="28"/>
      <c r="QJ209" s="28"/>
      <c r="QK209" s="28"/>
      <c r="QL209" s="28"/>
      <c r="QM209" s="28"/>
      <c r="QN209" s="28"/>
      <c r="QO209" s="28"/>
      <c r="QP209" s="28"/>
      <c r="QQ209" s="28"/>
      <c r="QR209" s="28"/>
      <c r="QS209" s="28"/>
      <c r="QT209" s="28"/>
      <c r="QU209" s="28"/>
      <c r="QV209" s="28"/>
      <c r="QW209" s="28"/>
      <c r="QX209" s="28"/>
      <c r="QY209" s="28"/>
      <c r="QZ209" s="28"/>
      <c r="RA209" s="28"/>
      <c r="RB209" s="28"/>
      <c r="RC209" s="28"/>
      <c r="RD209" s="28"/>
      <c r="RE209" s="28"/>
      <c r="RF209" s="28"/>
      <c r="RG209" s="28"/>
      <c r="RH209" s="28"/>
      <c r="RI209" s="28"/>
      <c r="RJ209" s="28"/>
      <c r="RK209" s="28"/>
      <c r="RL209" s="28"/>
      <c r="RM209" s="28"/>
      <c r="RO209" s="11"/>
      <c r="RP209" s="11"/>
      <c r="RQ209" s="11"/>
      <c r="RR209" s="11"/>
      <c r="RS209" s="11"/>
      <c r="RT209" s="11"/>
      <c r="RU209" s="11"/>
      <c r="RV209" s="11"/>
      <c r="RW209" s="11"/>
      <c r="RX209" s="11"/>
      <c r="RY209" s="11"/>
      <c r="RZ209" s="11"/>
      <c r="SA209" s="11"/>
      <c r="SB209" s="11"/>
      <c r="SC209" s="11"/>
      <c r="SD209" s="11"/>
      <c r="SE209" s="11"/>
      <c r="SF209" s="11"/>
      <c r="SG209" s="11"/>
      <c r="SH209" s="11"/>
      <c r="SI209" s="11"/>
      <c r="SJ209" s="11"/>
      <c r="SK209" s="11"/>
      <c r="SL209" s="11"/>
      <c r="SM209" s="11"/>
      <c r="SN209" s="11"/>
      <c r="SO209" s="11"/>
      <c r="SP209" s="11"/>
      <c r="SQ209" s="11"/>
      <c r="SR209" s="11"/>
      <c r="SS209" s="11"/>
      <c r="ST209" s="11"/>
      <c r="SU209" s="11"/>
      <c r="SV209" s="11"/>
      <c r="SW209" s="11"/>
      <c r="SX209" s="11"/>
      <c r="SY209" s="11"/>
      <c r="SZ209" s="11"/>
      <c r="TA209" s="11"/>
      <c r="TB209" s="11"/>
      <c r="TC209" s="11"/>
      <c r="TD209" s="11"/>
      <c r="TE209" s="11"/>
      <c r="TF209" s="11"/>
      <c r="TG209" s="11"/>
      <c r="TH209" s="11"/>
      <c r="TI209" s="11"/>
      <c r="TJ209" s="11"/>
      <c r="TK209" s="11"/>
      <c r="TL209" s="11"/>
      <c r="TM209" s="11"/>
      <c r="TN209" s="11"/>
      <c r="TO209" s="11"/>
      <c r="TP209" s="11"/>
      <c r="TQ209" s="11"/>
      <c r="TR209" s="11"/>
      <c r="TS209" s="11"/>
      <c r="TT209" s="11"/>
      <c r="TU209" s="11"/>
      <c r="TV209" s="11"/>
      <c r="TW209" s="11"/>
      <c r="TX209" s="11"/>
      <c r="TY209" s="11"/>
      <c r="TZ209" s="11"/>
      <c r="UA209" s="11"/>
      <c r="UB209" s="11"/>
      <c r="UC209" s="11"/>
      <c r="UD209" s="11"/>
      <c r="UE209" s="11"/>
      <c r="UF209" s="11"/>
      <c r="UG209" s="11"/>
      <c r="UH209" s="11"/>
      <c r="UI209" s="11"/>
      <c r="UJ209" s="11"/>
      <c r="UK209" s="11"/>
      <c r="UL209" s="11"/>
      <c r="UM209" s="11"/>
      <c r="UN209" s="11"/>
      <c r="UO209" s="11"/>
      <c r="UP209" s="11"/>
      <c r="UQ209" s="11"/>
      <c r="UR209" s="11"/>
      <c r="US209" s="11"/>
      <c r="UT209" s="11"/>
      <c r="UU209" s="11"/>
      <c r="UV209" s="11"/>
      <c r="UW209" s="11"/>
      <c r="UX209" s="11"/>
      <c r="UY209" s="11"/>
      <c r="UZ209" s="11"/>
      <c r="VA209" s="11"/>
      <c r="VB209" s="11"/>
      <c r="VC209" s="11"/>
      <c r="VD209" s="11"/>
      <c r="VE209" s="11"/>
      <c r="VF209" s="11"/>
      <c r="VG209" s="11"/>
      <c r="VH209" s="11"/>
      <c r="VI209" s="11"/>
      <c r="VJ209" s="11"/>
      <c r="VK209" s="11"/>
      <c r="VL209" s="11"/>
      <c r="VM209" s="11"/>
      <c r="VN209" s="11"/>
      <c r="VO209" s="11"/>
      <c r="VP209" s="11"/>
      <c r="VQ209" s="11"/>
      <c r="VR209" s="11"/>
      <c r="VS209" s="11"/>
      <c r="VT209" s="11"/>
      <c r="VU209" s="11"/>
      <c r="VV209" s="11"/>
      <c r="VW209" s="11"/>
      <c r="VX209" s="11"/>
      <c r="VY209" s="11"/>
      <c r="VZ209" s="11"/>
      <c r="WA209" s="11"/>
      <c r="WB209" s="11"/>
      <c r="WC209" s="11"/>
      <c r="WD209" s="11"/>
      <c r="WE209" s="11"/>
      <c r="WF209" s="11"/>
      <c r="WG209" s="11"/>
      <c r="WH209" s="11"/>
      <c r="WI209" s="11"/>
      <c r="WJ209" s="11"/>
      <c r="WK209" s="11"/>
      <c r="WL209" s="11"/>
      <c r="WM209" s="11"/>
      <c r="WN209" s="11"/>
      <c r="WO209" s="11"/>
      <c r="WP209" s="11"/>
      <c r="WQ209" s="11"/>
      <c r="WR209" s="11"/>
      <c r="WS209" s="11"/>
      <c r="WT209" s="11"/>
      <c r="WU209" s="11"/>
      <c r="WV209" s="11"/>
      <c r="WW209" s="11"/>
      <c r="WX209" s="11"/>
      <c r="WY209" s="11"/>
      <c r="WZ209" s="11"/>
      <c r="XA209" s="11"/>
      <c r="XB209" s="11"/>
      <c r="XC209" s="11"/>
      <c r="XD209" s="11"/>
      <c r="XE209" s="11"/>
      <c r="XF209" s="11"/>
      <c r="XG209" s="11"/>
      <c r="XH209" s="11"/>
      <c r="XI209" s="11"/>
      <c r="XJ209" s="11"/>
      <c r="XK209" s="11"/>
      <c r="XL209" s="11"/>
      <c r="XM209" s="11"/>
      <c r="XN209" s="11"/>
      <c r="XO209" s="11"/>
      <c r="XP209" s="11"/>
      <c r="XQ209" s="11"/>
      <c r="XR209" s="11"/>
      <c r="XS209" s="11"/>
      <c r="XT209" s="11"/>
      <c r="XU209" s="11"/>
      <c r="XV209" s="11"/>
      <c r="XW209" s="11"/>
      <c r="XX209" s="11"/>
      <c r="XY209" s="11"/>
      <c r="XZ209" s="11"/>
      <c r="YA209" s="11"/>
      <c r="YB209" s="11"/>
      <c r="YC209" s="11"/>
      <c r="YD209" s="11"/>
    </row>
    <row r="210" spans="51:654" ht="17.100000000000001" customHeight="1" x14ac:dyDescent="0.25"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T210" s="39"/>
      <c r="BU210" s="39"/>
      <c r="BV210" s="39"/>
      <c r="BW210" s="39"/>
      <c r="BX210" s="39"/>
      <c r="BY210" s="39"/>
      <c r="BZ210" s="39"/>
      <c r="CA210" s="39"/>
      <c r="CB210" s="39"/>
      <c r="CC210" s="39"/>
      <c r="CD210" s="76"/>
      <c r="CE210" s="76"/>
      <c r="CF210" s="76"/>
      <c r="CG210" s="76"/>
      <c r="CH210" s="76"/>
      <c r="CI210" s="76"/>
      <c r="CJ210" s="76"/>
      <c r="CK210" s="76"/>
      <c r="CL210" s="76"/>
      <c r="CM210" s="76"/>
      <c r="CN210" s="76"/>
      <c r="CO210" s="76"/>
      <c r="CP210" s="76"/>
      <c r="CQ210" s="76"/>
      <c r="CR210" s="76"/>
      <c r="CS210" s="76"/>
      <c r="CT210" s="76"/>
      <c r="CU210" s="76"/>
      <c r="CV210" s="76"/>
      <c r="CW210" s="76"/>
      <c r="CX210" s="76"/>
      <c r="CY210" s="76"/>
      <c r="CZ210" s="76"/>
      <c r="DA210" s="76"/>
      <c r="DB210" s="76"/>
      <c r="DC210" s="76"/>
      <c r="DD210" s="76"/>
      <c r="DE210" s="76"/>
      <c r="DF210" s="76"/>
      <c r="DG210" s="76"/>
      <c r="DH210" s="76"/>
      <c r="DI210" s="76"/>
      <c r="DJ210" s="76"/>
      <c r="DK210" s="76"/>
      <c r="DL210" s="76"/>
      <c r="DM210" s="76"/>
      <c r="DN210" s="76"/>
      <c r="DO210" s="76"/>
      <c r="DP210" s="76"/>
      <c r="DQ210" s="76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  <c r="FM210" s="28"/>
      <c r="FN210" s="28"/>
      <c r="FO210" s="28"/>
      <c r="FP210" s="28"/>
      <c r="FQ210" s="28"/>
      <c r="FR210" s="28"/>
      <c r="FS210" s="28"/>
      <c r="FT210" s="28"/>
      <c r="FU210" s="28"/>
      <c r="FV210" s="28"/>
      <c r="FW210" s="28"/>
      <c r="FX210" s="28"/>
      <c r="FY210" s="28"/>
      <c r="FZ210" s="28"/>
      <c r="GA210" s="28"/>
      <c r="GB210" s="28"/>
      <c r="GC210" s="28"/>
      <c r="GD210" s="28"/>
      <c r="GE210" s="28"/>
      <c r="GF210" s="28"/>
      <c r="GG210" s="28"/>
      <c r="GH210" s="28"/>
      <c r="GI210" s="28"/>
      <c r="GJ210" s="28"/>
      <c r="GK210" s="28"/>
      <c r="GL210" s="28"/>
      <c r="GM210" s="28"/>
      <c r="GN210" s="28"/>
      <c r="GO210" s="28"/>
      <c r="GP210" s="28"/>
      <c r="GQ210" s="28"/>
      <c r="GR210" s="28"/>
      <c r="GS210" s="28"/>
      <c r="GT210" s="28"/>
      <c r="GU210" s="28"/>
      <c r="GV210" s="28"/>
      <c r="GW210" s="28"/>
      <c r="GX210" s="39"/>
      <c r="GY210" s="39"/>
      <c r="GZ210" s="39"/>
      <c r="HA210" s="39"/>
      <c r="HB210" s="39"/>
      <c r="HC210" s="39"/>
      <c r="HD210" s="28"/>
      <c r="HE210" s="28"/>
      <c r="HF210" s="28"/>
      <c r="HG210" s="28"/>
      <c r="HH210" s="28"/>
      <c r="HI210" s="28"/>
      <c r="HJ210" s="28"/>
      <c r="HK210" s="28"/>
      <c r="HL210" s="28"/>
      <c r="HM210" s="28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IR210" s="5"/>
      <c r="IS210" s="5"/>
      <c r="IT210" s="5"/>
      <c r="IU210" s="5"/>
      <c r="IV210" s="5"/>
      <c r="IW210" s="5"/>
      <c r="IX210" s="5"/>
      <c r="IY210" s="5"/>
      <c r="IZ210" s="5"/>
      <c r="JA210" s="5"/>
      <c r="JB210" s="5"/>
      <c r="JC210" s="5"/>
      <c r="JD210" s="5"/>
      <c r="JE210" s="5"/>
      <c r="JF210" s="5"/>
      <c r="JG210" s="5"/>
      <c r="JH210" s="5"/>
      <c r="JI210" s="5"/>
      <c r="JJ210" s="5"/>
      <c r="JK210" s="5"/>
      <c r="JL210" s="5"/>
      <c r="JM210" s="5"/>
      <c r="JN210" s="5"/>
      <c r="JO210" s="5"/>
      <c r="JP210" s="5"/>
      <c r="JQ210" s="5"/>
      <c r="JR210" s="5"/>
      <c r="JS210" s="5"/>
      <c r="JT210" s="5"/>
      <c r="JU210" s="5"/>
      <c r="JV210" s="28"/>
      <c r="JW210" s="28"/>
      <c r="JX210" s="28"/>
      <c r="JY210" s="28"/>
      <c r="JZ210" s="28"/>
      <c r="KA210" s="28"/>
      <c r="KB210" s="28"/>
      <c r="KC210" s="28"/>
      <c r="KD210" s="28"/>
      <c r="KE210" s="28"/>
      <c r="KF210" s="28"/>
      <c r="KG210" s="28"/>
      <c r="KH210" s="28"/>
      <c r="KI210" s="28"/>
      <c r="KJ210" s="28"/>
      <c r="KK210" s="28"/>
      <c r="KL210" s="28"/>
      <c r="KM210" s="28"/>
      <c r="KN210" s="28"/>
      <c r="KO210" s="28"/>
      <c r="KP210" s="28"/>
      <c r="KQ210" s="28"/>
      <c r="KR210" s="28"/>
      <c r="KS210" s="28"/>
      <c r="KT210" s="28"/>
      <c r="KU210" s="28"/>
      <c r="KV210" s="28"/>
      <c r="KW210" s="28"/>
      <c r="KX210" s="28"/>
      <c r="KY210" s="28"/>
      <c r="KZ210" s="28"/>
      <c r="LA210" s="13"/>
      <c r="LB210" s="14"/>
      <c r="LC210" s="14"/>
      <c r="LD210" s="14"/>
      <c r="LE210" s="14"/>
      <c r="LF210" s="14"/>
      <c r="LG210" s="14"/>
      <c r="LH210" s="14"/>
      <c r="LI210" s="14"/>
      <c r="LJ210" s="14"/>
      <c r="LK210" s="14"/>
      <c r="LL210" s="14"/>
      <c r="LM210" s="14"/>
      <c r="LN210" s="14"/>
      <c r="LO210" s="14"/>
      <c r="LP210" s="14"/>
      <c r="LQ210" s="14"/>
      <c r="LR210" s="14"/>
      <c r="LS210" s="14"/>
      <c r="LT210" s="14"/>
      <c r="LU210" s="14"/>
      <c r="LV210" s="14"/>
      <c r="LW210" s="14"/>
      <c r="LX210" s="14"/>
      <c r="LY210" s="14"/>
      <c r="LZ210" s="14"/>
      <c r="MA210" s="14"/>
      <c r="MB210" s="14"/>
      <c r="MC210" s="14"/>
      <c r="MD210" s="27"/>
      <c r="ME210" s="39"/>
      <c r="MF210" s="39"/>
      <c r="MG210" s="28"/>
      <c r="MH210" s="28"/>
      <c r="MI210" s="28"/>
      <c r="MJ210" s="28"/>
      <c r="MK210" s="28"/>
      <c r="ML210" s="28"/>
      <c r="MM210" s="28"/>
      <c r="MN210" s="28"/>
      <c r="MO210" s="28"/>
      <c r="MP210" s="28"/>
      <c r="MQ210" s="28"/>
      <c r="MR210" s="28"/>
      <c r="MS210" s="28"/>
      <c r="MT210" s="28"/>
      <c r="MU210" s="28"/>
      <c r="MV210" s="28"/>
      <c r="MW210" s="28"/>
      <c r="MX210" s="28"/>
      <c r="MY210" s="28"/>
      <c r="MZ210" s="28"/>
      <c r="NA210" s="39"/>
      <c r="NB210" s="13"/>
      <c r="NC210" s="14"/>
      <c r="ND210" s="14"/>
      <c r="NE210" s="14"/>
      <c r="NF210" s="14"/>
      <c r="NG210" s="14"/>
      <c r="NH210" s="14"/>
      <c r="NI210" s="14"/>
      <c r="NJ210" s="14"/>
      <c r="NK210" s="27"/>
      <c r="NL210" s="28"/>
      <c r="NM210" s="28"/>
      <c r="NN210" s="28"/>
      <c r="NO210" s="28"/>
      <c r="NP210" s="28"/>
      <c r="NQ210" s="28"/>
      <c r="NR210" s="39"/>
      <c r="NS210" s="39"/>
      <c r="NT210" s="39"/>
      <c r="NU210" s="39"/>
      <c r="NV210" s="39"/>
      <c r="NW210" s="28"/>
      <c r="NX210" s="28"/>
      <c r="NY210" s="28"/>
      <c r="NZ210" s="28"/>
      <c r="OA210" s="28"/>
      <c r="OB210" s="28"/>
      <c r="OC210" s="28"/>
      <c r="OD210" s="28"/>
      <c r="OE210" s="28"/>
      <c r="OF210" s="28"/>
      <c r="OG210" s="28"/>
      <c r="OH210" s="28"/>
      <c r="OI210" s="28"/>
      <c r="OJ210" s="28"/>
      <c r="OK210" s="28"/>
      <c r="OL210" s="28"/>
      <c r="OM210" s="28"/>
      <c r="ON210" s="28"/>
      <c r="OO210" s="28"/>
      <c r="OP210" s="28"/>
      <c r="OQ210" s="28"/>
      <c r="OR210" s="28"/>
      <c r="OS210" s="28"/>
      <c r="OT210" s="28"/>
      <c r="OU210" s="28"/>
      <c r="OV210" s="28"/>
      <c r="OW210" s="39"/>
      <c r="OX210" s="39"/>
      <c r="OY210" s="39"/>
      <c r="OZ210" s="39"/>
      <c r="PA210" s="39"/>
      <c r="PB210" s="39"/>
      <c r="PC210" s="39"/>
      <c r="PD210" s="39"/>
      <c r="PE210" s="13"/>
      <c r="PF210" s="14"/>
      <c r="PG210" s="14"/>
      <c r="PH210" s="14"/>
      <c r="PI210" s="14"/>
      <c r="PJ210" s="14"/>
      <c r="PK210" s="14"/>
      <c r="PL210" s="14"/>
      <c r="PM210" s="14"/>
      <c r="PN210" s="14"/>
      <c r="PO210" s="14"/>
      <c r="PP210" s="14"/>
      <c r="PQ210" s="14"/>
      <c r="PR210" s="14"/>
      <c r="PS210" s="14"/>
      <c r="PT210" s="14"/>
      <c r="PU210" s="14"/>
      <c r="PV210" s="14"/>
      <c r="PW210" s="14"/>
      <c r="PX210" s="14"/>
      <c r="PY210" s="14"/>
      <c r="PZ210" s="14"/>
      <c r="QA210" s="14"/>
      <c r="QB210" s="14"/>
      <c r="QC210" s="14"/>
      <c r="QD210" s="14"/>
      <c r="QE210" s="14"/>
      <c r="QF210" s="14"/>
      <c r="QG210" s="14"/>
      <c r="QH210" s="27"/>
      <c r="QI210" s="28"/>
      <c r="QJ210" s="28"/>
      <c r="QK210" s="28"/>
      <c r="QL210" s="28"/>
      <c r="QM210" s="28"/>
      <c r="QN210" s="28"/>
      <c r="QO210" s="28"/>
      <c r="QP210" s="28"/>
      <c r="QQ210" s="28"/>
      <c r="QR210" s="28"/>
      <c r="QS210" s="28"/>
      <c r="QT210" s="28"/>
      <c r="QU210" s="28"/>
      <c r="QV210" s="28"/>
      <c r="QW210" s="28"/>
      <c r="QX210" s="28"/>
      <c r="QY210" s="28"/>
      <c r="QZ210" s="28"/>
      <c r="RA210" s="28"/>
      <c r="RB210" s="28"/>
      <c r="RC210" s="28"/>
      <c r="RD210" s="28"/>
      <c r="RE210" s="28"/>
      <c r="RF210" s="28"/>
      <c r="RG210" s="28"/>
      <c r="RH210" s="28"/>
      <c r="RI210" s="28"/>
      <c r="RJ210" s="28"/>
      <c r="RK210" s="28"/>
      <c r="RL210" s="28"/>
      <c r="RM210" s="28"/>
      <c r="RO210" s="11"/>
      <c r="RP210" s="11"/>
      <c r="RQ210" s="11"/>
      <c r="RR210" s="11"/>
      <c r="RS210" s="11"/>
      <c r="RT210" s="11"/>
      <c r="RU210" s="11"/>
      <c r="RV210" s="11"/>
      <c r="RW210" s="11"/>
      <c r="RX210" s="11"/>
      <c r="RY210" s="11"/>
      <c r="RZ210" s="11"/>
      <c r="SA210" s="11"/>
      <c r="SB210" s="11"/>
      <c r="SC210" s="11"/>
      <c r="SD210" s="11"/>
      <c r="SE210" s="11"/>
      <c r="SF210" s="11"/>
      <c r="SG210" s="11"/>
      <c r="SH210" s="11"/>
      <c r="SI210" s="11"/>
      <c r="SJ210" s="11"/>
      <c r="SK210" s="11"/>
      <c r="SL210" s="11"/>
      <c r="SM210" s="11"/>
      <c r="SN210" s="11"/>
      <c r="SO210" s="11"/>
      <c r="SP210" s="11"/>
      <c r="SQ210" s="11"/>
      <c r="SR210" s="11"/>
      <c r="SS210" s="11"/>
      <c r="ST210" s="11"/>
      <c r="SU210" s="11"/>
      <c r="SV210" s="11"/>
      <c r="SW210" s="11"/>
      <c r="SX210" s="11"/>
      <c r="SY210" s="11"/>
      <c r="SZ210" s="11"/>
      <c r="TA210" s="11"/>
      <c r="TB210" s="11"/>
      <c r="TC210" s="11"/>
      <c r="TD210" s="11"/>
      <c r="TE210" s="11"/>
      <c r="TF210" s="11"/>
      <c r="TG210" s="11"/>
      <c r="TH210" s="11"/>
      <c r="TI210" s="11"/>
      <c r="TJ210" s="11"/>
      <c r="TK210" s="11"/>
      <c r="TL210" s="11"/>
      <c r="TM210" s="11"/>
      <c r="TN210" s="11"/>
      <c r="TO210" s="11"/>
      <c r="TP210" s="11"/>
      <c r="TQ210" s="11"/>
      <c r="TR210" s="11"/>
      <c r="TS210" s="11"/>
      <c r="TT210" s="11"/>
      <c r="TU210" s="11"/>
      <c r="TV210" s="11"/>
      <c r="TW210" s="11"/>
      <c r="TX210" s="11"/>
      <c r="TY210" s="11"/>
      <c r="TZ210" s="11"/>
      <c r="UA210" s="11"/>
      <c r="UB210" s="11"/>
      <c r="UC210" s="11"/>
      <c r="UD210" s="11"/>
      <c r="UE210" s="11"/>
      <c r="UF210" s="11"/>
      <c r="UG210" s="11"/>
      <c r="UH210" s="11"/>
      <c r="UI210" s="11"/>
      <c r="UJ210" s="11"/>
      <c r="UK210" s="11"/>
      <c r="UL210" s="11"/>
      <c r="UM210" s="11"/>
      <c r="UN210" s="11"/>
      <c r="UO210" s="11"/>
      <c r="UP210" s="11"/>
      <c r="UQ210" s="11"/>
      <c r="UR210" s="11"/>
      <c r="US210" s="11"/>
      <c r="UT210" s="11"/>
      <c r="UU210" s="11"/>
      <c r="UV210" s="11"/>
      <c r="UW210" s="11"/>
      <c r="UX210" s="11"/>
      <c r="UY210" s="11"/>
      <c r="UZ210" s="11"/>
      <c r="VA210" s="11"/>
      <c r="VB210" s="11"/>
      <c r="VC210" s="11"/>
      <c r="VD210" s="11"/>
      <c r="VE210" s="11"/>
      <c r="VF210" s="11"/>
      <c r="VG210" s="11"/>
      <c r="VH210" s="11"/>
      <c r="VI210" s="11"/>
      <c r="VJ210" s="11"/>
      <c r="VK210" s="11"/>
      <c r="VL210" s="11"/>
      <c r="VM210" s="11"/>
      <c r="VN210" s="11"/>
      <c r="VO210" s="11"/>
      <c r="VP210" s="11"/>
      <c r="VQ210" s="11"/>
      <c r="VR210" s="11"/>
      <c r="VS210" s="11"/>
      <c r="VT210" s="11"/>
      <c r="VU210" s="11"/>
      <c r="VV210" s="11"/>
      <c r="VW210" s="11"/>
      <c r="VX210" s="11"/>
      <c r="VY210" s="11"/>
      <c r="VZ210" s="11"/>
      <c r="WA210" s="11"/>
      <c r="WB210" s="11"/>
      <c r="WC210" s="11"/>
      <c r="WD210" s="11"/>
      <c r="WE210" s="11"/>
      <c r="WF210" s="11"/>
      <c r="WG210" s="11"/>
      <c r="WH210" s="11"/>
      <c r="WI210" s="11"/>
      <c r="WJ210" s="11"/>
      <c r="WK210" s="11"/>
      <c r="WL210" s="11"/>
      <c r="WM210" s="11"/>
      <c r="WN210" s="11"/>
      <c r="WO210" s="11"/>
      <c r="WP210" s="11"/>
      <c r="WQ210" s="11"/>
      <c r="WR210" s="11"/>
      <c r="WS210" s="11"/>
      <c r="WT210" s="11"/>
      <c r="WU210" s="11"/>
      <c r="WV210" s="11"/>
      <c r="WW210" s="11"/>
      <c r="WX210" s="11"/>
      <c r="WY210" s="11"/>
      <c r="WZ210" s="11"/>
      <c r="XA210" s="11"/>
      <c r="XB210" s="11"/>
      <c r="XC210" s="11"/>
      <c r="XD210" s="11"/>
      <c r="XE210" s="11"/>
      <c r="XF210" s="11"/>
      <c r="XG210" s="11"/>
      <c r="XH210" s="11"/>
      <c r="XI210" s="11"/>
      <c r="XJ210" s="11"/>
      <c r="XK210" s="11"/>
      <c r="XL210" s="11"/>
      <c r="XM210" s="11"/>
      <c r="XN210" s="11"/>
      <c r="XO210" s="11"/>
      <c r="XP210" s="11"/>
      <c r="XQ210" s="11"/>
      <c r="XR210" s="11"/>
      <c r="XS210" s="11"/>
      <c r="XT210" s="11"/>
      <c r="XU210" s="11"/>
      <c r="XV210" s="11"/>
      <c r="XW210" s="11"/>
      <c r="XX210" s="11"/>
      <c r="XY210" s="11"/>
      <c r="XZ210" s="11"/>
      <c r="YA210" s="11"/>
      <c r="YB210" s="11"/>
      <c r="YC210" s="11"/>
      <c r="YD210" s="11"/>
    </row>
    <row r="211" spans="51:654" ht="17.100000000000001" customHeight="1" x14ac:dyDescent="0.25"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Y211" s="16"/>
      <c r="BZ211" s="16"/>
      <c r="CA211" s="16"/>
      <c r="CB211" s="16"/>
      <c r="CC211" s="16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IR211" s="5"/>
      <c r="IS211" s="5"/>
      <c r="IT211" s="5"/>
      <c r="IU211" s="5"/>
      <c r="IV211" s="5"/>
      <c r="IW211" s="5"/>
      <c r="KH211" s="5"/>
      <c r="KI211" s="5"/>
      <c r="KJ211" s="5"/>
      <c r="KK211" s="5"/>
      <c r="KL211" s="5"/>
      <c r="KM211" s="5"/>
      <c r="KN211" s="5"/>
      <c r="KO211" s="5"/>
      <c r="KP211" s="5"/>
      <c r="KQ211" s="5"/>
      <c r="KR211" s="5"/>
      <c r="KS211" s="5"/>
      <c r="KT211" s="5"/>
      <c r="KU211" s="5"/>
      <c r="KV211" s="5"/>
      <c r="KW211" s="5"/>
      <c r="KX211" s="5"/>
      <c r="KY211" s="5"/>
      <c r="KZ211" s="5"/>
      <c r="LA211" s="5"/>
      <c r="LB211" s="5"/>
      <c r="LC211" s="5"/>
      <c r="LD211" s="5"/>
      <c r="LE211" s="5"/>
      <c r="LF211" s="5"/>
      <c r="LG211" s="5"/>
      <c r="LH211" s="5"/>
      <c r="LI211" s="5"/>
      <c r="LJ211" s="5"/>
      <c r="LK211" s="5"/>
      <c r="LL211" s="5"/>
      <c r="LM211" s="5"/>
      <c r="LN211" s="5"/>
      <c r="LO211" s="5"/>
      <c r="LP211" s="5"/>
      <c r="LQ211" s="5"/>
      <c r="LR211" s="5"/>
      <c r="LS211" s="5"/>
      <c r="LT211" s="5"/>
      <c r="LU211" s="5"/>
      <c r="LV211" s="5"/>
      <c r="LW211" s="5"/>
      <c r="LX211" s="5"/>
      <c r="PP211" s="11"/>
      <c r="PQ211" s="11"/>
      <c r="PR211" s="11"/>
      <c r="PS211" s="11"/>
      <c r="PT211" s="11"/>
      <c r="PU211" s="11"/>
      <c r="PV211" s="11"/>
      <c r="PW211" s="11"/>
      <c r="PX211" s="11"/>
      <c r="PY211" s="11"/>
      <c r="PZ211" s="11"/>
      <c r="QA211" s="11"/>
      <c r="QB211" s="11"/>
      <c r="QC211" s="11"/>
      <c r="QD211" s="11"/>
      <c r="QE211" s="11"/>
      <c r="QF211" s="11"/>
      <c r="QG211" s="11"/>
      <c r="QH211" s="11"/>
      <c r="QI211" s="11"/>
      <c r="QJ211" s="11"/>
      <c r="QK211" s="11"/>
      <c r="QL211" s="11"/>
      <c r="QM211" s="11"/>
      <c r="QN211" s="11"/>
      <c r="QO211" s="11"/>
      <c r="QP211" s="11"/>
      <c r="QQ211" s="11"/>
      <c r="QR211" s="11"/>
      <c r="QS211" s="11"/>
      <c r="QT211" s="11"/>
      <c r="QU211" s="11"/>
      <c r="QV211" s="11"/>
      <c r="QW211" s="11"/>
      <c r="QX211" s="11"/>
      <c r="QY211" s="11"/>
      <c r="QZ211" s="11"/>
      <c r="RA211" s="11"/>
      <c r="RB211" s="11"/>
      <c r="RC211" s="11"/>
      <c r="RD211" s="11"/>
      <c r="RE211" s="11"/>
      <c r="RF211" s="11"/>
      <c r="RG211" s="11"/>
      <c r="RH211" s="11"/>
      <c r="RI211" s="11"/>
      <c r="RJ211" s="11"/>
      <c r="RK211" s="11"/>
      <c r="RL211" s="11"/>
      <c r="RM211" s="11"/>
      <c r="RN211" s="11"/>
      <c r="RO211" s="11"/>
      <c r="RP211" s="11"/>
      <c r="RQ211" s="11"/>
      <c r="RR211" s="11"/>
      <c r="RS211" s="11"/>
      <c r="RT211" s="11"/>
      <c r="RU211" s="11"/>
      <c r="RV211" s="11"/>
      <c r="RW211" s="11"/>
      <c r="RX211" s="11"/>
      <c r="RY211" s="11"/>
      <c r="RZ211" s="11"/>
      <c r="SA211" s="11"/>
      <c r="SB211" s="11"/>
      <c r="SC211" s="11"/>
      <c r="SD211" s="11"/>
      <c r="SE211" s="11"/>
      <c r="SF211" s="11"/>
      <c r="SG211" s="11"/>
      <c r="SH211" s="11"/>
      <c r="SI211" s="11"/>
      <c r="SJ211" s="11"/>
      <c r="SK211" s="11"/>
      <c r="SL211" s="11"/>
      <c r="SM211" s="11"/>
      <c r="SN211" s="11"/>
      <c r="SO211" s="11"/>
      <c r="SP211" s="11"/>
      <c r="SQ211" s="11"/>
      <c r="SR211" s="11"/>
      <c r="SS211" s="11"/>
      <c r="ST211" s="11"/>
      <c r="SU211" s="11"/>
      <c r="SV211" s="11"/>
      <c r="SW211" s="11"/>
      <c r="SX211" s="11"/>
      <c r="SY211" s="11"/>
      <c r="SZ211" s="11"/>
      <c r="TA211" s="11"/>
      <c r="TB211" s="11"/>
      <c r="TC211" s="11"/>
      <c r="TD211" s="11"/>
      <c r="TE211" s="11"/>
      <c r="TF211" s="11"/>
      <c r="TG211" s="11"/>
      <c r="TH211" s="11"/>
      <c r="TI211" s="11"/>
      <c r="TJ211" s="11"/>
      <c r="TK211" s="11"/>
      <c r="TL211" s="11"/>
      <c r="TM211" s="11"/>
      <c r="TN211" s="11"/>
      <c r="TO211" s="11"/>
      <c r="TP211" s="11"/>
      <c r="TQ211" s="11"/>
      <c r="TR211" s="11"/>
      <c r="TS211" s="11"/>
      <c r="TT211" s="11"/>
      <c r="TU211" s="11"/>
      <c r="TV211" s="11"/>
      <c r="TW211" s="11"/>
      <c r="TX211" s="11"/>
      <c r="TY211" s="11"/>
      <c r="TZ211" s="11"/>
      <c r="UA211" s="11"/>
      <c r="UB211" s="11"/>
      <c r="UC211" s="11"/>
      <c r="UD211" s="11"/>
      <c r="UE211" s="11"/>
      <c r="UF211" s="11"/>
      <c r="UG211" s="11"/>
      <c r="UH211" s="11"/>
      <c r="UI211" s="11"/>
      <c r="UJ211" s="11"/>
      <c r="UK211" s="11"/>
      <c r="UL211" s="11"/>
      <c r="UM211" s="11"/>
      <c r="UN211" s="11"/>
      <c r="UO211" s="11"/>
      <c r="UP211" s="11"/>
      <c r="UQ211" s="11"/>
      <c r="UR211" s="11"/>
      <c r="US211" s="11"/>
      <c r="UT211" s="11"/>
      <c r="UU211" s="11"/>
      <c r="UV211" s="11"/>
      <c r="UW211" s="11"/>
      <c r="UX211" s="11"/>
      <c r="UY211" s="11"/>
      <c r="UZ211" s="11"/>
      <c r="VA211" s="11"/>
      <c r="VB211" s="11"/>
      <c r="VC211" s="11"/>
      <c r="VD211" s="11"/>
      <c r="VE211" s="11"/>
      <c r="VF211" s="11"/>
      <c r="VG211" s="11"/>
      <c r="VH211" s="11"/>
      <c r="VI211" s="11"/>
      <c r="VJ211" s="11"/>
      <c r="VK211" s="11"/>
      <c r="VL211" s="11"/>
      <c r="VM211" s="11"/>
      <c r="VN211" s="11"/>
      <c r="VO211" s="11"/>
      <c r="VP211" s="11"/>
      <c r="VQ211" s="11"/>
      <c r="VR211" s="11"/>
      <c r="VS211" s="11"/>
      <c r="VT211" s="11"/>
      <c r="VU211" s="11"/>
      <c r="VV211" s="11"/>
      <c r="VW211" s="11"/>
      <c r="VX211" s="11"/>
      <c r="VY211" s="11"/>
      <c r="VZ211" s="11"/>
      <c r="WA211" s="11"/>
      <c r="WB211" s="11"/>
      <c r="WC211" s="11"/>
      <c r="WD211" s="11"/>
      <c r="WE211" s="11"/>
      <c r="WF211" s="11"/>
      <c r="WG211" s="11"/>
      <c r="WH211" s="11"/>
      <c r="WI211" s="11"/>
      <c r="WJ211" s="11"/>
      <c r="WK211" s="11"/>
      <c r="WL211" s="11"/>
      <c r="WM211" s="11"/>
      <c r="WN211" s="11"/>
      <c r="WO211" s="11"/>
      <c r="WP211" s="11"/>
      <c r="WQ211" s="11"/>
      <c r="WR211" s="11"/>
      <c r="WS211" s="11"/>
      <c r="WT211" s="11"/>
      <c r="WU211" s="11"/>
      <c r="WV211" s="11"/>
      <c r="WW211" s="11"/>
      <c r="WX211" s="11"/>
      <c r="WY211" s="11"/>
      <c r="WZ211" s="11"/>
      <c r="XA211" s="11"/>
      <c r="XB211" s="11"/>
      <c r="XC211" s="11"/>
      <c r="XD211" s="11"/>
      <c r="XE211" s="11"/>
      <c r="XF211" s="11"/>
      <c r="XG211" s="11"/>
      <c r="XH211" s="11"/>
      <c r="XI211" s="11"/>
      <c r="XJ211" s="11"/>
      <c r="XK211" s="11"/>
      <c r="XL211" s="11"/>
      <c r="XM211" s="11"/>
      <c r="XN211" s="11"/>
      <c r="XO211" s="11"/>
      <c r="XP211" s="11"/>
      <c r="XQ211" s="11"/>
      <c r="XR211" s="11"/>
      <c r="XS211" s="11"/>
      <c r="XT211" s="11"/>
      <c r="XU211" s="11"/>
      <c r="XV211" s="11"/>
      <c r="XW211" s="11"/>
      <c r="XX211" s="11"/>
      <c r="XY211" s="11"/>
      <c r="XZ211" s="11"/>
      <c r="YA211" s="11"/>
      <c r="YB211" s="11"/>
      <c r="YC211" s="11"/>
      <c r="YD211" s="11"/>
    </row>
    <row r="212" spans="51:654" ht="17.100000000000001" customHeight="1" x14ac:dyDescent="0.25"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D212" s="11"/>
      <c r="EE212" s="11"/>
      <c r="EF212" s="11"/>
      <c r="EG212" s="11"/>
      <c r="EH212" s="11"/>
      <c r="EI212" s="11"/>
      <c r="EJ212" s="11"/>
      <c r="EK212" s="11"/>
      <c r="EL212" s="11"/>
      <c r="EM212" s="11"/>
      <c r="EN212" s="11"/>
      <c r="EO212" s="11"/>
      <c r="EP212" s="11"/>
      <c r="EQ212" s="11"/>
      <c r="ER212" s="11"/>
      <c r="ES212" s="11"/>
      <c r="ET212" s="11"/>
      <c r="EU212" s="11"/>
      <c r="EV212" s="11"/>
      <c r="EW212" s="11"/>
      <c r="EX212" s="11"/>
      <c r="EY212" s="11"/>
      <c r="EZ212" s="11"/>
      <c r="FA212" s="11"/>
      <c r="FB212" s="11"/>
      <c r="FC212" s="11"/>
      <c r="FD212" s="11"/>
      <c r="FE212" s="11"/>
      <c r="FF212" s="11"/>
      <c r="FG212" s="11"/>
      <c r="FH212" s="11"/>
      <c r="FI212" s="11"/>
      <c r="FJ212" s="11"/>
      <c r="FK212" s="11"/>
      <c r="FL212" s="11"/>
      <c r="FM212" s="11"/>
      <c r="FN212" s="11"/>
      <c r="FO212" s="11"/>
      <c r="FP212" s="11"/>
      <c r="FQ212" s="11"/>
      <c r="FR212" s="11"/>
      <c r="FS212" s="11"/>
      <c r="FT212" s="11"/>
      <c r="FU212" s="11"/>
      <c r="FV212" s="11"/>
      <c r="FW212" s="11"/>
      <c r="FX212" s="11"/>
      <c r="FY212" s="11"/>
      <c r="FZ212" s="11"/>
      <c r="GA212" s="11"/>
      <c r="GB212" s="11"/>
      <c r="GC212" s="11"/>
      <c r="GD212" s="11"/>
      <c r="GE212" s="11"/>
      <c r="GF212" s="11"/>
      <c r="GG212" s="11"/>
      <c r="GH212" s="11"/>
      <c r="GI212" s="11"/>
      <c r="GJ212" s="11"/>
      <c r="GK212" s="11"/>
      <c r="GL212" s="11"/>
      <c r="GM212" s="11"/>
      <c r="GN212" s="11"/>
      <c r="GO212" s="11"/>
      <c r="GP212" s="11"/>
      <c r="GQ212" s="11"/>
      <c r="GR212" s="11"/>
      <c r="GS212" s="11"/>
      <c r="GT212" s="11"/>
      <c r="GU212" s="11"/>
      <c r="GV212" s="11"/>
      <c r="GW212" s="11"/>
      <c r="GX212" s="11"/>
      <c r="GY212" s="11"/>
      <c r="GZ212" s="11"/>
      <c r="HA212" s="11"/>
      <c r="HB212" s="11"/>
      <c r="HC212" s="11"/>
      <c r="HD212" s="11"/>
      <c r="HE212" s="11"/>
      <c r="HF212" s="11"/>
      <c r="HG212" s="11"/>
      <c r="HH212" s="11"/>
      <c r="HI212" s="11"/>
      <c r="HJ212" s="11"/>
      <c r="HK212" s="11"/>
      <c r="HL212" s="11"/>
      <c r="HM212" s="11"/>
      <c r="HN212" s="11"/>
      <c r="HO212" s="11"/>
      <c r="HP212" s="11"/>
      <c r="HQ212" s="11"/>
      <c r="HR212" s="11"/>
      <c r="HS212" s="11"/>
      <c r="HT212" s="11"/>
      <c r="HU212" s="11"/>
      <c r="HV212" s="11"/>
      <c r="HW212" s="11"/>
      <c r="HX212" s="11"/>
      <c r="HY212" s="11"/>
      <c r="HZ212" s="11"/>
      <c r="IA212" s="11"/>
      <c r="IB212" s="11"/>
      <c r="IC212" s="11"/>
      <c r="ID212" s="11"/>
      <c r="IE212" s="11"/>
      <c r="IF212" s="11"/>
      <c r="IG212" s="11"/>
      <c r="IH212" s="11"/>
      <c r="II212" s="11"/>
      <c r="IJ212" s="11"/>
      <c r="IK212" s="11"/>
      <c r="IL212" s="11"/>
      <c r="IM212" s="11"/>
      <c r="IN212" s="11"/>
      <c r="IO212" s="11"/>
      <c r="IP212" s="11"/>
      <c r="IQ212" s="11"/>
      <c r="IR212" s="11"/>
      <c r="IS212" s="11"/>
      <c r="IT212" s="11"/>
      <c r="IU212" s="11"/>
      <c r="IV212" s="11"/>
      <c r="IW212" s="11"/>
      <c r="IX212" s="11"/>
      <c r="IY212" s="11"/>
      <c r="IZ212" s="11"/>
      <c r="JA212" s="11"/>
      <c r="JB212" s="11"/>
      <c r="JC212" s="11"/>
      <c r="JD212" s="11"/>
      <c r="JE212" s="11"/>
      <c r="JF212" s="11"/>
      <c r="JG212" s="11"/>
      <c r="JH212" s="11"/>
      <c r="JI212" s="11"/>
      <c r="JJ212" s="11"/>
      <c r="JK212" s="11"/>
      <c r="JL212" s="11"/>
      <c r="JM212" s="11"/>
      <c r="JN212" s="11"/>
      <c r="JO212" s="11"/>
      <c r="JP212" s="11"/>
      <c r="JQ212" s="11"/>
      <c r="JR212" s="11"/>
      <c r="JS212" s="11"/>
      <c r="JT212" s="11"/>
      <c r="JU212" s="11"/>
      <c r="JV212" s="11"/>
      <c r="JW212" s="11"/>
      <c r="JX212" s="11"/>
      <c r="JY212" s="11"/>
      <c r="JZ212" s="11"/>
      <c r="KA212" s="11"/>
      <c r="KB212" s="11"/>
      <c r="KC212" s="11"/>
      <c r="KD212" s="11"/>
      <c r="KE212" s="11"/>
      <c r="KF212" s="11"/>
      <c r="KG212" s="11"/>
      <c r="KH212" s="11"/>
      <c r="KI212" s="11"/>
      <c r="KJ212" s="11"/>
      <c r="KK212" s="11"/>
      <c r="KL212" s="11"/>
      <c r="KM212" s="11"/>
      <c r="KN212" s="11"/>
      <c r="KO212" s="11"/>
      <c r="KP212" s="11"/>
      <c r="KQ212" s="11"/>
      <c r="KR212" s="11"/>
      <c r="KS212" s="11"/>
      <c r="KT212" s="11"/>
      <c r="KU212" s="11"/>
      <c r="KV212" s="11"/>
      <c r="KW212" s="11"/>
      <c r="KX212" s="11"/>
      <c r="KY212" s="11"/>
      <c r="KZ212" s="11"/>
      <c r="LA212" s="11"/>
      <c r="LB212" s="11"/>
      <c r="LC212" s="11"/>
      <c r="LD212" s="11"/>
      <c r="LE212" s="11"/>
      <c r="LF212" s="11"/>
      <c r="LG212" s="11"/>
      <c r="LH212" s="11"/>
      <c r="LI212" s="11"/>
      <c r="LJ212" s="11"/>
      <c r="LK212" s="11"/>
      <c r="LL212" s="11"/>
      <c r="LM212" s="11"/>
      <c r="LN212" s="11"/>
      <c r="LO212" s="11"/>
      <c r="LP212" s="11"/>
      <c r="LQ212" s="11"/>
      <c r="LR212" s="11"/>
      <c r="LS212" s="11"/>
      <c r="LT212" s="11"/>
      <c r="LU212" s="11"/>
      <c r="LV212" s="11"/>
      <c r="LW212" s="11"/>
      <c r="LX212" s="11"/>
      <c r="LY212" s="11"/>
      <c r="LZ212" s="11"/>
      <c r="MA212" s="11"/>
      <c r="MB212" s="11"/>
      <c r="MC212" s="11"/>
      <c r="MD212" s="11"/>
      <c r="ME212" s="11"/>
      <c r="MF212" s="11"/>
      <c r="MG212" s="11"/>
      <c r="MH212" s="11"/>
      <c r="MI212" s="11"/>
      <c r="MJ212" s="11"/>
      <c r="MK212" s="11"/>
      <c r="ML212" s="11"/>
      <c r="MM212" s="11"/>
      <c r="MN212" s="11"/>
      <c r="MO212" s="11"/>
      <c r="MP212" s="11"/>
      <c r="MQ212" s="11"/>
      <c r="MR212" s="11"/>
      <c r="MS212" s="11"/>
      <c r="MT212" s="11"/>
      <c r="MU212" s="11"/>
      <c r="MV212" s="11"/>
      <c r="MW212" s="11"/>
      <c r="MX212" s="11"/>
      <c r="MY212" s="11"/>
      <c r="MZ212" s="11"/>
      <c r="NA212" s="11"/>
      <c r="NB212" s="11"/>
      <c r="NC212" s="11"/>
      <c r="ND212" s="11"/>
      <c r="NE212" s="11"/>
      <c r="NF212" s="11"/>
      <c r="NG212" s="11"/>
      <c r="NH212" s="11"/>
      <c r="NI212" s="11"/>
      <c r="NJ212" s="11"/>
      <c r="NK212" s="11"/>
      <c r="NL212" s="11"/>
      <c r="NM212" s="11"/>
      <c r="NN212" s="11"/>
      <c r="NO212" s="11"/>
      <c r="NP212" s="11"/>
      <c r="NQ212" s="11"/>
      <c r="NR212" s="11"/>
      <c r="NS212" s="11"/>
      <c r="NT212" s="11"/>
      <c r="NU212" s="11"/>
      <c r="NV212" s="11"/>
      <c r="NW212" s="11"/>
      <c r="NX212" s="11"/>
      <c r="NY212" s="11"/>
      <c r="NZ212" s="11"/>
      <c r="OA212" s="11"/>
      <c r="OB212" s="11"/>
      <c r="OC212" s="11"/>
      <c r="OD212" s="11"/>
      <c r="OE212" s="11"/>
      <c r="OF212" s="11"/>
      <c r="OG212" s="11"/>
      <c r="OH212" s="11"/>
      <c r="OI212" s="11"/>
      <c r="OJ212" s="11"/>
      <c r="OK212" s="11"/>
      <c r="OL212" s="11"/>
      <c r="OM212" s="11"/>
      <c r="ON212" s="11"/>
      <c r="OO212" s="11"/>
      <c r="OP212" s="11"/>
      <c r="OQ212" s="11"/>
      <c r="OR212" s="11"/>
      <c r="OS212" s="11"/>
      <c r="OT212" s="11"/>
      <c r="OU212" s="11"/>
      <c r="OV212" s="11"/>
      <c r="OW212" s="11"/>
      <c r="OX212" s="11"/>
      <c r="OY212" s="11"/>
      <c r="OZ212" s="11"/>
      <c r="PA212" s="11"/>
      <c r="PB212" s="11"/>
      <c r="PC212" s="11"/>
      <c r="PD212" s="11"/>
      <c r="PE212" s="11"/>
      <c r="PF212" s="11"/>
      <c r="PG212" s="11"/>
      <c r="PH212" s="11"/>
      <c r="PI212" s="11"/>
      <c r="PJ212" s="11"/>
      <c r="PK212" s="11"/>
      <c r="PL212" s="11"/>
      <c r="PM212" s="11"/>
      <c r="PN212" s="11"/>
      <c r="PO212" s="11"/>
      <c r="PP212" s="11"/>
      <c r="PQ212" s="11"/>
      <c r="PR212" s="11"/>
      <c r="PS212" s="11"/>
      <c r="PT212" s="11"/>
      <c r="PU212" s="11"/>
      <c r="PV212" s="11"/>
      <c r="PW212" s="11"/>
      <c r="PX212" s="11"/>
      <c r="PY212" s="11"/>
      <c r="PZ212" s="11"/>
      <c r="QA212" s="11"/>
      <c r="QB212" s="11"/>
      <c r="QC212" s="11"/>
      <c r="QD212" s="11"/>
      <c r="QE212" s="11"/>
      <c r="QF212" s="11"/>
      <c r="QG212" s="11"/>
      <c r="QH212" s="11"/>
      <c r="QI212" s="11"/>
      <c r="QJ212" s="11"/>
      <c r="QK212" s="11"/>
      <c r="QL212" s="11"/>
      <c r="QM212" s="11"/>
      <c r="QN212" s="11"/>
      <c r="QO212" s="11"/>
      <c r="QP212" s="11"/>
      <c r="QQ212" s="11"/>
      <c r="QR212" s="11"/>
      <c r="QS212" s="11"/>
      <c r="QT212" s="11"/>
      <c r="QU212" s="11"/>
      <c r="QV212" s="11"/>
      <c r="QW212" s="11"/>
      <c r="QX212" s="11"/>
      <c r="QY212" s="11"/>
      <c r="QZ212" s="11"/>
      <c r="RA212" s="11"/>
      <c r="RB212" s="11"/>
      <c r="RC212" s="11"/>
      <c r="RD212" s="11"/>
      <c r="RE212" s="11"/>
      <c r="RF212" s="11"/>
      <c r="RG212" s="11"/>
      <c r="RH212" s="11"/>
      <c r="RI212" s="11"/>
      <c r="RJ212" s="11"/>
      <c r="RK212" s="11"/>
      <c r="RL212" s="11"/>
      <c r="RM212" s="11"/>
      <c r="RN212" s="11"/>
      <c r="RO212" s="11"/>
      <c r="RP212" s="11"/>
      <c r="RQ212" s="11"/>
      <c r="RR212" s="11"/>
      <c r="RS212" s="11"/>
      <c r="RT212" s="11"/>
      <c r="RU212" s="11"/>
      <c r="RV212" s="11"/>
      <c r="RW212" s="11"/>
      <c r="RX212" s="11"/>
      <c r="RY212" s="11"/>
      <c r="RZ212" s="11"/>
      <c r="SA212" s="11"/>
      <c r="SB212" s="11"/>
      <c r="SC212" s="11"/>
      <c r="SD212" s="11"/>
      <c r="SE212" s="11"/>
      <c r="SF212" s="11"/>
      <c r="SG212" s="11"/>
      <c r="SH212" s="11"/>
      <c r="SI212" s="11"/>
      <c r="SJ212" s="11"/>
      <c r="SK212" s="11"/>
      <c r="SL212" s="11"/>
      <c r="SM212" s="11"/>
      <c r="SN212" s="11"/>
      <c r="SO212" s="11"/>
      <c r="SP212" s="11"/>
      <c r="SQ212" s="11"/>
      <c r="SR212" s="11"/>
      <c r="SS212" s="11"/>
      <c r="ST212" s="11"/>
      <c r="SU212" s="11"/>
      <c r="SV212" s="11"/>
      <c r="SW212" s="11"/>
      <c r="SX212" s="11"/>
      <c r="SY212" s="11"/>
      <c r="SZ212" s="11"/>
      <c r="TA212" s="11"/>
      <c r="TB212" s="11"/>
      <c r="TC212" s="11"/>
      <c r="TD212" s="11"/>
      <c r="TE212" s="11"/>
      <c r="TF212" s="11"/>
      <c r="TG212" s="11"/>
      <c r="TH212" s="11"/>
      <c r="TI212" s="11"/>
      <c r="TJ212" s="11"/>
      <c r="TK212" s="11"/>
      <c r="TL212" s="11"/>
      <c r="TM212" s="11"/>
      <c r="TN212" s="11"/>
      <c r="TO212" s="11"/>
      <c r="TP212" s="11"/>
      <c r="TQ212" s="11"/>
      <c r="TR212" s="11"/>
      <c r="TS212" s="11"/>
      <c r="TT212" s="11"/>
      <c r="TU212" s="11"/>
      <c r="TV212" s="11"/>
      <c r="TW212" s="11"/>
      <c r="TX212" s="11"/>
      <c r="TY212" s="11"/>
      <c r="TZ212" s="11"/>
      <c r="UA212" s="11"/>
      <c r="UB212" s="11"/>
      <c r="UC212" s="11"/>
      <c r="UD212" s="11"/>
      <c r="UE212" s="11"/>
      <c r="UF212" s="11"/>
      <c r="UG212" s="11"/>
      <c r="UH212" s="11"/>
      <c r="UI212" s="11"/>
      <c r="UJ212" s="11"/>
      <c r="UK212" s="11"/>
      <c r="UL212" s="11"/>
      <c r="UM212" s="11"/>
      <c r="UN212" s="11"/>
      <c r="UO212" s="11"/>
      <c r="UP212" s="11"/>
      <c r="UQ212" s="11"/>
      <c r="UR212" s="11"/>
      <c r="US212" s="11"/>
      <c r="UT212" s="11"/>
      <c r="UU212" s="11"/>
      <c r="UV212" s="11"/>
      <c r="UW212" s="11"/>
      <c r="UX212" s="11"/>
      <c r="UY212" s="11"/>
      <c r="UZ212" s="11"/>
      <c r="VA212" s="11"/>
      <c r="VB212" s="11"/>
      <c r="VC212" s="11"/>
      <c r="VD212" s="11"/>
      <c r="VE212" s="11"/>
      <c r="VF212" s="11"/>
      <c r="VG212" s="11"/>
      <c r="VH212" s="11"/>
      <c r="VI212" s="11"/>
      <c r="VJ212" s="11"/>
      <c r="VK212" s="11"/>
      <c r="VL212" s="11"/>
      <c r="VM212" s="11"/>
      <c r="VN212" s="11"/>
      <c r="VO212" s="11"/>
      <c r="VP212" s="11"/>
      <c r="VQ212" s="11"/>
      <c r="VR212" s="11"/>
      <c r="VS212" s="11"/>
      <c r="VT212" s="11"/>
      <c r="VU212" s="11"/>
      <c r="VV212" s="11"/>
      <c r="VW212" s="11"/>
      <c r="VX212" s="11"/>
      <c r="VY212" s="11"/>
      <c r="VZ212" s="11"/>
      <c r="WA212" s="11"/>
      <c r="WB212" s="11"/>
      <c r="WC212" s="11"/>
      <c r="WD212" s="11"/>
      <c r="WE212" s="11"/>
      <c r="WF212" s="11"/>
      <c r="WG212" s="11"/>
      <c r="WH212" s="11"/>
      <c r="WI212" s="11"/>
      <c r="WJ212" s="11"/>
      <c r="WK212" s="11"/>
      <c r="WL212" s="11"/>
      <c r="WM212" s="11"/>
      <c r="WN212" s="11"/>
      <c r="WO212" s="11"/>
      <c r="WP212" s="11"/>
      <c r="WQ212" s="11"/>
      <c r="WR212" s="11"/>
      <c r="WS212" s="11"/>
      <c r="WT212" s="11"/>
      <c r="WU212" s="11"/>
      <c r="WV212" s="11"/>
      <c r="WW212" s="11"/>
      <c r="WX212" s="11"/>
      <c r="WY212" s="11"/>
      <c r="WZ212" s="11"/>
      <c r="XA212" s="11"/>
      <c r="XB212" s="11"/>
      <c r="XC212" s="11"/>
      <c r="XD212" s="11"/>
      <c r="XE212" s="11"/>
      <c r="XF212" s="11"/>
      <c r="XG212" s="11"/>
      <c r="XH212" s="11"/>
      <c r="XI212" s="11"/>
      <c r="XJ212" s="11"/>
      <c r="XK212" s="11"/>
      <c r="XL212" s="11"/>
      <c r="XM212" s="11"/>
      <c r="XN212" s="11"/>
      <c r="XO212" s="11"/>
      <c r="XP212" s="11"/>
      <c r="XQ212" s="11"/>
      <c r="XR212" s="11"/>
      <c r="XS212" s="11"/>
      <c r="XT212" s="11"/>
      <c r="XU212" s="11"/>
      <c r="XV212" s="11"/>
      <c r="XW212" s="11"/>
      <c r="XX212" s="11"/>
      <c r="XY212" s="11"/>
      <c r="XZ212" s="11"/>
      <c r="YA212" s="11"/>
      <c r="YB212" s="11"/>
      <c r="YC212" s="11"/>
      <c r="YD212" s="11"/>
    </row>
    <row r="213" spans="51:654" ht="17.100000000000001" customHeight="1" x14ac:dyDescent="0.25"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  <c r="DZ213" s="11"/>
      <c r="EA213" s="11"/>
      <c r="EB213" s="11"/>
      <c r="EC213" s="11"/>
      <c r="ED213" s="11"/>
      <c r="EE213" s="11"/>
      <c r="EF213" s="11"/>
      <c r="EG213" s="11"/>
      <c r="EH213" s="11"/>
      <c r="EI213" s="11"/>
      <c r="EJ213" s="11"/>
      <c r="EK213" s="11"/>
      <c r="EL213" s="11"/>
      <c r="EM213" s="11"/>
      <c r="EN213" s="11"/>
      <c r="EO213" s="11"/>
      <c r="EP213" s="11"/>
      <c r="EQ213" s="11"/>
      <c r="ER213" s="11"/>
      <c r="ES213" s="11"/>
      <c r="ET213" s="11"/>
      <c r="EU213" s="11"/>
      <c r="EV213" s="11"/>
      <c r="EW213" s="11"/>
      <c r="EX213" s="11"/>
      <c r="EY213" s="11"/>
      <c r="EZ213" s="11"/>
      <c r="FA213" s="11"/>
      <c r="FB213" s="11"/>
      <c r="FC213" s="11"/>
      <c r="FD213" s="11"/>
      <c r="FE213" s="11"/>
      <c r="FF213" s="11"/>
      <c r="FG213" s="11"/>
      <c r="FH213" s="11"/>
      <c r="FI213" s="11"/>
      <c r="FJ213" s="11"/>
      <c r="FK213" s="11"/>
      <c r="FL213" s="11"/>
      <c r="FM213" s="11"/>
      <c r="FN213" s="11"/>
      <c r="FO213" s="11"/>
      <c r="FP213" s="11"/>
      <c r="FQ213" s="11"/>
      <c r="FR213" s="11"/>
      <c r="FS213" s="11"/>
      <c r="FT213" s="11"/>
      <c r="FU213" s="11"/>
      <c r="FV213" s="11"/>
      <c r="FW213" s="11"/>
      <c r="FX213" s="11"/>
      <c r="FY213" s="11"/>
      <c r="FZ213" s="11"/>
      <c r="GA213" s="11"/>
      <c r="GB213" s="11"/>
      <c r="GC213" s="11"/>
      <c r="GD213" s="11"/>
      <c r="GE213" s="11"/>
      <c r="GF213" s="11"/>
      <c r="GG213" s="11"/>
      <c r="GH213" s="11"/>
      <c r="GI213" s="11"/>
      <c r="GJ213" s="11"/>
      <c r="GK213" s="11"/>
      <c r="GL213" s="11"/>
      <c r="GM213" s="11"/>
      <c r="GN213" s="11"/>
      <c r="GO213" s="11"/>
      <c r="GP213" s="11"/>
      <c r="GQ213" s="11"/>
      <c r="GR213" s="11"/>
      <c r="GS213" s="11"/>
      <c r="GT213" s="11"/>
      <c r="GU213" s="11"/>
      <c r="GV213" s="11"/>
      <c r="GW213" s="11"/>
      <c r="GX213" s="11"/>
      <c r="GY213" s="11"/>
      <c r="GZ213" s="11"/>
      <c r="HA213" s="11"/>
      <c r="HB213" s="11"/>
      <c r="HC213" s="11"/>
      <c r="HD213" s="11"/>
      <c r="HE213" s="11"/>
      <c r="HF213" s="11"/>
      <c r="HG213" s="11"/>
      <c r="HH213" s="11"/>
      <c r="HI213" s="11"/>
      <c r="HJ213" s="11"/>
      <c r="HK213" s="11"/>
      <c r="HL213" s="11"/>
      <c r="HM213" s="11"/>
      <c r="HN213" s="11"/>
      <c r="HO213" s="11"/>
      <c r="HP213" s="11"/>
      <c r="HQ213" s="11"/>
      <c r="HR213" s="11"/>
      <c r="HS213" s="11"/>
      <c r="HT213" s="11"/>
      <c r="HU213" s="11"/>
      <c r="HV213" s="11"/>
      <c r="HW213" s="11"/>
      <c r="HX213" s="11"/>
      <c r="HY213" s="11"/>
      <c r="HZ213" s="11"/>
      <c r="IA213" s="11"/>
      <c r="IB213" s="11"/>
      <c r="IC213" s="11"/>
      <c r="ID213" s="11"/>
      <c r="IE213" s="11"/>
      <c r="IF213" s="11"/>
      <c r="IG213" s="11"/>
      <c r="IH213" s="11"/>
      <c r="II213" s="11"/>
      <c r="IJ213" s="11"/>
      <c r="IK213" s="11"/>
      <c r="IL213" s="11"/>
      <c r="IM213" s="11"/>
      <c r="IN213" s="11"/>
      <c r="IO213" s="11"/>
      <c r="IP213" s="11"/>
      <c r="IQ213" s="11"/>
      <c r="IR213" s="11"/>
      <c r="IS213" s="11"/>
      <c r="IT213" s="11"/>
      <c r="IU213" s="11"/>
      <c r="IV213" s="11"/>
      <c r="IW213" s="11"/>
      <c r="IX213" s="11"/>
      <c r="IY213" s="11"/>
      <c r="IZ213" s="11"/>
      <c r="JA213" s="11"/>
      <c r="JB213" s="11"/>
      <c r="JC213" s="11"/>
      <c r="JD213" s="11"/>
      <c r="JE213" s="11"/>
      <c r="JF213" s="11"/>
      <c r="JG213" s="11"/>
      <c r="JH213" s="11"/>
      <c r="JI213" s="11"/>
      <c r="JJ213" s="11"/>
      <c r="JK213" s="11"/>
      <c r="JL213" s="11"/>
      <c r="JM213" s="11"/>
      <c r="JN213" s="11"/>
      <c r="JO213" s="11"/>
      <c r="JP213" s="11"/>
      <c r="JQ213" s="11"/>
      <c r="JR213" s="11"/>
      <c r="JS213" s="11"/>
      <c r="JT213" s="11"/>
      <c r="JU213" s="11"/>
      <c r="JV213" s="11"/>
      <c r="JW213" s="11"/>
      <c r="JX213" s="11"/>
      <c r="JY213" s="11"/>
      <c r="JZ213" s="11"/>
      <c r="KA213" s="11"/>
      <c r="KB213" s="11"/>
      <c r="KC213" s="11"/>
      <c r="KD213" s="11"/>
      <c r="KE213" s="11"/>
      <c r="KF213" s="11"/>
      <c r="KG213" s="11"/>
      <c r="KH213" s="11"/>
      <c r="KI213" s="11"/>
      <c r="KJ213" s="11"/>
      <c r="KK213" s="11"/>
      <c r="KL213" s="11"/>
      <c r="KM213" s="11"/>
      <c r="KN213" s="11"/>
      <c r="KO213" s="11"/>
      <c r="KP213" s="11"/>
      <c r="KQ213" s="11"/>
      <c r="KR213" s="11"/>
      <c r="KS213" s="11"/>
      <c r="KT213" s="11"/>
      <c r="KU213" s="11"/>
      <c r="KV213" s="11"/>
      <c r="KW213" s="11"/>
      <c r="KX213" s="11"/>
      <c r="KY213" s="11"/>
      <c r="KZ213" s="11"/>
      <c r="LA213" s="11"/>
      <c r="LB213" s="11"/>
      <c r="LC213" s="11"/>
      <c r="LD213" s="11"/>
      <c r="LE213" s="11"/>
      <c r="LF213" s="11"/>
      <c r="LG213" s="11"/>
      <c r="LH213" s="11"/>
      <c r="LI213" s="11"/>
      <c r="LJ213" s="11"/>
      <c r="LK213" s="11"/>
      <c r="LL213" s="11"/>
      <c r="LM213" s="11"/>
      <c r="LN213" s="11"/>
      <c r="LO213" s="11"/>
      <c r="LP213" s="11"/>
      <c r="LQ213" s="11"/>
      <c r="LR213" s="11"/>
      <c r="LS213" s="11"/>
      <c r="LT213" s="11"/>
      <c r="LU213" s="11"/>
      <c r="LV213" s="11"/>
      <c r="LW213" s="11"/>
      <c r="LX213" s="11"/>
      <c r="LY213" s="11"/>
      <c r="LZ213" s="11"/>
      <c r="MA213" s="11"/>
      <c r="MB213" s="11"/>
      <c r="MC213" s="11"/>
      <c r="MD213" s="11"/>
      <c r="ME213" s="11"/>
      <c r="MF213" s="11"/>
      <c r="MG213" s="11"/>
      <c r="MH213" s="11"/>
      <c r="MI213" s="11"/>
      <c r="MJ213" s="11"/>
      <c r="MK213" s="11"/>
      <c r="ML213" s="11"/>
      <c r="MM213" s="11"/>
      <c r="MN213" s="11"/>
      <c r="MO213" s="11"/>
      <c r="MP213" s="11"/>
      <c r="MQ213" s="11"/>
      <c r="MR213" s="11"/>
      <c r="MS213" s="11"/>
      <c r="MT213" s="11"/>
      <c r="MU213" s="11"/>
      <c r="MV213" s="11"/>
      <c r="MW213" s="11"/>
      <c r="MX213" s="11"/>
      <c r="MY213" s="11"/>
      <c r="MZ213" s="11"/>
      <c r="NA213" s="11"/>
      <c r="NB213" s="11"/>
      <c r="NC213" s="11"/>
      <c r="ND213" s="11"/>
      <c r="NE213" s="11"/>
      <c r="NF213" s="11"/>
      <c r="NG213" s="11"/>
      <c r="NH213" s="11"/>
      <c r="NI213" s="11"/>
      <c r="NJ213" s="11"/>
      <c r="NK213" s="11"/>
      <c r="NL213" s="11"/>
      <c r="NM213" s="11"/>
      <c r="NN213" s="11"/>
      <c r="NO213" s="11"/>
      <c r="NP213" s="11"/>
      <c r="NQ213" s="11"/>
      <c r="NR213" s="11"/>
      <c r="NS213" s="11"/>
      <c r="NT213" s="11"/>
      <c r="NU213" s="11"/>
      <c r="NV213" s="11"/>
      <c r="NW213" s="11"/>
      <c r="NX213" s="11"/>
      <c r="NY213" s="11"/>
      <c r="NZ213" s="11"/>
      <c r="OA213" s="11"/>
      <c r="OB213" s="11"/>
      <c r="OC213" s="11"/>
      <c r="OD213" s="11"/>
      <c r="OE213" s="11"/>
      <c r="OF213" s="11"/>
      <c r="OG213" s="11"/>
      <c r="OH213" s="11"/>
      <c r="OI213" s="11"/>
      <c r="OJ213" s="11"/>
      <c r="OK213" s="11"/>
      <c r="OL213" s="11"/>
      <c r="OM213" s="11"/>
      <c r="ON213" s="11"/>
      <c r="OO213" s="11"/>
      <c r="OP213" s="11"/>
      <c r="OQ213" s="11"/>
      <c r="OR213" s="11"/>
      <c r="OS213" s="11"/>
      <c r="OT213" s="11"/>
      <c r="OU213" s="11"/>
      <c r="OV213" s="11"/>
      <c r="OW213" s="11"/>
      <c r="OX213" s="11"/>
      <c r="OY213" s="11"/>
      <c r="OZ213" s="11"/>
      <c r="PA213" s="11"/>
      <c r="PB213" s="11"/>
      <c r="PC213" s="11"/>
      <c r="PD213" s="11"/>
      <c r="PE213" s="11"/>
      <c r="PF213" s="11"/>
      <c r="PG213" s="11"/>
      <c r="PH213" s="11"/>
      <c r="PI213" s="11"/>
      <c r="PJ213" s="11"/>
      <c r="PK213" s="11"/>
      <c r="PL213" s="11"/>
      <c r="PM213" s="11"/>
      <c r="PN213" s="11"/>
      <c r="PO213" s="11"/>
      <c r="PP213" s="11"/>
      <c r="PQ213" s="11"/>
      <c r="PR213" s="11"/>
      <c r="PS213" s="11"/>
      <c r="PT213" s="11"/>
      <c r="PU213" s="11"/>
      <c r="PV213" s="11"/>
      <c r="PW213" s="11"/>
      <c r="PX213" s="11"/>
      <c r="PY213" s="11"/>
      <c r="PZ213" s="11"/>
      <c r="QA213" s="11"/>
      <c r="QB213" s="11"/>
      <c r="QC213" s="11"/>
      <c r="QD213" s="11"/>
      <c r="QE213" s="11"/>
      <c r="QF213" s="11"/>
      <c r="QG213" s="11"/>
      <c r="QH213" s="11"/>
      <c r="QI213" s="11"/>
      <c r="QJ213" s="11"/>
      <c r="QK213" s="11"/>
      <c r="QL213" s="11"/>
      <c r="QM213" s="11"/>
      <c r="QN213" s="11"/>
      <c r="QO213" s="11"/>
      <c r="QP213" s="11"/>
      <c r="QQ213" s="11"/>
      <c r="QR213" s="11"/>
      <c r="QS213" s="11"/>
      <c r="QT213" s="11"/>
      <c r="QU213" s="11"/>
      <c r="QV213" s="11"/>
      <c r="QW213" s="11"/>
      <c r="QX213" s="11"/>
      <c r="QY213" s="11"/>
      <c r="QZ213" s="11"/>
      <c r="RA213" s="11"/>
      <c r="RB213" s="11"/>
      <c r="RC213" s="11"/>
      <c r="RD213" s="11"/>
      <c r="RE213" s="11"/>
      <c r="RF213" s="11"/>
      <c r="RG213" s="11"/>
      <c r="RH213" s="11"/>
      <c r="RI213" s="11"/>
      <c r="RJ213" s="11"/>
      <c r="RK213" s="11"/>
      <c r="RL213" s="11"/>
      <c r="RM213" s="11"/>
      <c r="RN213" s="11"/>
      <c r="RO213" s="11"/>
      <c r="RP213" s="11"/>
      <c r="RQ213" s="11"/>
      <c r="RR213" s="11"/>
      <c r="RS213" s="11"/>
      <c r="RT213" s="11"/>
      <c r="RU213" s="11"/>
      <c r="RV213" s="11"/>
      <c r="RW213" s="11"/>
      <c r="RX213" s="11"/>
      <c r="RY213" s="11"/>
      <c r="RZ213" s="11"/>
      <c r="SA213" s="11"/>
      <c r="SB213" s="11"/>
      <c r="SC213" s="11"/>
      <c r="SD213" s="11"/>
      <c r="SE213" s="11"/>
      <c r="SF213" s="11"/>
      <c r="SG213" s="11"/>
      <c r="SH213" s="11"/>
      <c r="SI213" s="11"/>
      <c r="SJ213" s="11"/>
      <c r="SK213" s="11"/>
      <c r="SL213" s="11"/>
      <c r="SM213" s="11"/>
      <c r="SN213" s="11"/>
      <c r="SO213" s="11"/>
      <c r="SP213" s="11"/>
      <c r="SQ213" s="11"/>
      <c r="SR213" s="11"/>
      <c r="SS213" s="11"/>
      <c r="ST213" s="11"/>
      <c r="SU213" s="11"/>
      <c r="SV213" s="11"/>
      <c r="SW213" s="11"/>
      <c r="SX213" s="11"/>
      <c r="SY213" s="11"/>
      <c r="SZ213" s="11"/>
      <c r="TA213" s="11"/>
      <c r="TB213" s="11"/>
      <c r="TC213" s="11"/>
      <c r="TD213" s="11"/>
      <c r="TE213" s="11"/>
      <c r="TF213" s="11"/>
      <c r="TG213" s="11"/>
      <c r="TH213" s="11"/>
      <c r="TI213" s="11"/>
      <c r="TJ213" s="11"/>
      <c r="TK213" s="11"/>
      <c r="TL213" s="11"/>
      <c r="TM213" s="11"/>
      <c r="TN213" s="11"/>
      <c r="TO213" s="11"/>
      <c r="TP213" s="11"/>
      <c r="TQ213" s="11"/>
      <c r="TR213" s="11"/>
      <c r="TS213" s="11"/>
      <c r="TT213" s="11"/>
      <c r="TU213" s="11"/>
      <c r="TV213" s="11"/>
      <c r="TW213" s="11"/>
      <c r="TX213" s="11"/>
      <c r="TY213" s="11"/>
      <c r="TZ213" s="11"/>
      <c r="UA213" s="11"/>
      <c r="UB213" s="11"/>
      <c r="UC213" s="11"/>
      <c r="UD213" s="11"/>
      <c r="UE213" s="11"/>
      <c r="UF213" s="11"/>
      <c r="UG213" s="11"/>
      <c r="UH213" s="11"/>
      <c r="UI213" s="11"/>
      <c r="UJ213" s="11"/>
      <c r="UK213" s="11"/>
      <c r="UL213" s="11"/>
      <c r="UM213" s="11"/>
      <c r="UN213" s="11"/>
      <c r="UO213" s="11"/>
      <c r="UP213" s="11"/>
      <c r="UQ213" s="11"/>
      <c r="UR213" s="11"/>
      <c r="US213" s="11"/>
      <c r="UT213" s="11"/>
      <c r="UU213" s="11"/>
      <c r="UV213" s="11"/>
      <c r="UW213" s="11"/>
      <c r="UX213" s="11"/>
      <c r="UY213" s="11"/>
      <c r="UZ213" s="11"/>
      <c r="VA213" s="11"/>
      <c r="VB213" s="11"/>
      <c r="VC213" s="11"/>
      <c r="VD213" s="11"/>
      <c r="VE213" s="11"/>
      <c r="VF213" s="11"/>
      <c r="VG213" s="11"/>
      <c r="VH213" s="11"/>
      <c r="VI213" s="11"/>
      <c r="VJ213" s="11"/>
      <c r="VK213" s="11"/>
      <c r="VL213" s="11"/>
      <c r="VM213" s="11"/>
      <c r="VN213" s="11"/>
      <c r="VO213" s="11"/>
      <c r="VP213" s="11"/>
      <c r="VQ213" s="11"/>
      <c r="VR213" s="11"/>
      <c r="VS213" s="11"/>
      <c r="VT213" s="11"/>
      <c r="VU213" s="11"/>
      <c r="VV213" s="11"/>
      <c r="VW213" s="11"/>
      <c r="VX213" s="11"/>
      <c r="VY213" s="11"/>
      <c r="VZ213" s="11"/>
      <c r="WA213" s="11"/>
      <c r="WB213" s="11"/>
      <c r="WC213" s="11"/>
      <c r="WD213" s="11"/>
      <c r="WE213" s="11"/>
      <c r="WF213" s="11"/>
      <c r="WG213" s="11"/>
      <c r="WH213" s="11"/>
      <c r="WI213" s="11"/>
      <c r="WJ213" s="11"/>
      <c r="WK213" s="11"/>
      <c r="WL213" s="11"/>
      <c r="WM213" s="11"/>
      <c r="WN213" s="11"/>
      <c r="WO213" s="11"/>
      <c r="WP213" s="11"/>
      <c r="WQ213" s="11"/>
      <c r="WR213" s="11"/>
      <c r="WS213" s="11"/>
      <c r="WT213" s="11"/>
      <c r="WU213" s="11"/>
      <c r="WV213" s="11"/>
      <c r="WW213" s="11"/>
      <c r="WX213" s="11"/>
      <c r="WY213" s="11"/>
      <c r="WZ213" s="11"/>
      <c r="XA213" s="11"/>
      <c r="XB213" s="11"/>
      <c r="XC213" s="11"/>
      <c r="XD213" s="11"/>
      <c r="XE213" s="11"/>
      <c r="XF213" s="11"/>
      <c r="XG213" s="11"/>
      <c r="XH213" s="11"/>
      <c r="XI213" s="11"/>
      <c r="XJ213" s="11"/>
      <c r="XK213" s="11"/>
      <c r="XL213" s="11"/>
      <c r="XM213" s="11"/>
      <c r="XN213" s="11"/>
      <c r="XO213" s="11"/>
      <c r="XP213" s="11"/>
      <c r="XQ213" s="11"/>
      <c r="XR213" s="11"/>
      <c r="XS213" s="11"/>
      <c r="XT213" s="11"/>
      <c r="XU213" s="11"/>
      <c r="XV213" s="11"/>
      <c r="XW213" s="11"/>
      <c r="XX213" s="11"/>
      <c r="XY213" s="11"/>
      <c r="XZ213" s="11"/>
      <c r="YA213" s="11"/>
      <c r="YB213" s="11"/>
      <c r="YC213" s="11"/>
      <c r="YD213" s="11"/>
    </row>
    <row r="214" spans="51:654" ht="17.100000000000001" customHeight="1" x14ac:dyDescent="0.25"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  <c r="DZ214" s="11"/>
      <c r="EA214" s="11"/>
      <c r="EB214" s="11"/>
      <c r="EC214" s="11"/>
      <c r="ED214" s="11"/>
      <c r="EE214" s="11"/>
      <c r="EF214" s="11"/>
      <c r="EG214" s="11"/>
      <c r="EH214" s="11"/>
      <c r="EI214" s="11"/>
      <c r="EJ214" s="11"/>
      <c r="EK214" s="11"/>
      <c r="EL214" s="11"/>
      <c r="EM214" s="11"/>
      <c r="EN214" s="11"/>
      <c r="EO214" s="11"/>
      <c r="EP214" s="11"/>
      <c r="EQ214" s="11"/>
      <c r="ER214" s="11"/>
      <c r="ES214" s="11"/>
      <c r="ET214" s="11"/>
      <c r="EU214" s="11"/>
      <c r="EV214" s="11"/>
      <c r="EW214" s="11"/>
      <c r="EX214" s="11"/>
      <c r="EY214" s="11"/>
      <c r="EZ214" s="11"/>
      <c r="FA214" s="11"/>
      <c r="FB214" s="11"/>
      <c r="FC214" s="11"/>
      <c r="FD214" s="11"/>
      <c r="FE214" s="11"/>
      <c r="FF214" s="11"/>
      <c r="FG214" s="11"/>
      <c r="FH214" s="11"/>
      <c r="FI214" s="11"/>
      <c r="FJ214" s="11"/>
      <c r="FK214" s="11"/>
      <c r="FL214" s="11"/>
      <c r="FM214" s="11"/>
      <c r="FN214" s="11"/>
      <c r="FO214" s="11"/>
      <c r="FP214" s="11"/>
      <c r="FQ214" s="11"/>
      <c r="FR214" s="11"/>
      <c r="FS214" s="11"/>
      <c r="FT214" s="11"/>
      <c r="FU214" s="11"/>
      <c r="FV214" s="11"/>
      <c r="FW214" s="11"/>
      <c r="FX214" s="11"/>
      <c r="FY214" s="11"/>
      <c r="FZ214" s="11"/>
      <c r="GA214" s="11"/>
      <c r="GB214" s="11"/>
      <c r="GC214" s="11"/>
      <c r="GD214" s="11"/>
      <c r="GE214" s="11"/>
      <c r="GF214" s="11"/>
      <c r="GG214" s="11"/>
      <c r="GH214" s="11"/>
      <c r="GI214" s="11"/>
      <c r="GJ214" s="11"/>
      <c r="GK214" s="11"/>
      <c r="GL214" s="11"/>
      <c r="GM214" s="11"/>
      <c r="GN214" s="11"/>
      <c r="GO214" s="11"/>
      <c r="GP214" s="11"/>
      <c r="GQ214" s="11"/>
      <c r="GR214" s="11"/>
      <c r="GS214" s="11"/>
      <c r="GT214" s="11"/>
      <c r="GU214" s="11"/>
      <c r="GV214" s="11"/>
      <c r="GW214" s="11"/>
      <c r="GX214" s="11"/>
      <c r="GY214" s="11"/>
      <c r="GZ214" s="11"/>
      <c r="HA214" s="11"/>
      <c r="HB214" s="11"/>
      <c r="HC214" s="11"/>
      <c r="HD214" s="11"/>
      <c r="HE214" s="11"/>
      <c r="HF214" s="11"/>
      <c r="HG214" s="11"/>
      <c r="HH214" s="11"/>
      <c r="HI214" s="11"/>
      <c r="HJ214" s="11"/>
      <c r="HK214" s="11"/>
      <c r="HL214" s="11"/>
      <c r="HM214" s="11"/>
      <c r="HN214" s="11"/>
      <c r="HO214" s="11"/>
      <c r="HP214" s="11"/>
      <c r="HQ214" s="11"/>
      <c r="HR214" s="11"/>
      <c r="HS214" s="11"/>
      <c r="HT214" s="11"/>
      <c r="HU214" s="11"/>
      <c r="HV214" s="11"/>
      <c r="HW214" s="11"/>
      <c r="HX214" s="11"/>
      <c r="HY214" s="11"/>
      <c r="HZ214" s="11"/>
      <c r="IA214" s="11"/>
      <c r="IB214" s="11"/>
      <c r="IC214" s="11"/>
      <c r="ID214" s="11"/>
      <c r="IE214" s="11"/>
      <c r="IF214" s="11"/>
      <c r="IG214" s="11"/>
      <c r="IH214" s="11"/>
      <c r="II214" s="11"/>
      <c r="IJ214" s="11"/>
      <c r="IK214" s="11"/>
      <c r="IL214" s="11"/>
      <c r="IM214" s="11"/>
      <c r="IN214" s="11"/>
      <c r="IO214" s="11"/>
      <c r="IP214" s="11"/>
      <c r="IQ214" s="11"/>
      <c r="IR214" s="11"/>
      <c r="IS214" s="11"/>
      <c r="IT214" s="11"/>
      <c r="IU214" s="11"/>
      <c r="IV214" s="11"/>
      <c r="IW214" s="11"/>
      <c r="IX214" s="11"/>
      <c r="IY214" s="11"/>
      <c r="IZ214" s="11"/>
      <c r="JA214" s="11"/>
      <c r="JB214" s="11"/>
      <c r="JC214" s="11"/>
      <c r="JD214" s="11"/>
      <c r="JE214" s="11"/>
      <c r="JF214" s="11"/>
      <c r="JG214" s="11"/>
      <c r="JH214" s="11"/>
      <c r="JI214" s="11"/>
      <c r="JJ214" s="11"/>
      <c r="JK214" s="11"/>
      <c r="JL214" s="11"/>
      <c r="JM214" s="11"/>
      <c r="JN214" s="11"/>
      <c r="JO214" s="11"/>
      <c r="JP214" s="11"/>
      <c r="JQ214" s="11"/>
      <c r="JR214" s="11"/>
      <c r="JS214" s="11"/>
      <c r="JT214" s="11"/>
      <c r="JU214" s="11"/>
      <c r="JV214" s="11"/>
      <c r="JW214" s="11"/>
      <c r="JX214" s="11"/>
      <c r="JY214" s="11"/>
      <c r="JZ214" s="11"/>
      <c r="KA214" s="11"/>
      <c r="KB214" s="11"/>
      <c r="KC214" s="11"/>
      <c r="KD214" s="11"/>
      <c r="KE214" s="11"/>
      <c r="KF214" s="11"/>
      <c r="KG214" s="11"/>
      <c r="KH214" s="11"/>
      <c r="KI214" s="11"/>
      <c r="KJ214" s="11"/>
      <c r="KK214" s="11"/>
      <c r="KL214" s="11"/>
      <c r="KM214" s="11"/>
      <c r="KN214" s="11"/>
      <c r="KO214" s="11"/>
      <c r="KP214" s="11"/>
      <c r="KQ214" s="11"/>
      <c r="KR214" s="11"/>
      <c r="KS214" s="11"/>
      <c r="KT214" s="11"/>
      <c r="KU214" s="11"/>
      <c r="KV214" s="11"/>
      <c r="KW214" s="11"/>
      <c r="KX214" s="11"/>
      <c r="KY214" s="11"/>
      <c r="KZ214" s="11"/>
      <c r="LA214" s="11"/>
      <c r="LB214" s="11"/>
      <c r="LC214" s="11"/>
      <c r="LD214" s="11"/>
      <c r="LE214" s="11"/>
      <c r="LF214" s="11"/>
      <c r="LG214" s="11"/>
      <c r="LH214" s="11"/>
      <c r="LI214" s="11"/>
      <c r="LJ214" s="11"/>
      <c r="LK214" s="11"/>
      <c r="LL214" s="11"/>
      <c r="LM214" s="11"/>
      <c r="LN214" s="11"/>
      <c r="LO214" s="11"/>
      <c r="LP214" s="11"/>
      <c r="LQ214" s="11"/>
      <c r="LR214" s="11"/>
      <c r="LS214" s="11"/>
      <c r="LT214" s="11"/>
      <c r="LU214" s="11"/>
      <c r="LV214" s="11"/>
      <c r="LW214" s="11"/>
      <c r="LX214" s="11"/>
      <c r="LY214" s="11"/>
      <c r="LZ214" s="11"/>
      <c r="MA214" s="11"/>
      <c r="MB214" s="11"/>
      <c r="MC214" s="11"/>
      <c r="MD214" s="11"/>
      <c r="ME214" s="11"/>
      <c r="MF214" s="11"/>
      <c r="MG214" s="11"/>
      <c r="MH214" s="11"/>
      <c r="MI214" s="11"/>
      <c r="MJ214" s="11"/>
      <c r="MK214" s="11"/>
      <c r="ML214" s="11"/>
      <c r="MM214" s="11"/>
      <c r="MN214" s="11"/>
      <c r="MO214" s="11"/>
      <c r="MP214" s="11"/>
      <c r="MQ214" s="11"/>
      <c r="MR214" s="11"/>
      <c r="MS214" s="11"/>
      <c r="MT214" s="11"/>
      <c r="MU214" s="11"/>
      <c r="MV214" s="11"/>
      <c r="MW214" s="11"/>
      <c r="MX214" s="11"/>
      <c r="MY214" s="11"/>
      <c r="MZ214" s="11"/>
      <c r="NA214" s="11"/>
      <c r="NB214" s="11"/>
      <c r="NC214" s="11"/>
      <c r="ND214" s="11"/>
      <c r="NE214" s="11"/>
      <c r="NF214" s="11"/>
      <c r="NG214" s="11"/>
      <c r="NH214" s="11"/>
      <c r="NI214" s="11"/>
      <c r="NJ214" s="11"/>
      <c r="NK214" s="11"/>
      <c r="NL214" s="11"/>
      <c r="NM214" s="11"/>
      <c r="NN214" s="11"/>
      <c r="NO214" s="11"/>
      <c r="NP214" s="11"/>
      <c r="NQ214" s="11"/>
      <c r="NR214" s="11"/>
      <c r="NS214" s="11"/>
      <c r="NT214" s="11"/>
      <c r="NU214" s="11"/>
      <c r="NV214" s="11"/>
      <c r="NW214" s="11"/>
      <c r="NX214" s="11"/>
      <c r="NY214" s="11"/>
      <c r="NZ214" s="11"/>
      <c r="OA214" s="11"/>
      <c r="OB214" s="11"/>
      <c r="OC214" s="11"/>
      <c r="OD214" s="11"/>
      <c r="OE214" s="11"/>
      <c r="OF214" s="11"/>
      <c r="OG214" s="11"/>
      <c r="OH214" s="11"/>
      <c r="OI214" s="11"/>
      <c r="OJ214" s="11"/>
      <c r="OK214" s="11"/>
      <c r="OL214" s="11"/>
      <c r="OM214" s="11"/>
      <c r="ON214" s="11"/>
      <c r="OO214" s="11"/>
      <c r="OP214" s="11"/>
      <c r="OQ214" s="11"/>
      <c r="OR214" s="11"/>
      <c r="OS214" s="11"/>
      <c r="OT214" s="11"/>
      <c r="OU214" s="11"/>
      <c r="OV214" s="11"/>
      <c r="OW214" s="11"/>
      <c r="OX214" s="11"/>
      <c r="OY214" s="11"/>
      <c r="OZ214" s="11"/>
      <c r="PA214" s="11"/>
      <c r="PB214" s="11"/>
      <c r="PC214" s="11"/>
      <c r="PD214" s="11"/>
      <c r="PE214" s="11"/>
      <c r="PF214" s="11"/>
      <c r="PG214" s="11"/>
      <c r="PH214" s="11"/>
      <c r="PI214" s="11"/>
      <c r="PJ214" s="11"/>
      <c r="PK214" s="11"/>
      <c r="PL214" s="11"/>
      <c r="PM214" s="11"/>
      <c r="PN214" s="11"/>
      <c r="PO214" s="11"/>
      <c r="PP214" s="11"/>
      <c r="PQ214" s="11"/>
      <c r="PR214" s="11"/>
      <c r="PS214" s="11"/>
      <c r="PT214" s="11"/>
      <c r="PU214" s="11"/>
      <c r="PV214" s="11"/>
      <c r="PW214" s="11"/>
      <c r="PX214" s="11"/>
      <c r="PY214" s="11"/>
      <c r="PZ214" s="11"/>
      <c r="QA214" s="11"/>
      <c r="QB214" s="11"/>
      <c r="QC214" s="11"/>
      <c r="QD214" s="11"/>
      <c r="QE214" s="11"/>
      <c r="QF214" s="11"/>
      <c r="QG214" s="11"/>
      <c r="QH214" s="11"/>
      <c r="QI214" s="11"/>
      <c r="QJ214" s="11"/>
      <c r="QK214" s="11"/>
      <c r="QL214" s="11"/>
      <c r="QM214" s="11"/>
      <c r="QN214" s="11"/>
      <c r="QO214" s="11"/>
      <c r="QP214" s="11"/>
      <c r="QQ214" s="11"/>
      <c r="QR214" s="11"/>
      <c r="QS214" s="11"/>
      <c r="QT214" s="11"/>
      <c r="QU214" s="11"/>
      <c r="QV214" s="11"/>
      <c r="QW214" s="11"/>
      <c r="QX214" s="11"/>
      <c r="QY214" s="11"/>
      <c r="QZ214" s="11"/>
      <c r="RA214" s="11"/>
      <c r="RB214" s="11"/>
      <c r="RC214" s="11"/>
      <c r="RD214" s="11"/>
      <c r="RE214" s="11"/>
      <c r="RF214" s="11"/>
      <c r="RG214" s="11"/>
      <c r="RH214" s="11"/>
      <c r="RI214" s="11"/>
      <c r="RJ214" s="11"/>
      <c r="RK214" s="11"/>
      <c r="RL214" s="11"/>
      <c r="RM214" s="11"/>
      <c r="RN214" s="11"/>
      <c r="RO214" s="11"/>
      <c r="RP214" s="11"/>
      <c r="RQ214" s="11"/>
      <c r="RR214" s="11"/>
      <c r="RS214" s="11"/>
      <c r="RT214" s="11"/>
      <c r="RU214" s="11"/>
      <c r="RV214" s="11"/>
      <c r="RW214" s="11"/>
      <c r="RX214" s="11"/>
      <c r="RY214" s="11"/>
      <c r="RZ214" s="11"/>
      <c r="SA214" s="11"/>
      <c r="SB214" s="11"/>
      <c r="SC214" s="11"/>
      <c r="SD214" s="11"/>
      <c r="SE214" s="11"/>
      <c r="SF214" s="11"/>
      <c r="SG214" s="11"/>
      <c r="SH214" s="11"/>
      <c r="SI214" s="11"/>
      <c r="SJ214" s="11"/>
      <c r="SK214" s="11"/>
      <c r="SL214" s="11"/>
      <c r="SM214" s="11"/>
      <c r="SN214" s="11"/>
      <c r="SO214" s="11"/>
      <c r="SP214" s="11"/>
      <c r="SQ214" s="11"/>
      <c r="SR214" s="11"/>
      <c r="SS214" s="11"/>
      <c r="ST214" s="11"/>
      <c r="SU214" s="11"/>
      <c r="SV214" s="11"/>
      <c r="SW214" s="11"/>
      <c r="SX214" s="11"/>
      <c r="SY214" s="11"/>
      <c r="SZ214" s="11"/>
      <c r="TA214" s="11"/>
      <c r="TB214" s="11"/>
      <c r="TC214" s="11"/>
      <c r="TD214" s="11"/>
      <c r="TE214" s="11"/>
      <c r="TF214" s="11"/>
      <c r="TG214" s="11"/>
      <c r="TH214" s="11"/>
      <c r="TI214" s="11"/>
      <c r="TJ214" s="11"/>
      <c r="TK214" s="11"/>
      <c r="TL214" s="11"/>
      <c r="TM214" s="11"/>
      <c r="TN214" s="11"/>
      <c r="TO214" s="11"/>
      <c r="TP214" s="11"/>
      <c r="TQ214" s="11"/>
      <c r="TR214" s="11"/>
      <c r="TS214" s="11"/>
      <c r="TT214" s="11"/>
      <c r="TU214" s="11"/>
      <c r="TV214" s="11"/>
      <c r="TW214" s="11"/>
      <c r="TX214" s="11"/>
      <c r="TY214" s="11"/>
      <c r="TZ214" s="11"/>
      <c r="UA214" s="11"/>
      <c r="UB214" s="11"/>
      <c r="UC214" s="11"/>
      <c r="UD214" s="11"/>
      <c r="UE214" s="11"/>
      <c r="UF214" s="11"/>
      <c r="UG214" s="11"/>
      <c r="UH214" s="11"/>
      <c r="UI214" s="11"/>
      <c r="UJ214" s="11"/>
      <c r="UK214" s="11"/>
      <c r="UL214" s="11"/>
      <c r="UM214" s="11"/>
      <c r="UN214" s="11"/>
      <c r="UO214" s="11"/>
      <c r="UP214" s="11"/>
      <c r="UQ214" s="11"/>
      <c r="UR214" s="11"/>
      <c r="US214" s="11"/>
      <c r="UT214" s="11"/>
      <c r="UU214" s="11"/>
      <c r="UV214" s="11"/>
      <c r="UW214" s="11"/>
      <c r="UX214" s="11"/>
      <c r="UY214" s="11"/>
      <c r="UZ214" s="11"/>
      <c r="VA214" s="11"/>
      <c r="VB214" s="11"/>
      <c r="VC214" s="11"/>
      <c r="VD214" s="11"/>
      <c r="VE214" s="11"/>
      <c r="VF214" s="11"/>
      <c r="VG214" s="11"/>
      <c r="VH214" s="11"/>
      <c r="VI214" s="11"/>
      <c r="VJ214" s="11"/>
      <c r="VK214" s="11"/>
      <c r="VL214" s="11"/>
      <c r="VM214" s="11"/>
      <c r="VN214" s="11"/>
      <c r="VO214" s="11"/>
      <c r="VP214" s="11"/>
      <c r="VQ214" s="11"/>
      <c r="VR214" s="11"/>
      <c r="VS214" s="11"/>
      <c r="VT214" s="11"/>
      <c r="VU214" s="11"/>
      <c r="VV214" s="11"/>
      <c r="VW214" s="11"/>
      <c r="VX214" s="11"/>
      <c r="VY214" s="11"/>
      <c r="VZ214" s="11"/>
      <c r="WA214" s="11"/>
      <c r="WB214" s="11"/>
      <c r="WC214" s="11"/>
      <c r="WD214" s="11"/>
      <c r="WE214" s="11"/>
      <c r="WF214" s="11"/>
      <c r="WG214" s="11"/>
      <c r="WH214" s="11"/>
      <c r="WI214" s="11"/>
      <c r="WJ214" s="11"/>
      <c r="WK214" s="11"/>
      <c r="WL214" s="11"/>
      <c r="WM214" s="11"/>
      <c r="WN214" s="11"/>
      <c r="WO214" s="11"/>
      <c r="WP214" s="11"/>
      <c r="WQ214" s="11"/>
      <c r="WR214" s="11"/>
      <c r="WS214" s="11"/>
      <c r="WT214" s="11"/>
      <c r="WU214" s="11"/>
      <c r="WV214" s="11"/>
      <c r="WW214" s="11"/>
      <c r="WX214" s="11"/>
      <c r="WY214" s="11"/>
      <c r="WZ214" s="11"/>
      <c r="XA214" s="11"/>
      <c r="XB214" s="11"/>
      <c r="XC214" s="11"/>
      <c r="XD214" s="11"/>
      <c r="XE214" s="11"/>
      <c r="XF214" s="11"/>
      <c r="XG214" s="11"/>
      <c r="XH214" s="11"/>
      <c r="XI214" s="11"/>
      <c r="XJ214" s="11"/>
      <c r="XK214" s="11"/>
      <c r="XL214" s="11"/>
      <c r="XM214" s="11"/>
      <c r="XN214" s="11"/>
      <c r="XO214" s="11"/>
      <c r="XP214" s="11"/>
      <c r="XQ214" s="11"/>
      <c r="XR214" s="11"/>
      <c r="XS214" s="11"/>
      <c r="XT214" s="11"/>
      <c r="XU214" s="11"/>
      <c r="XV214" s="11"/>
      <c r="XW214" s="11"/>
      <c r="XX214" s="11"/>
      <c r="XY214" s="11"/>
      <c r="XZ214" s="11"/>
      <c r="YA214" s="11"/>
      <c r="YB214" s="11"/>
      <c r="YC214" s="11"/>
      <c r="YD214" s="11"/>
    </row>
    <row r="215" spans="51:654" ht="17.100000000000001" customHeight="1" x14ac:dyDescent="0.25"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D215" s="11"/>
      <c r="EE215" s="11"/>
      <c r="EF215" s="11"/>
      <c r="EG215" s="11"/>
      <c r="EH215" s="11"/>
      <c r="EI215" s="11"/>
      <c r="EJ215" s="11"/>
      <c r="EK215" s="11"/>
      <c r="EL215" s="11"/>
      <c r="EM215" s="11"/>
      <c r="EN215" s="11"/>
      <c r="EO215" s="11"/>
      <c r="EP215" s="11"/>
      <c r="EQ215" s="11"/>
      <c r="ER215" s="11"/>
      <c r="ES215" s="11"/>
      <c r="ET215" s="11"/>
      <c r="EU215" s="11"/>
      <c r="EV215" s="11"/>
      <c r="EW215" s="11"/>
      <c r="EX215" s="11"/>
      <c r="EY215" s="11"/>
      <c r="EZ215" s="11"/>
      <c r="FA215" s="11"/>
      <c r="FB215" s="11"/>
      <c r="FC215" s="11"/>
      <c r="FD215" s="11"/>
      <c r="FE215" s="11"/>
      <c r="FF215" s="11"/>
      <c r="FG215" s="11"/>
      <c r="FH215" s="11"/>
      <c r="FI215" s="11"/>
      <c r="FJ215" s="11"/>
      <c r="FK215" s="11"/>
      <c r="FL215" s="11"/>
      <c r="FM215" s="11"/>
      <c r="FN215" s="11"/>
      <c r="FO215" s="11"/>
      <c r="FP215" s="11"/>
      <c r="FQ215" s="11"/>
      <c r="FR215" s="11"/>
      <c r="FS215" s="11"/>
      <c r="FT215" s="11"/>
      <c r="FU215" s="11"/>
      <c r="FV215" s="11"/>
      <c r="FW215" s="11"/>
      <c r="FX215" s="11"/>
      <c r="FY215" s="11"/>
      <c r="FZ215" s="11"/>
      <c r="GA215" s="11"/>
      <c r="GB215" s="11"/>
      <c r="GC215" s="11"/>
      <c r="GD215" s="11"/>
      <c r="GE215" s="11"/>
      <c r="GF215" s="11"/>
      <c r="GG215" s="11"/>
      <c r="GH215" s="11"/>
      <c r="GI215" s="11"/>
      <c r="GJ215" s="11"/>
      <c r="GK215" s="11"/>
      <c r="GL215" s="11"/>
      <c r="GM215" s="11"/>
      <c r="GN215" s="11"/>
      <c r="GO215" s="11"/>
      <c r="GP215" s="11"/>
      <c r="GQ215" s="11"/>
      <c r="GR215" s="11"/>
      <c r="GS215" s="11"/>
      <c r="GT215" s="11"/>
      <c r="GU215" s="11"/>
      <c r="GV215" s="11"/>
      <c r="GW215" s="11"/>
      <c r="GX215" s="11"/>
      <c r="GY215" s="11"/>
      <c r="GZ215" s="11"/>
      <c r="HA215" s="11"/>
      <c r="HB215" s="11"/>
      <c r="HC215" s="11"/>
      <c r="HD215" s="11"/>
      <c r="HE215" s="11"/>
      <c r="HF215" s="11"/>
      <c r="HG215" s="11"/>
      <c r="HH215" s="11"/>
      <c r="HI215" s="11"/>
      <c r="HJ215" s="11"/>
      <c r="HK215" s="11"/>
      <c r="HL215" s="11"/>
      <c r="HM215" s="11"/>
      <c r="HN215" s="11"/>
      <c r="HO215" s="11"/>
      <c r="HP215" s="11"/>
      <c r="HQ215" s="11"/>
      <c r="HR215" s="11"/>
      <c r="HS215" s="11"/>
      <c r="HT215" s="11"/>
      <c r="HU215" s="11"/>
      <c r="HV215" s="11"/>
      <c r="HW215" s="11"/>
      <c r="HX215" s="11"/>
      <c r="HY215" s="11"/>
      <c r="HZ215" s="11"/>
      <c r="IA215" s="11"/>
      <c r="IB215" s="11"/>
      <c r="IC215" s="11"/>
      <c r="ID215" s="11"/>
      <c r="IE215" s="11"/>
      <c r="IF215" s="11"/>
      <c r="IG215" s="11"/>
      <c r="IH215" s="11"/>
      <c r="II215" s="11"/>
      <c r="IJ215" s="11"/>
      <c r="IK215" s="11"/>
      <c r="IL215" s="11"/>
      <c r="IM215" s="11"/>
      <c r="IN215" s="11"/>
      <c r="IO215" s="11"/>
      <c r="IP215" s="11"/>
      <c r="IQ215" s="11"/>
      <c r="IR215" s="11"/>
      <c r="IS215" s="11"/>
      <c r="IT215" s="11"/>
      <c r="IU215" s="11"/>
      <c r="IV215" s="11"/>
      <c r="IW215" s="11"/>
      <c r="IX215" s="11"/>
      <c r="IY215" s="11"/>
      <c r="IZ215" s="11"/>
      <c r="JA215" s="11"/>
      <c r="JB215" s="11"/>
      <c r="JC215" s="11"/>
      <c r="JD215" s="11"/>
      <c r="JE215" s="11"/>
      <c r="JF215" s="11"/>
      <c r="JG215" s="11"/>
      <c r="JH215" s="11"/>
      <c r="JI215" s="11"/>
      <c r="JJ215" s="11"/>
      <c r="JK215" s="11"/>
      <c r="JL215" s="11"/>
      <c r="JM215" s="11"/>
      <c r="JN215" s="11"/>
      <c r="JO215" s="11"/>
      <c r="JP215" s="11"/>
      <c r="JQ215" s="11"/>
      <c r="JR215" s="11"/>
      <c r="JS215" s="11"/>
      <c r="JT215" s="11"/>
      <c r="JU215" s="11"/>
      <c r="JV215" s="11"/>
      <c r="JW215" s="11"/>
      <c r="JX215" s="11"/>
      <c r="JY215" s="11"/>
      <c r="JZ215" s="11"/>
      <c r="KA215" s="11"/>
      <c r="KB215" s="11"/>
      <c r="KC215" s="11"/>
      <c r="KD215" s="11"/>
      <c r="KE215" s="11"/>
      <c r="KF215" s="11"/>
      <c r="KG215" s="11"/>
      <c r="KH215" s="11"/>
      <c r="KI215" s="11"/>
      <c r="KJ215" s="11"/>
      <c r="KK215" s="11"/>
      <c r="KL215" s="11"/>
      <c r="KM215" s="11"/>
      <c r="KN215" s="11"/>
      <c r="KO215" s="11"/>
      <c r="KP215" s="11"/>
      <c r="KQ215" s="11"/>
      <c r="KR215" s="11"/>
      <c r="KS215" s="11"/>
      <c r="KT215" s="11"/>
      <c r="KU215" s="11"/>
      <c r="KV215" s="11"/>
      <c r="KW215" s="11"/>
      <c r="KX215" s="11"/>
      <c r="KY215" s="11"/>
      <c r="KZ215" s="11"/>
      <c r="LA215" s="11"/>
      <c r="LB215" s="11"/>
      <c r="LC215" s="11"/>
      <c r="LD215" s="11"/>
      <c r="LE215" s="11"/>
      <c r="LF215" s="11"/>
      <c r="LG215" s="11"/>
      <c r="LH215" s="11"/>
      <c r="LI215" s="11"/>
      <c r="LJ215" s="11"/>
      <c r="LK215" s="11"/>
      <c r="LL215" s="11"/>
      <c r="LM215" s="11"/>
      <c r="LN215" s="11"/>
      <c r="LO215" s="11"/>
      <c r="LP215" s="11"/>
      <c r="LQ215" s="11"/>
      <c r="LR215" s="11"/>
      <c r="LS215" s="11"/>
      <c r="LT215" s="11"/>
      <c r="LU215" s="11"/>
      <c r="LV215" s="11"/>
      <c r="LW215" s="11"/>
      <c r="LX215" s="11"/>
      <c r="LY215" s="11"/>
      <c r="LZ215" s="11"/>
      <c r="MA215" s="11"/>
      <c r="MB215" s="11"/>
      <c r="MC215" s="11"/>
      <c r="MD215" s="11"/>
      <c r="ME215" s="11"/>
      <c r="MF215" s="11"/>
      <c r="MG215" s="11"/>
      <c r="MH215" s="11"/>
      <c r="MI215" s="11"/>
      <c r="MJ215" s="11"/>
      <c r="MK215" s="11"/>
      <c r="ML215" s="11"/>
      <c r="MM215" s="11"/>
      <c r="MN215" s="11"/>
      <c r="MO215" s="11"/>
      <c r="MP215" s="11"/>
      <c r="MQ215" s="11"/>
      <c r="MR215" s="11"/>
      <c r="MS215" s="11"/>
      <c r="MT215" s="11"/>
      <c r="MU215" s="11"/>
      <c r="MV215" s="11"/>
      <c r="MW215" s="11"/>
      <c r="MX215" s="11"/>
      <c r="MY215" s="11"/>
      <c r="MZ215" s="11"/>
      <c r="NA215" s="11"/>
      <c r="NB215" s="11"/>
      <c r="NC215" s="11"/>
      <c r="ND215" s="11"/>
      <c r="NE215" s="11"/>
      <c r="NF215" s="11"/>
      <c r="NG215" s="11"/>
      <c r="NH215" s="11"/>
      <c r="NI215" s="11"/>
      <c r="NJ215" s="11"/>
      <c r="NK215" s="11"/>
      <c r="NL215" s="11"/>
      <c r="NM215" s="11"/>
      <c r="NN215" s="11"/>
      <c r="NO215" s="11"/>
      <c r="NP215" s="11"/>
      <c r="NQ215" s="11"/>
      <c r="NR215" s="11"/>
      <c r="NS215" s="11"/>
      <c r="NT215" s="11"/>
      <c r="NU215" s="11"/>
      <c r="NV215" s="11"/>
      <c r="NW215" s="11"/>
      <c r="NX215" s="11"/>
      <c r="NY215" s="11"/>
      <c r="NZ215" s="11"/>
      <c r="OA215" s="11"/>
      <c r="OB215" s="11"/>
      <c r="OC215" s="11"/>
      <c r="OD215" s="11"/>
      <c r="OE215" s="11"/>
      <c r="OF215" s="11"/>
      <c r="OG215" s="11"/>
      <c r="OH215" s="11"/>
      <c r="OI215" s="11"/>
      <c r="OJ215" s="11"/>
      <c r="OK215" s="11"/>
      <c r="OL215" s="11"/>
      <c r="OM215" s="11"/>
      <c r="ON215" s="11"/>
      <c r="OO215" s="11"/>
      <c r="OP215" s="11"/>
      <c r="OQ215" s="11"/>
      <c r="OR215" s="11"/>
      <c r="OS215" s="11"/>
      <c r="OT215" s="11"/>
      <c r="OU215" s="11"/>
      <c r="OV215" s="11"/>
      <c r="OW215" s="11"/>
      <c r="OX215" s="11"/>
      <c r="OY215" s="11"/>
      <c r="OZ215" s="11"/>
      <c r="PA215" s="11"/>
      <c r="PB215" s="11"/>
      <c r="PC215" s="11"/>
      <c r="PD215" s="11"/>
      <c r="PE215" s="11"/>
      <c r="PF215" s="11"/>
      <c r="PG215" s="11"/>
      <c r="PH215" s="11"/>
      <c r="PI215" s="11"/>
      <c r="PJ215" s="11"/>
      <c r="PK215" s="11"/>
      <c r="PL215" s="11"/>
      <c r="PM215" s="11"/>
      <c r="PN215" s="11"/>
      <c r="PO215" s="11"/>
      <c r="PP215" s="11"/>
      <c r="PQ215" s="11"/>
      <c r="PR215" s="11"/>
      <c r="PS215" s="11"/>
      <c r="PT215" s="11"/>
      <c r="PU215" s="11"/>
      <c r="PV215" s="11"/>
      <c r="PW215" s="11"/>
      <c r="PX215" s="11"/>
      <c r="PY215" s="11"/>
      <c r="PZ215" s="11"/>
      <c r="QA215" s="11"/>
      <c r="QB215" s="11"/>
      <c r="QC215" s="11"/>
      <c r="QD215" s="11"/>
      <c r="QE215" s="11"/>
      <c r="QF215" s="11"/>
      <c r="QG215" s="11"/>
      <c r="QH215" s="11"/>
      <c r="QI215" s="11"/>
      <c r="QJ215" s="11"/>
      <c r="QK215" s="11"/>
      <c r="QL215" s="11"/>
      <c r="QM215" s="11"/>
      <c r="QN215" s="11"/>
      <c r="QO215" s="11"/>
      <c r="QP215" s="11"/>
      <c r="QQ215" s="11"/>
      <c r="QR215" s="11"/>
      <c r="QS215" s="11"/>
      <c r="QT215" s="11"/>
      <c r="QU215" s="11"/>
      <c r="QV215" s="11"/>
      <c r="QW215" s="11"/>
      <c r="QX215" s="11"/>
      <c r="QY215" s="11"/>
      <c r="QZ215" s="11"/>
      <c r="RA215" s="11"/>
      <c r="RB215" s="11"/>
      <c r="RC215" s="11"/>
      <c r="RD215" s="11"/>
      <c r="RE215" s="11"/>
      <c r="RF215" s="11"/>
      <c r="RG215" s="11"/>
      <c r="RH215" s="11"/>
      <c r="RI215" s="11"/>
      <c r="RJ215" s="11"/>
      <c r="RK215" s="11"/>
      <c r="RL215" s="11"/>
      <c r="RM215" s="11"/>
      <c r="RN215" s="11"/>
      <c r="RO215" s="11"/>
      <c r="RP215" s="11"/>
      <c r="RQ215" s="11"/>
      <c r="RR215" s="11"/>
      <c r="RS215" s="11"/>
      <c r="RT215" s="11"/>
      <c r="RU215" s="11"/>
      <c r="RV215" s="11"/>
      <c r="RW215" s="11"/>
      <c r="RX215" s="11"/>
      <c r="RY215" s="11"/>
      <c r="RZ215" s="11"/>
      <c r="SA215" s="11"/>
      <c r="SB215" s="11"/>
      <c r="SC215" s="11"/>
      <c r="SD215" s="11"/>
      <c r="SE215" s="11"/>
      <c r="SF215" s="11"/>
      <c r="SG215" s="11"/>
      <c r="SH215" s="11"/>
      <c r="SI215" s="11"/>
      <c r="SJ215" s="11"/>
      <c r="SK215" s="11"/>
      <c r="SL215" s="11"/>
      <c r="SM215" s="11"/>
      <c r="SN215" s="11"/>
      <c r="SO215" s="11"/>
      <c r="SP215" s="11"/>
      <c r="SQ215" s="11"/>
      <c r="SR215" s="11"/>
      <c r="SS215" s="11"/>
      <c r="ST215" s="11"/>
      <c r="SU215" s="11"/>
      <c r="SV215" s="11"/>
      <c r="SW215" s="11"/>
      <c r="SX215" s="11"/>
      <c r="SY215" s="11"/>
      <c r="SZ215" s="11"/>
      <c r="TA215" s="11"/>
      <c r="TB215" s="11"/>
      <c r="TC215" s="11"/>
      <c r="TD215" s="11"/>
      <c r="TE215" s="11"/>
      <c r="TF215" s="11"/>
      <c r="TG215" s="11"/>
      <c r="TH215" s="11"/>
      <c r="TI215" s="11"/>
      <c r="TJ215" s="11"/>
      <c r="TK215" s="11"/>
      <c r="TL215" s="11"/>
      <c r="TM215" s="11"/>
      <c r="TN215" s="11"/>
      <c r="TO215" s="11"/>
      <c r="TP215" s="11"/>
      <c r="TQ215" s="11"/>
      <c r="TR215" s="11"/>
      <c r="TS215" s="11"/>
      <c r="TT215" s="11"/>
      <c r="TU215" s="11"/>
      <c r="TV215" s="11"/>
      <c r="TW215" s="11"/>
      <c r="TX215" s="11"/>
      <c r="TY215" s="11"/>
      <c r="TZ215" s="11"/>
      <c r="UA215" s="11"/>
      <c r="UB215" s="11"/>
      <c r="UC215" s="11"/>
      <c r="UD215" s="11"/>
      <c r="UE215" s="11"/>
      <c r="UF215" s="11"/>
      <c r="UG215" s="11"/>
      <c r="UH215" s="11"/>
      <c r="UI215" s="11"/>
      <c r="UJ215" s="11"/>
      <c r="UK215" s="11"/>
      <c r="UL215" s="11"/>
      <c r="UM215" s="11"/>
      <c r="UN215" s="11"/>
      <c r="UO215" s="11"/>
      <c r="UP215" s="11"/>
      <c r="UQ215" s="11"/>
      <c r="UR215" s="11"/>
      <c r="US215" s="11"/>
      <c r="UT215" s="11"/>
      <c r="UU215" s="11"/>
      <c r="UV215" s="11"/>
      <c r="UW215" s="11"/>
      <c r="UX215" s="11"/>
      <c r="UY215" s="11"/>
      <c r="UZ215" s="11"/>
      <c r="VA215" s="11"/>
      <c r="VB215" s="11"/>
      <c r="VC215" s="11"/>
      <c r="VD215" s="11"/>
      <c r="VE215" s="11"/>
      <c r="VF215" s="11"/>
      <c r="VG215" s="11"/>
      <c r="VH215" s="11"/>
      <c r="VI215" s="11"/>
      <c r="VJ215" s="11"/>
      <c r="VK215" s="11"/>
      <c r="VL215" s="11"/>
      <c r="VM215" s="11"/>
      <c r="VN215" s="11"/>
      <c r="VO215" s="11"/>
      <c r="VP215" s="11"/>
      <c r="VQ215" s="11"/>
      <c r="VR215" s="11"/>
      <c r="VS215" s="11"/>
      <c r="VT215" s="11"/>
      <c r="VU215" s="11"/>
      <c r="VV215" s="11"/>
      <c r="VW215" s="11"/>
      <c r="VX215" s="11"/>
      <c r="VY215" s="11"/>
      <c r="VZ215" s="11"/>
      <c r="WA215" s="11"/>
      <c r="WB215" s="11"/>
      <c r="WC215" s="11"/>
      <c r="WD215" s="11"/>
      <c r="WE215" s="11"/>
      <c r="WF215" s="11"/>
      <c r="WG215" s="11"/>
      <c r="WH215" s="11"/>
      <c r="WI215" s="11"/>
      <c r="WJ215" s="11"/>
      <c r="WK215" s="11"/>
      <c r="WL215" s="11"/>
      <c r="WM215" s="11"/>
      <c r="WN215" s="11"/>
      <c r="WO215" s="11"/>
      <c r="WP215" s="11"/>
      <c r="WQ215" s="11"/>
      <c r="WR215" s="11"/>
      <c r="WS215" s="11"/>
      <c r="WT215" s="11"/>
      <c r="WU215" s="11"/>
      <c r="WV215" s="11"/>
      <c r="WW215" s="11"/>
      <c r="WX215" s="11"/>
      <c r="WY215" s="11"/>
      <c r="WZ215" s="11"/>
      <c r="XA215" s="11"/>
      <c r="XB215" s="11"/>
      <c r="XC215" s="11"/>
      <c r="XD215" s="11"/>
      <c r="XE215" s="11"/>
      <c r="XF215" s="11"/>
      <c r="XG215" s="11"/>
      <c r="XH215" s="11"/>
      <c r="XI215" s="11"/>
      <c r="XJ215" s="11"/>
      <c r="XK215" s="11"/>
      <c r="XL215" s="11"/>
      <c r="XM215" s="11"/>
      <c r="XN215" s="11"/>
      <c r="XO215" s="11"/>
      <c r="XP215" s="11"/>
      <c r="XQ215" s="11"/>
      <c r="XR215" s="11"/>
      <c r="XS215" s="11"/>
      <c r="XT215" s="11"/>
      <c r="XU215" s="11"/>
      <c r="XV215" s="11"/>
      <c r="XW215" s="11"/>
      <c r="XX215" s="11"/>
      <c r="XY215" s="11"/>
      <c r="XZ215" s="11"/>
      <c r="YA215" s="11"/>
      <c r="YB215" s="11"/>
      <c r="YC215" s="11"/>
      <c r="YD215" s="11"/>
    </row>
    <row r="216" spans="51:654" ht="17.100000000000001" customHeight="1" x14ac:dyDescent="0.25"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D216" s="11"/>
      <c r="EE216" s="11"/>
      <c r="EF216" s="11"/>
      <c r="EG216" s="11"/>
      <c r="EH216" s="11"/>
      <c r="EI216" s="11"/>
      <c r="EJ216" s="11"/>
      <c r="EK216" s="11"/>
      <c r="EL216" s="11"/>
      <c r="EM216" s="11"/>
      <c r="EN216" s="11"/>
      <c r="EO216" s="11"/>
      <c r="EP216" s="11"/>
      <c r="EQ216" s="11"/>
      <c r="ER216" s="11"/>
      <c r="ES216" s="11"/>
      <c r="ET216" s="11"/>
      <c r="EU216" s="11"/>
      <c r="EV216" s="11"/>
      <c r="EW216" s="11"/>
      <c r="EX216" s="11"/>
      <c r="EY216" s="11"/>
      <c r="EZ216" s="11"/>
      <c r="FA216" s="11"/>
      <c r="FB216" s="11"/>
      <c r="FC216" s="11"/>
      <c r="FD216" s="11"/>
      <c r="FE216" s="11"/>
      <c r="FF216" s="11"/>
      <c r="FG216" s="11"/>
      <c r="FH216" s="11"/>
      <c r="FI216" s="11"/>
      <c r="FJ216" s="11"/>
      <c r="FK216" s="11"/>
      <c r="FL216" s="11"/>
      <c r="FM216" s="11"/>
      <c r="FN216" s="11"/>
      <c r="FO216" s="11"/>
      <c r="FP216" s="11"/>
      <c r="FQ216" s="11"/>
      <c r="FR216" s="11"/>
      <c r="FS216" s="11"/>
      <c r="FT216" s="11"/>
      <c r="FU216" s="11"/>
      <c r="FV216" s="11"/>
      <c r="FW216" s="11"/>
      <c r="FX216" s="11"/>
      <c r="FY216" s="11"/>
      <c r="FZ216" s="11"/>
      <c r="GA216" s="11"/>
      <c r="GB216" s="11"/>
      <c r="GC216" s="11"/>
      <c r="GD216" s="11"/>
      <c r="GE216" s="11"/>
      <c r="GF216" s="11"/>
      <c r="GG216" s="11"/>
      <c r="GH216" s="11"/>
      <c r="GI216" s="11"/>
      <c r="GJ216" s="11"/>
      <c r="GK216" s="11"/>
      <c r="GL216" s="11"/>
      <c r="GM216" s="11"/>
      <c r="GN216" s="11"/>
      <c r="GO216" s="11"/>
      <c r="GP216" s="11"/>
      <c r="GQ216" s="11"/>
      <c r="GR216" s="11"/>
      <c r="GS216" s="11"/>
      <c r="GT216" s="11"/>
      <c r="GU216" s="11"/>
      <c r="GV216" s="11"/>
      <c r="GW216" s="11"/>
      <c r="GX216" s="11"/>
      <c r="GY216" s="11"/>
      <c r="GZ216" s="11"/>
      <c r="HA216" s="11"/>
      <c r="HB216" s="11"/>
      <c r="HC216" s="11"/>
      <c r="HD216" s="11"/>
      <c r="HE216" s="11"/>
      <c r="HF216" s="11"/>
      <c r="HG216" s="11"/>
      <c r="HH216" s="11"/>
      <c r="HI216" s="11"/>
      <c r="HJ216" s="11"/>
      <c r="HK216" s="11"/>
      <c r="HL216" s="11"/>
      <c r="HM216" s="11"/>
      <c r="HN216" s="11"/>
      <c r="HO216" s="11"/>
      <c r="HP216" s="11"/>
      <c r="HQ216" s="11"/>
      <c r="HR216" s="11"/>
      <c r="HS216" s="11"/>
      <c r="HT216" s="11"/>
      <c r="HU216" s="11"/>
      <c r="HV216" s="11"/>
      <c r="HW216" s="11"/>
      <c r="HX216" s="11"/>
      <c r="HY216" s="11"/>
      <c r="HZ216" s="11"/>
      <c r="IA216" s="11"/>
      <c r="IB216" s="11"/>
      <c r="IC216" s="11"/>
      <c r="ID216" s="11"/>
      <c r="IE216" s="11"/>
      <c r="IF216" s="11"/>
      <c r="IG216" s="11"/>
      <c r="IH216" s="11"/>
      <c r="II216" s="11"/>
      <c r="IJ216" s="11"/>
      <c r="IK216" s="11"/>
      <c r="IL216" s="11"/>
      <c r="IM216" s="11"/>
      <c r="IN216" s="11"/>
      <c r="IO216" s="11"/>
      <c r="IP216" s="11"/>
      <c r="IQ216" s="11"/>
      <c r="IR216" s="11"/>
      <c r="IS216" s="11"/>
      <c r="IT216" s="11"/>
      <c r="IU216" s="11"/>
      <c r="IV216" s="11"/>
      <c r="IW216" s="11"/>
      <c r="IX216" s="11"/>
      <c r="IY216" s="11"/>
      <c r="IZ216" s="11"/>
      <c r="JA216" s="11"/>
      <c r="JB216" s="11"/>
      <c r="JC216" s="11"/>
      <c r="JD216" s="11"/>
      <c r="JE216" s="11"/>
      <c r="JF216" s="11"/>
      <c r="JG216" s="11"/>
      <c r="JH216" s="11"/>
      <c r="JI216" s="11"/>
      <c r="JJ216" s="11"/>
      <c r="JK216" s="11"/>
      <c r="JL216" s="11"/>
      <c r="JM216" s="11"/>
      <c r="JN216" s="11"/>
      <c r="JO216" s="11"/>
      <c r="JP216" s="11"/>
      <c r="JQ216" s="11"/>
      <c r="JR216" s="11"/>
      <c r="JS216" s="11"/>
      <c r="JT216" s="11"/>
      <c r="JU216" s="11"/>
      <c r="JV216" s="11"/>
      <c r="JW216" s="11"/>
      <c r="JX216" s="11"/>
      <c r="JY216" s="11"/>
      <c r="JZ216" s="11"/>
      <c r="KA216" s="11"/>
      <c r="KB216" s="11"/>
      <c r="KC216" s="11"/>
      <c r="KD216" s="11"/>
      <c r="KE216" s="11"/>
      <c r="KF216" s="11"/>
      <c r="KG216" s="11"/>
      <c r="KH216" s="11"/>
      <c r="KI216" s="11"/>
      <c r="KJ216" s="11"/>
      <c r="KK216" s="11"/>
      <c r="KL216" s="11"/>
      <c r="KM216" s="11"/>
      <c r="KN216" s="11"/>
      <c r="KO216" s="11"/>
      <c r="KP216" s="11"/>
      <c r="KQ216" s="11"/>
      <c r="KR216" s="11"/>
      <c r="KS216" s="11"/>
      <c r="KT216" s="11"/>
      <c r="KU216" s="11"/>
      <c r="KV216" s="11"/>
      <c r="KW216" s="11"/>
      <c r="KX216" s="11"/>
      <c r="KY216" s="11"/>
      <c r="KZ216" s="11"/>
      <c r="LA216" s="11"/>
      <c r="LB216" s="11"/>
      <c r="LC216" s="11"/>
      <c r="LD216" s="11"/>
      <c r="LE216" s="11"/>
      <c r="LF216" s="11"/>
      <c r="LG216" s="11"/>
      <c r="LH216" s="11"/>
      <c r="LI216" s="11"/>
      <c r="LJ216" s="11"/>
      <c r="LK216" s="11"/>
      <c r="LL216" s="11"/>
      <c r="LM216" s="11"/>
      <c r="LN216" s="11"/>
      <c r="LO216" s="11"/>
      <c r="LP216" s="11"/>
      <c r="LQ216" s="11"/>
      <c r="LR216" s="11"/>
      <c r="LS216" s="11"/>
      <c r="LT216" s="11"/>
      <c r="LU216" s="11"/>
      <c r="LV216" s="11"/>
      <c r="LW216" s="11"/>
      <c r="LX216" s="11"/>
      <c r="LY216" s="11"/>
      <c r="LZ216" s="11"/>
      <c r="MA216" s="11"/>
      <c r="MB216" s="11"/>
      <c r="MC216" s="11"/>
      <c r="MD216" s="11"/>
      <c r="ME216" s="11"/>
      <c r="MF216" s="11"/>
      <c r="MG216" s="11"/>
      <c r="MH216" s="11"/>
      <c r="MI216" s="11"/>
      <c r="MJ216" s="11"/>
      <c r="MK216" s="11"/>
      <c r="ML216" s="11"/>
      <c r="MM216" s="11"/>
      <c r="MN216" s="11"/>
      <c r="MO216" s="11"/>
      <c r="MP216" s="11"/>
      <c r="MQ216" s="11"/>
      <c r="MR216" s="11"/>
      <c r="MS216" s="11"/>
      <c r="MT216" s="11"/>
      <c r="MU216" s="11"/>
      <c r="MV216" s="11"/>
      <c r="MW216" s="11"/>
      <c r="MX216" s="11"/>
      <c r="MY216" s="11"/>
      <c r="MZ216" s="11"/>
      <c r="NA216" s="11"/>
      <c r="NB216" s="11"/>
      <c r="NC216" s="11"/>
      <c r="ND216" s="11"/>
      <c r="NE216" s="11"/>
      <c r="NF216" s="11"/>
      <c r="NG216" s="11"/>
      <c r="NH216" s="11"/>
      <c r="NI216" s="11"/>
      <c r="NJ216" s="11"/>
      <c r="NK216" s="11"/>
      <c r="NL216" s="11"/>
      <c r="NM216" s="11"/>
      <c r="NN216" s="11"/>
      <c r="NO216" s="11"/>
      <c r="NP216" s="11"/>
      <c r="NQ216" s="11"/>
      <c r="NR216" s="11"/>
      <c r="NS216" s="11"/>
      <c r="NT216" s="11"/>
      <c r="NU216" s="11"/>
      <c r="NV216" s="11"/>
      <c r="NW216" s="11"/>
      <c r="NX216" s="11"/>
      <c r="NY216" s="11"/>
      <c r="NZ216" s="11"/>
      <c r="OA216" s="11"/>
      <c r="OB216" s="11"/>
      <c r="OC216" s="11"/>
      <c r="OD216" s="11"/>
      <c r="OE216" s="11"/>
      <c r="OF216" s="11"/>
      <c r="OG216" s="11"/>
      <c r="OH216" s="11"/>
      <c r="OI216" s="11"/>
      <c r="OJ216" s="11"/>
      <c r="OK216" s="11"/>
      <c r="OL216" s="11"/>
      <c r="OM216" s="11"/>
      <c r="ON216" s="11"/>
      <c r="OO216" s="11"/>
      <c r="OP216" s="11"/>
      <c r="OQ216" s="11"/>
      <c r="OR216" s="11"/>
      <c r="OS216" s="11"/>
      <c r="OT216" s="11"/>
      <c r="OU216" s="11"/>
      <c r="OV216" s="11"/>
      <c r="OW216" s="11"/>
      <c r="OX216" s="11"/>
      <c r="OY216" s="11"/>
      <c r="OZ216" s="11"/>
      <c r="PA216" s="11"/>
      <c r="PB216" s="11"/>
      <c r="PC216" s="11"/>
      <c r="PD216" s="11"/>
      <c r="PE216" s="11"/>
      <c r="PF216" s="11"/>
      <c r="PG216" s="11"/>
      <c r="PH216" s="11"/>
      <c r="PI216" s="11"/>
      <c r="PJ216" s="11"/>
      <c r="PK216" s="11"/>
      <c r="PL216" s="11"/>
      <c r="PM216" s="11"/>
      <c r="PN216" s="11"/>
      <c r="PO216" s="11"/>
      <c r="PP216" s="11"/>
      <c r="PQ216" s="11"/>
      <c r="PR216" s="11"/>
      <c r="PS216" s="11"/>
      <c r="PT216" s="11"/>
      <c r="PU216" s="11"/>
      <c r="PV216" s="11"/>
      <c r="PW216" s="11"/>
      <c r="PX216" s="11"/>
      <c r="PY216" s="11"/>
      <c r="PZ216" s="11"/>
      <c r="QA216" s="11"/>
      <c r="QB216" s="11"/>
      <c r="QC216" s="11"/>
      <c r="QD216" s="11"/>
      <c r="QE216" s="11"/>
      <c r="QF216" s="11"/>
      <c r="QG216" s="11"/>
      <c r="QH216" s="11"/>
      <c r="QI216" s="11"/>
      <c r="QJ216" s="11"/>
      <c r="QK216" s="11"/>
      <c r="QL216" s="11"/>
      <c r="QM216" s="11"/>
      <c r="QN216" s="11"/>
      <c r="QO216" s="11"/>
      <c r="QP216" s="11"/>
      <c r="QQ216" s="11"/>
      <c r="QR216" s="11"/>
      <c r="QS216" s="11"/>
      <c r="QT216" s="11"/>
      <c r="QU216" s="11"/>
      <c r="QV216" s="11"/>
      <c r="QW216" s="11"/>
      <c r="QX216" s="11"/>
      <c r="QY216" s="11"/>
      <c r="QZ216" s="11"/>
      <c r="RA216" s="11"/>
      <c r="RB216" s="11"/>
      <c r="RC216" s="11"/>
      <c r="RD216" s="11"/>
      <c r="RE216" s="11"/>
      <c r="RF216" s="11"/>
      <c r="RG216" s="11"/>
      <c r="RH216" s="11"/>
      <c r="RI216" s="11"/>
      <c r="RJ216" s="11"/>
      <c r="RK216" s="11"/>
      <c r="RL216" s="11"/>
      <c r="RM216" s="11"/>
      <c r="RN216" s="11"/>
      <c r="RO216" s="11"/>
      <c r="RP216" s="11"/>
      <c r="RQ216" s="11"/>
      <c r="RR216" s="11"/>
      <c r="RS216" s="11"/>
      <c r="RT216" s="11"/>
      <c r="RU216" s="11"/>
      <c r="RV216" s="11"/>
      <c r="RW216" s="11"/>
      <c r="RX216" s="11"/>
      <c r="RY216" s="11"/>
      <c r="RZ216" s="11"/>
      <c r="SA216" s="11"/>
      <c r="SB216" s="11"/>
      <c r="SC216" s="11"/>
      <c r="SD216" s="11"/>
      <c r="SE216" s="11"/>
      <c r="SF216" s="11"/>
      <c r="SG216" s="11"/>
      <c r="SH216" s="11"/>
      <c r="SI216" s="11"/>
      <c r="SJ216" s="11"/>
      <c r="SK216" s="11"/>
      <c r="SL216" s="11"/>
      <c r="SM216" s="11"/>
      <c r="SN216" s="11"/>
      <c r="SO216" s="11"/>
      <c r="SP216" s="11"/>
      <c r="SQ216" s="11"/>
      <c r="SR216" s="11"/>
      <c r="SS216" s="11"/>
      <c r="ST216" s="11"/>
      <c r="SU216" s="11"/>
      <c r="SV216" s="11"/>
      <c r="SW216" s="11"/>
      <c r="SX216" s="11"/>
      <c r="SY216" s="11"/>
      <c r="SZ216" s="11"/>
      <c r="TA216" s="11"/>
      <c r="TB216" s="11"/>
      <c r="TC216" s="11"/>
      <c r="TD216" s="11"/>
      <c r="TE216" s="11"/>
      <c r="TF216" s="11"/>
      <c r="TG216" s="11"/>
      <c r="TH216" s="11"/>
      <c r="TI216" s="11"/>
      <c r="TJ216" s="11"/>
      <c r="TK216" s="11"/>
      <c r="TL216" s="11"/>
      <c r="TM216" s="11"/>
      <c r="TN216" s="11"/>
      <c r="TO216" s="11"/>
      <c r="TP216" s="11"/>
      <c r="TQ216" s="11"/>
      <c r="TR216" s="11"/>
      <c r="TS216" s="11"/>
      <c r="TT216" s="11"/>
      <c r="TU216" s="11"/>
      <c r="TV216" s="11"/>
      <c r="TW216" s="11"/>
      <c r="TX216" s="11"/>
      <c r="TY216" s="11"/>
      <c r="TZ216" s="11"/>
      <c r="UA216" s="11"/>
      <c r="UB216" s="11"/>
      <c r="UC216" s="11"/>
      <c r="UD216" s="11"/>
      <c r="UE216" s="11"/>
      <c r="UF216" s="11"/>
      <c r="UG216" s="11"/>
      <c r="UH216" s="11"/>
      <c r="UI216" s="11"/>
      <c r="UJ216" s="11"/>
      <c r="UK216" s="11"/>
      <c r="UL216" s="11"/>
      <c r="UM216" s="11"/>
      <c r="UN216" s="11"/>
      <c r="UO216" s="11"/>
      <c r="UP216" s="11"/>
      <c r="UQ216" s="11"/>
      <c r="UR216" s="11"/>
      <c r="US216" s="11"/>
      <c r="UT216" s="11"/>
      <c r="UU216" s="11"/>
      <c r="UV216" s="11"/>
      <c r="UW216" s="11"/>
      <c r="UX216" s="11"/>
      <c r="UY216" s="11"/>
      <c r="UZ216" s="11"/>
      <c r="VA216" s="11"/>
      <c r="VB216" s="11"/>
      <c r="VC216" s="11"/>
      <c r="VD216" s="11"/>
      <c r="VE216" s="11"/>
      <c r="VF216" s="11"/>
      <c r="VG216" s="11"/>
      <c r="VH216" s="11"/>
      <c r="VI216" s="11"/>
      <c r="VJ216" s="11"/>
      <c r="VK216" s="11"/>
      <c r="VL216" s="11"/>
      <c r="VM216" s="11"/>
      <c r="VN216" s="11"/>
      <c r="VO216" s="11"/>
      <c r="VP216" s="11"/>
      <c r="VQ216" s="11"/>
      <c r="VR216" s="11"/>
      <c r="VS216" s="11"/>
      <c r="VT216" s="11"/>
      <c r="VU216" s="11"/>
      <c r="VV216" s="11"/>
      <c r="VW216" s="11"/>
      <c r="VX216" s="11"/>
      <c r="VY216" s="11"/>
      <c r="VZ216" s="11"/>
      <c r="WA216" s="11"/>
      <c r="WB216" s="11"/>
      <c r="WC216" s="11"/>
      <c r="WD216" s="11"/>
      <c r="WE216" s="11"/>
      <c r="WF216" s="11"/>
      <c r="WG216" s="11"/>
      <c r="WH216" s="11"/>
      <c r="WI216" s="11"/>
      <c r="WJ216" s="11"/>
      <c r="WK216" s="11"/>
      <c r="WL216" s="11"/>
      <c r="WM216" s="11"/>
      <c r="WN216" s="11"/>
      <c r="WO216" s="11"/>
      <c r="WP216" s="11"/>
      <c r="WQ216" s="11"/>
      <c r="WR216" s="11"/>
      <c r="WS216" s="11"/>
      <c r="WT216" s="11"/>
      <c r="WU216" s="11"/>
      <c r="WV216" s="11"/>
      <c r="WW216" s="11"/>
      <c r="WX216" s="11"/>
      <c r="WY216" s="11"/>
      <c r="WZ216" s="11"/>
      <c r="XA216" s="11"/>
      <c r="XB216" s="11"/>
      <c r="XC216" s="11"/>
      <c r="XD216" s="11"/>
      <c r="XE216" s="11"/>
      <c r="XF216" s="11"/>
      <c r="XG216" s="11"/>
      <c r="XH216" s="11"/>
      <c r="XI216" s="11"/>
      <c r="XJ216" s="11"/>
      <c r="XK216" s="11"/>
      <c r="XL216" s="11"/>
      <c r="XM216" s="11"/>
      <c r="XN216" s="11"/>
      <c r="XO216" s="11"/>
      <c r="XP216" s="11"/>
      <c r="XQ216" s="11"/>
      <c r="XR216" s="11"/>
      <c r="XS216" s="11"/>
      <c r="XT216" s="11"/>
      <c r="XU216" s="11"/>
      <c r="XV216" s="11"/>
      <c r="XW216" s="11"/>
      <c r="XX216" s="11"/>
      <c r="XY216" s="11"/>
      <c r="XZ216" s="11"/>
      <c r="YA216" s="11"/>
      <c r="YB216" s="11"/>
      <c r="YC216" s="11"/>
      <c r="YD216" s="11"/>
    </row>
    <row r="217" spans="51:654" ht="17.100000000000001" customHeight="1" x14ac:dyDescent="0.25"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D217" s="11"/>
      <c r="EE217" s="11"/>
      <c r="EF217" s="11"/>
      <c r="EG217" s="11"/>
      <c r="EH217" s="11"/>
      <c r="EI217" s="11"/>
      <c r="EJ217" s="11"/>
      <c r="EK217" s="11"/>
      <c r="EL217" s="11"/>
      <c r="EM217" s="11"/>
      <c r="EN217" s="11"/>
      <c r="EO217" s="11"/>
      <c r="EP217" s="11"/>
      <c r="EQ217" s="11"/>
      <c r="ER217" s="11"/>
      <c r="ES217" s="11"/>
      <c r="ET217" s="11"/>
      <c r="EU217" s="11"/>
      <c r="EV217" s="11"/>
      <c r="EW217" s="11"/>
      <c r="EX217" s="11"/>
      <c r="EY217" s="11"/>
      <c r="EZ217" s="11"/>
      <c r="FA217" s="11"/>
      <c r="FB217" s="11"/>
      <c r="FC217" s="11"/>
      <c r="FD217" s="11"/>
      <c r="FE217" s="11"/>
      <c r="FF217" s="11"/>
      <c r="FG217" s="11"/>
      <c r="FH217" s="11"/>
      <c r="FI217" s="11"/>
      <c r="FJ217" s="11"/>
      <c r="FK217" s="11"/>
      <c r="FL217" s="11"/>
      <c r="FM217" s="11"/>
      <c r="FN217" s="11"/>
      <c r="FO217" s="11"/>
      <c r="FP217" s="11"/>
      <c r="FQ217" s="11"/>
      <c r="FR217" s="11"/>
      <c r="FS217" s="11"/>
      <c r="FT217" s="11"/>
      <c r="FU217" s="11"/>
      <c r="FV217" s="11"/>
      <c r="FW217" s="11"/>
      <c r="FX217" s="11"/>
      <c r="FY217" s="11"/>
      <c r="FZ217" s="11"/>
      <c r="GA217" s="11"/>
      <c r="GB217" s="11"/>
      <c r="GC217" s="11"/>
      <c r="GD217" s="11"/>
      <c r="GE217" s="11"/>
      <c r="GF217" s="11"/>
      <c r="GG217" s="11"/>
      <c r="GH217" s="11"/>
      <c r="GI217" s="11"/>
      <c r="GJ217" s="11"/>
      <c r="GK217" s="11"/>
      <c r="GL217" s="11"/>
      <c r="GM217" s="11"/>
      <c r="GN217" s="11"/>
      <c r="GO217" s="11"/>
      <c r="GP217" s="11"/>
      <c r="GQ217" s="11"/>
      <c r="GR217" s="11"/>
      <c r="GS217" s="11"/>
      <c r="GT217" s="11"/>
      <c r="GU217" s="11"/>
      <c r="GV217" s="11"/>
      <c r="GW217" s="11"/>
      <c r="GX217" s="11"/>
      <c r="GY217" s="11"/>
      <c r="GZ217" s="11"/>
      <c r="HA217" s="11"/>
      <c r="HB217" s="11"/>
      <c r="HC217" s="11"/>
      <c r="HD217" s="11"/>
      <c r="HE217" s="11"/>
      <c r="HF217" s="11"/>
      <c r="HG217" s="11"/>
      <c r="HH217" s="11"/>
      <c r="HI217" s="11"/>
      <c r="HJ217" s="11"/>
      <c r="HK217" s="11"/>
      <c r="HL217" s="11"/>
      <c r="HM217" s="11"/>
      <c r="HN217" s="11"/>
      <c r="HO217" s="11"/>
      <c r="HP217" s="11"/>
      <c r="HQ217" s="11"/>
      <c r="HR217" s="11"/>
      <c r="HS217" s="11"/>
      <c r="HT217" s="11"/>
      <c r="HU217" s="11"/>
      <c r="HV217" s="11"/>
      <c r="HW217" s="11"/>
      <c r="HX217" s="11"/>
      <c r="HY217" s="11"/>
      <c r="HZ217" s="11"/>
      <c r="IA217" s="11"/>
      <c r="IB217" s="11"/>
      <c r="IC217" s="11"/>
      <c r="ID217" s="11"/>
      <c r="IE217" s="11"/>
      <c r="IF217" s="11"/>
      <c r="IG217" s="11"/>
      <c r="IH217" s="11"/>
      <c r="II217" s="11"/>
      <c r="IJ217" s="11"/>
      <c r="IK217" s="11"/>
      <c r="IL217" s="11"/>
      <c r="IM217" s="11"/>
      <c r="IN217" s="11"/>
      <c r="IO217" s="11"/>
      <c r="IP217" s="11"/>
      <c r="IQ217" s="11"/>
      <c r="IR217" s="11"/>
      <c r="IS217" s="11"/>
      <c r="IT217" s="11"/>
      <c r="IU217" s="11"/>
      <c r="IV217" s="11"/>
      <c r="IW217" s="11"/>
      <c r="IX217" s="11"/>
      <c r="IY217" s="11"/>
      <c r="IZ217" s="11"/>
      <c r="JA217" s="11"/>
      <c r="JB217" s="11"/>
      <c r="JC217" s="11"/>
      <c r="JD217" s="11"/>
      <c r="JE217" s="11"/>
      <c r="JF217" s="11"/>
      <c r="JG217" s="11"/>
      <c r="JH217" s="11"/>
      <c r="JI217" s="11"/>
      <c r="JJ217" s="11"/>
      <c r="JK217" s="11"/>
      <c r="JL217" s="11"/>
      <c r="JM217" s="11"/>
      <c r="JN217" s="11"/>
      <c r="JO217" s="11"/>
      <c r="JP217" s="11"/>
      <c r="JQ217" s="11"/>
      <c r="JR217" s="11"/>
      <c r="JS217" s="11"/>
      <c r="JT217" s="11"/>
      <c r="JU217" s="11"/>
      <c r="JV217" s="11"/>
      <c r="JW217" s="11"/>
      <c r="JX217" s="11"/>
      <c r="JY217" s="11"/>
      <c r="JZ217" s="11"/>
      <c r="KA217" s="11"/>
      <c r="KB217" s="11"/>
      <c r="KC217" s="11"/>
      <c r="KD217" s="11"/>
      <c r="KE217" s="11"/>
      <c r="KF217" s="11"/>
      <c r="KG217" s="11"/>
      <c r="KH217" s="11"/>
      <c r="KI217" s="11"/>
      <c r="KJ217" s="11"/>
      <c r="KK217" s="11"/>
      <c r="KL217" s="11"/>
      <c r="KM217" s="11"/>
      <c r="KN217" s="11"/>
      <c r="KO217" s="11"/>
      <c r="KP217" s="11"/>
      <c r="KQ217" s="11"/>
      <c r="KR217" s="11"/>
      <c r="KS217" s="11"/>
      <c r="KT217" s="11"/>
      <c r="KU217" s="11"/>
      <c r="KV217" s="11"/>
      <c r="KW217" s="11"/>
      <c r="KX217" s="11"/>
      <c r="KY217" s="11"/>
      <c r="KZ217" s="11"/>
      <c r="LA217" s="11"/>
      <c r="LB217" s="11"/>
      <c r="LC217" s="11"/>
      <c r="LD217" s="11"/>
      <c r="LE217" s="11"/>
      <c r="LF217" s="11"/>
      <c r="LG217" s="11"/>
      <c r="LH217" s="11"/>
      <c r="LI217" s="11"/>
      <c r="LJ217" s="11"/>
      <c r="LK217" s="11"/>
      <c r="LL217" s="11"/>
      <c r="LM217" s="11"/>
      <c r="LN217" s="11"/>
      <c r="LO217" s="11"/>
      <c r="LP217" s="11"/>
      <c r="LQ217" s="11"/>
      <c r="LR217" s="11"/>
      <c r="LS217" s="11"/>
      <c r="LT217" s="11"/>
      <c r="LU217" s="11"/>
      <c r="LV217" s="11"/>
      <c r="LW217" s="11"/>
      <c r="LX217" s="11"/>
      <c r="LY217" s="11"/>
      <c r="LZ217" s="11"/>
      <c r="MA217" s="11"/>
      <c r="MB217" s="11"/>
      <c r="MC217" s="11"/>
      <c r="MD217" s="11"/>
      <c r="ME217" s="11"/>
      <c r="MF217" s="11"/>
      <c r="MG217" s="11"/>
      <c r="MH217" s="11"/>
      <c r="MI217" s="11"/>
      <c r="MJ217" s="11"/>
      <c r="MK217" s="11"/>
      <c r="ML217" s="11"/>
      <c r="MM217" s="11"/>
      <c r="MN217" s="11"/>
      <c r="MO217" s="11"/>
      <c r="MP217" s="11"/>
      <c r="MQ217" s="11"/>
      <c r="MR217" s="11"/>
      <c r="MS217" s="11"/>
      <c r="MT217" s="11"/>
      <c r="MU217" s="11"/>
      <c r="MV217" s="11"/>
      <c r="MW217" s="11"/>
      <c r="MX217" s="11"/>
      <c r="MY217" s="11"/>
      <c r="MZ217" s="11"/>
      <c r="NA217" s="11"/>
      <c r="NB217" s="11"/>
      <c r="NC217" s="11"/>
      <c r="ND217" s="11"/>
      <c r="NE217" s="11"/>
      <c r="NF217" s="11"/>
      <c r="NG217" s="11"/>
      <c r="NH217" s="11"/>
      <c r="NI217" s="11"/>
      <c r="NJ217" s="11"/>
      <c r="NK217" s="11"/>
      <c r="NL217" s="11"/>
      <c r="NM217" s="11"/>
      <c r="NN217" s="11"/>
      <c r="NO217" s="11"/>
      <c r="NP217" s="11"/>
      <c r="NQ217" s="11"/>
      <c r="NR217" s="11"/>
      <c r="NS217" s="11"/>
      <c r="NT217" s="11"/>
      <c r="NU217" s="11"/>
      <c r="NV217" s="11"/>
      <c r="NW217" s="11"/>
      <c r="NX217" s="11"/>
      <c r="NY217" s="11"/>
      <c r="NZ217" s="11"/>
      <c r="OA217" s="11"/>
      <c r="OB217" s="11"/>
      <c r="OC217" s="11"/>
      <c r="OD217" s="11"/>
      <c r="OE217" s="11"/>
      <c r="OF217" s="11"/>
      <c r="OG217" s="11"/>
      <c r="OH217" s="11"/>
      <c r="OI217" s="11"/>
      <c r="OJ217" s="11"/>
      <c r="OK217" s="11"/>
      <c r="OL217" s="11"/>
      <c r="OM217" s="11"/>
      <c r="ON217" s="11"/>
      <c r="OO217" s="11"/>
      <c r="OP217" s="11"/>
      <c r="OQ217" s="11"/>
      <c r="OR217" s="11"/>
      <c r="OS217" s="11"/>
      <c r="OT217" s="11"/>
      <c r="OU217" s="11"/>
      <c r="OV217" s="11"/>
      <c r="OW217" s="11"/>
      <c r="OX217" s="11"/>
      <c r="OY217" s="11"/>
      <c r="OZ217" s="11"/>
      <c r="PA217" s="11"/>
      <c r="PB217" s="11"/>
      <c r="PC217" s="11"/>
      <c r="PD217" s="11"/>
      <c r="PE217" s="11"/>
      <c r="PF217" s="11"/>
      <c r="PG217" s="11"/>
      <c r="PH217" s="11"/>
      <c r="PI217" s="11"/>
      <c r="PJ217" s="11"/>
      <c r="PK217" s="11"/>
      <c r="PL217" s="11"/>
      <c r="PM217" s="11"/>
      <c r="PN217" s="11"/>
      <c r="PO217" s="11"/>
      <c r="PP217" s="11"/>
      <c r="PQ217" s="11"/>
      <c r="PR217" s="11"/>
      <c r="PS217" s="11"/>
      <c r="PT217" s="11"/>
      <c r="PU217" s="11"/>
      <c r="PV217" s="11"/>
      <c r="PW217" s="11"/>
      <c r="PX217" s="11"/>
      <c r="PY217" s="11"/>
      <c r="PZ217" s="11"/>
      <c r="QA217" s="11"/>
      <c r="QB217" s="11"/>
      <c r="QC217" s="11"/>
      <c r="QD217" s="11"/>
      <c r="QE217" s="11"/>
      <c r="QF217" s="11"/>
      <c r="QG217" s="11"/>
      <c r="QH217" s="11"/>
      <c r="QI217" s="11"/>
      <c r="QJ217" s="11"/>
      <c r="QK217" s="11"/>
      <c r="QL217" s="11"/>
      <c r="QM217" s="11"/>
      <c r="QN217" s="11"/>
      <c r="QO217" s="11"/>
      <c r="QP217" s="11"/>
      <c r="QQ217" s="11"/>
      <c r="QR217" s="11"/>
      <c r="QS217" s="11"/>
      <c r="QT217" s="11"/>
      <c r="QU217" s="11"/>
      <c r="QV217" s="11"/>
      <c r="QW217" s="11"/>
      <c r="QX217" s="11"/>
      <c r="QY217" s="11"/>
      <c r="QZ217" s="11"/>
      <c r="RA217" s="11"/>
      <c r="RB217" s="11"/>
      <c r="RC217" s="11"/>
      <c r="RD217" s="11"/>
      <c r="RE217" s="11"/>
      <c r="RF217" s="11"/>
      <c r="RG217" s="11"/>
      <c r="RH217" s="11"/>
      <c r="RI217" s="11"/>
      <c r="RJ217" s="11"/>
      <c r="RK217" s="11"/>
      <c r="RL217" s="11"/>
      <c r="RM217" s="11"/>
      <c r="RN217" s="11"/>
      <c r="RO217" s="11"/>
      <c r="RP217" s="11"/>
      <c r="RQ217" s="11"/>
      <c r="RR217" s="11"/>
      <c r="RS217" s="11"/>
      <c r="RT217" s="11"/>
      <c r="RU217" s="11"/>
      <c r="RV217" s="11"/>
      <c r="RW217" s="11"/>
      <c r="RX217" s="11"/>
      <c r="RY217" s="11"/>
      <c r="RZ217" s="11"/>
      <c r="SA217" s="11"/>
      <c r="SB217" s="11"/>
      <c r="SC217" s="11"/>
      <c r="SD217" s="11"/>
      <c r="SE217" s="11"/>
      <c r="SF217" s="11"/>
      <c r="SG217" s="11"/>
      <c r="SH217" s="11"/>
      <c r="SI217" s="11"/>
      <c r="SJ217" s="11"/>
      <c r="SK217" s="11"/>
      <c r="SL217" s="11"/>
      <c r="SM217" s="11"/>
      <c r="SN217" s="11"/>
      <c r="SO217" s="11"/>
      <c r="SP217" s="11"/>
      <c r="SQ217" s="11"/>
      <c r="SR217" s="11"/>
      <c r="SS217" s="11"/>
      <c r="ST217" s="11"/>
      <c r="SU217" s="11"/>
      <c r="SV217" s="11"/>
      <c r="SW217" s="11"/>
      <c r="SX217" s="11"/>
      <c r="SY217" s="11"/>
      <c r="SZ217" s="11"/>
      <c r="TA217" s="11"/>
      <c r="TB217" s="11"/>
      <c r="TC217" s="11"/>
      <c r="TD217" s="11"/>
      <c r="TE217" s="11"/>
      <c r="TF217" s="11"/>
      <c r="TG217" s="11"/>
      <c r="TH217" s="11"/>
      <c r="TI217" s="11"/>
      <c r="TJ217" s="11"/>
      <c r="TK217" s="11"/>
      <c r="TL217" s="11"/>
      <c r="TM217" s="11"/>
      <c r="TN217" s="11"/>
      <c r="TO217" s="11"/>
      <c r="TP217" s="11"/>
      <c r="TQ217" s="11"/>
      <c r="TR217" s="11"/>
      <c r="TS217" s="11"/>
      <c r="TT217" s="11"/>
      <c r="TU217" s="11"/>
      <c r="TV217" s="11"/>
      <c r="TW217" s="11"/>
      <c r="TX217" s="11"/>
      <c r="TY217" s="11"/>
      <c r="TZ217" s="11"/>
      <c r="UA217" s="11"/>
      <c r="UB217" s="11"/>
      <c r="UC217" s="11"/>
      <c r="UD217" s="11"/>
      <c r="UE217" s="11"/>
      <c r="UF217" s="11"/>
      <c r="UG217" s="11"/>
      <c r="UH217" s="11"/>
      <c r="UI217" s="11"/>
      <c r="UJ217" s="11"/>
      <c r="UK217" s="11"/>
      <c r="UL217" s="11"/>
      <c r="UM217" s="11"/>
      <c r="UN217" s="11"/>
      <c r="UO217" s="11"/>
      <c r="UP217" s="11"/>
      <c r="UQ217" s="11"/>
      <c r="UR217" s="11"/>
      <c r="US217" s="11"/>
      <c r="UT217" s="11"/>
      <c r="UU217" s="11"/>
      <c r="UV217" s="11"/>
      <c r="UW217" s="11"/>
      <c r="UX217" s="11"/>
      <c r="UY217" s="11"/>
      <c r="UZ217" s="11"/>
      <c r="VA217" s="11"/>
      <c r="VB217" s="11"/>
      <c r="VC217" s="11"/>
      <c r="VD217" s="11"/>
      <c r="VE217" s="11"/>
      <c r="VF217" s="11"/>
      <c r="VG217" s="11"/>
      <c r="VH217" s="11"/>
      <c r="VI217" s="11"/>
      <c r="VJ217" s="11"/>
      <c r="VK217" s="11"/>
      <c r="VL217" s="11"/>
      <c r="VM217" s="11"/>
      <c r="VN217" s="11"/>
      <c r="VO217" s="11"/>
      <c r="VP217" s="11"/>
      <c r="VQ217" s="11"/>
      <c r="VR217" s="11"/>
      <c r="VS217" s="11"/>
      <c r="VT217" s="11"/>
      <c r="VU217" s="11"/>
      <c r="VV217" s="11"/>
      <c r="VW217" s="11"/>
      <c r="VX217" s="11"/>
      <c r="VY217" s="11"/>
      <c r="VZ217" s="11"/>
      <c r="WA217" s="11"/>
      <c r="WB217" s="11"/>
      <c r="WC217" s="11"/>
      <c r="WD217" s="11"/>
      <c r="WE217" s="11"/>
      <c r="WF217" s="11"/>
      <c r="WG217" s="11"/>
      <c r="WH217" s="11"/>
      <c r="WI217" s="11"/>
      <c r="WJ217" s="11"/>
      <c r="WK217" s="11"/>
      <c r="WL217" s="11"/>
      <c r="WM217" s="11"/>
      <c r="WN217" s="11"/>
      <c r="WO217" s="11"/>
      <c r="WP217" s="11"/>
      <c r="WQ217" s="11"/>
      <c r="WR217" s="11"/>
      <c r="WS217" s="11"/>
      <c r="WT217" s="11"/>
      <c r="WU217" s="11"/>
      <c r="WV217" s="11"/>
      <c r="WW217" s="11"/>
      <c r="WX217" s="11"/>
      <c r="WY217" s="11"/>
      <c r="WZ217" s="11"/>
      <c r="XA217" s="11"/>
      <c r="XB217" s="11"/>
      <c r="XC217" s="11"/>
      <c r="XD217" s="11"/>
      <c r="XE217" s="11"/>
      <c r="XF217" s="11"/>
      <c r="XG217" s="11"/>
      <c r="XH217" s="11"/>
      <c r="XI217" s="11"/>
      <c r="XJ217" s="11"/>
      <c r="XK217" s="11"/>
      <c r="XL217" s="11"/>
      <c r="XM217" s="11"/>
      <c r="XN217" s="11"/>
      <c r="XO217" s="11"/>
      <c r="XP217" s="11"/>
      <c r="XQ217" s="11"/>
      <c r="XR217" s="11"/>
      <c r="XS217" s="11"/>
      <c r="XT217" s="11"/>
      <c r="XU217" s="11"/>
      <c r="XV217" s="11"/>
      <c r="XW217" s="11"/>
      <c r="XX217" s="11"/>
      <c r="XY217" s="11"/>
      <c r="XZ217" s="11"/>
      <c r="YA217" s="11"/>
      <c r="YB217" s="11"/>
      <c r="YC217" s="11"/>
      <c r="YD217" s="11"/>
    </row>
    <row r="218" spans="51:654" ht="17.100000000000001" customHeight="1" x14ac:dyDescent="0.25"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D218" s="11"/>
      <c r="EE218" s="11"/>
      <c r="EF218" s="11"/>
      <c r="EG218" s="11"/>
      <c r="EH218" s="11"/>
      <c r="EI218" s="11"/>
      <c r="EJ218" s="11"/>
      <c r="EK218" s="11"/>
      <c r="EL218" s="11"/>
      <c r="EM218" s="11"/>
      <c r="EN218" s="11"/>
      <c r="EO218" s="11"/>
      <c r="EP218" s="11"/>
      <c r="EQ218" s="11"/>
      <c r="ER218" s="11"/>
      <c r="ES218" s="11"/>
      <c r="ET218" s="11"/>
      <c r="EU218" s="11"/>
      <c r="EV218" s="11"/>
      <c r="EW218" s="11"/>
      <c r="EX218" s="11"/>
      <c r="EY218" s="11"/>
      <c r="EZ218" s="11"/>
      <c r="FA218" s="11"/>
      <c r="FB218" s="11"/>
      <c r="FC218" s="11"/>
      <c r="FD218" s="11"/>
      <c r="FE218" s="11"/>
      <c r="FF218" s="11"/>
      <c r="FG218" s="11"/>
      <c r="FH218" s="11"/>
      <c r="FI218" s="11"/>
      <c r="FJ218" s="11"/>
      <c r="FK218" s="11"/>
      <c r="FL218" s="11"/>
      <c r="FM218" s="11"/>
      <c r="FN218" s="11"/>
      <c r="FO218" s="11"/>
      <c r="FP218" s="11"/>
      <c r="FQ218" s="11"/>
      <c r="FR218" s="11"/>
      <c r="FS218" s="11"/>
      <c r="FT218" s="11"/>
      <c r="FU218" s="11"/>
      <c r="FV218" s="11"/>
      <c r="FW218" s="11"/>
      <c r="FX218" s="11"/>
      <c r="FY218" s="11"/>
      <c r="FZ218" s="11"/>
      <c r="GA218" s="11"/>
      <c r="GB218" s="11"/>
      <c r="GC218" s="11"/>
      <c r="GD218" s="11"/>
      <c r="GE218" s="11"/>
      <c r="GF218" s="11"/>
      <c r="GG218" s="11"/>
      <c r="GH218" s="11"/>
      <c r="GI218" s="11"/>
      <c r="GJ218" s="11"/>
      <c r="GK218" s="11"/>
      <c r="GL218" s="11"/>
      <c r="GM218" s="11"/>
      <c r="GN218" s="11"/>
      <c r="GO218" s="11"/>
      <c r="GP218" s="11"/>
      <c r="GQ218" s="11"/>
      <c r="GR218" s="11"/>
      <c r="GS218" s="11"/>
      <c r="GT218" s="11"/>
      <c r="GU218" s="11"/>
      <c r="GV218" s="11"/>
      <c r="GW218" s="11"/>
      <c r="GX218" s="11"/>
      <c r="GY218" s="11"/>
      <c r="GZ218" s="11"/>
      <c r="HA218" s="11"/>
      <c r="HB218" s="11"/>
      <c r="HC218" s="11"/>
      <c r="HD218" s="11"/>
      <c r="HE218" s="11"/>
      <c r="HF218" s="11"/>
      <c r="HG218" s="11"/>
      <c r="HH218" s="11"/>
      <c r="HI218" s="11"/>
      <c r="HJ218" s="11"/>
      <c r="HK218" s="11"/>
      <c r="HL218" s="11"/>
      <c r="HM218" s="11"/>
      <c r="HN218" s="11"/>
      <c r="HO218" s="11"/>
      <c r="HP218" s="11"/>
      <c r="HQ218" s="11"/>
      <c r="HR218" s="11"/>
      <c r="HS218" s="11"/>
      <c r="HT218" s="11"/>
      <c r="HU218" s="11"/>
      <c r="HV218" s="11"/>
      <c r="HW218" s="11"/>
      <c r="HX218" s="11"/>
      <c r="HY218" s="11"/>
      <c r="HZ218" s="11"/>
      <c r="IA218" s="11"/>
      <c r="IB218" s="11"/>
      <c r="IC218" s="11"/>
      <c r="ID218" s="11"/>
      <c r="IE218" s="11"/>
      <c r="IF218" s="11"/>
      <c r="IG218" s="11"/>
      <c r="IH218" s="11"/>
      <c r="II218" s="11"/>
      <c r="IJ218" s="11"/>
      <c r="IK218" s="11"/>
      <c r="IL218" s="11"/>
      <c r="IM218" s="11"/>
      <c r="IN218" s="11"/>
      <c r="IO218" s="11"/>
      <c r="IP218" s="11"/>
      <c r="IQ218" s="11"/>
      <c r="IR218" s="11"/>
      <c r="IS218" s="11"/>
      <c r="IT218" s="11"/>
      <c r="IU218" s="11"/>
      <c r="IV218" s="11"/>
      <c r="IW218" s="11"/>
      <c r="IX218" s="11"/>
      <c r="IY218" s="11"/>
      <c r="IZ218" s="11"/>
      <c r="JA218" s="11"/>
      <c r="JB218" s="11"/>
      <c r="JC218" s="11"/>
      <c r="JD218" s="11"/>
      <c r="JE218" s="11"/>
      <c r="JF218" s="11"/>
      <c r="JG218" s="11"/>
      <c r="JH218" s="11"/>
      <c r="JI218" s="11"/>
      <c r="JJ218" s="11"/>
      <c r="JK218" s="11"/>
      <c r="JL218" s="11"/>
      <c r="JM218" s="11"/>
      <c r="JN218" s="11"/>
      <c r="JO218" s="11"/>
      <c r="JP218" s="11"/>
      <c r="JQ218" s="11"/>
      <c r="JR218" s="11"/>
      <c r="JS218" s="11"/>
      <c r="JT218" s="11"/>
      <c r="JU218" s="11"/>
      <c r="JV218" s="11"/>
      <c r="JW218" s="11"/>
      <c r="JX218" s="11"/>
      <c r="JY218" s="11"/>
      <c r="JZ218" s="11"/>
      <c r="KA218" s="11"/>
      <c r="KB218" s="11"/>
      <c r="KC218" s="11"/>
      <c r="KD218" s="11"/>
      <c r="KE218" s="11"/>
      <c r="KF218" s="11"/>
      <c r="KG218" s="11"/>
      <c r="KH218" s="11"/>
      <c r="KI218" s="11"/>
      <c r="KJ218" s="11"/>
      <c r="KK218" s="11"/>
      <c r="KL218" s="11"/>
      <c r="KM218" s="11"/>
      <c r="KN218" s="11"/>
      <c r="KO218" s="11"/>
      <c r="KP218" s="11"/>
      <c r="KQ218" s="11"/>
      <c r="KR218" s="11"/>
      <c r="KS218" s="11"/>
      <c r="KT218" s="11"/>
      <c r="KU218" s="11"/>
      <c r="KV218" s="11"/>
      <c r="KW218" s="11"/>
      <c r="KX218" s="11"/>
      <c r="KY218" s="11"/>
      <c r="KZ218" s="11"/>
      <c r="LA218" s="11"/>
      <c r="LB218" s="11"/>
      <c r="LC218" s="11"/>
      <c r="LD218" s="11"/>
      <c r="LE218" s="11"/>
      <c r="LF218" s="11"/>
      <c r="LG218" s="11"/>
      <c r="LH218" s="11"/>
      <c r="LI218" s="11"/>
      <c r="LJ218" s="11"/>
      <c r="LK218" s="11"/>
      <c r="LL218" s="11"/>
      <c r="LM218" s="11"/>
      <c r="LN218" s="11"/>
      <c r="LO218" s="11"/>
      <c r="LP218" s="11"/>
      <c r="LQ218" s="11"/>
      <c r="LR218" s="11"/>
      <c r="LS218" s="11"/>
      <c r="LT218" s="11"/>
      <c r="LU218" s="11"/>
      <c r="LV218" s="11"/>
      <c r="LW218" s="11"/>
      <c r="LX218" s="11"/>
      <c r="LY218" s="11"/>
      <c r="LZ218" s="11"/>
      <c r="MA218" s="11"/>
      <c r="MB218" s="11"/>
      <c r="MC218" s="11"/>
      <c r="MD218" s="11"/>
      <c r="ME218" s="11"/>
      <c r="MF218" s="11"/>
      <c r="MG218" s="11"/>
      <c r="MH218" s="11"/>
      <c r="MI218" s="11"/>
      <c r="MJ218" s="11"/>
      <c r="MK218" s="11"/>
      <c r="ML218" s="11"/>
      <c r="MM218" s="11"/>
      <c r="MN218" s="11"/>
      <c r="MO218" s="11"/>
      <c r="MP218" s="11"/>
      <c r="MQ218" s="11"/>
      <c r="MR218" s="11"/>
      <c r="MS218" s="11"/>
      <c r="MT218" s="11"/>
      <c r="MU218" s="11"/>
      <c r="MV218" s="11"/>
      <c r="MW218" s="11"/>
      <c r="MX218" s="11"/>
      <c r="MY218" s="11"/>
      <c r="MZ218" s="11"/>
      <c r="NA218" s="11"/>
      <c r="NB218" s="11"/>
      <c r="NC218" s="11"/>
      <c r="ND218" s="11"/>
      <c r="NE218" s="11"/>
      <c r="NF218" s="11"/>
      <c r="NG218" s="11"/>
      <c r="NH218" s="11"/>
      <c r="NI218" s="11"/>
      <c r="NJ218" s="11"/>
      <c r="NK218" s="11"/>
      <c r="NL218" s="11"/>
      <c r="NM218" s="11"/>
      <c r="NN218" s="11"/>
      <c r="NO218" s="11"/>
      <c r="NP218" s="11"/>
      <c r="NQ218" s="11"/>
      <c r="NR218" s="11"/>
      <c r="NS218" s="11"/>
      <c r="NT218" s="11"/>
      <c r="NU218" s="11"/>
      <c r="NV218" s="11"/>
      <c r="NW218" s="11"/>
      <c r="NX218" s="11"/>
      <c r="NY218" s="11"/>
      <c r="NZ218" s="11"/>
      <c r="OA218" s="11"/>
      <c r="OB218" s="11"/>
      <c r="OC218" s="11"/>
      <c r="OD218" s="11"/>
      <c r="OE218" s="11"/>
      <c r="OF218" s="11"/>
      <c r="OG218" s="11"/>
      <c r="OH218" s="11"/>
      <c r="OI218" s="11"/>
      <c r="OJ218" s="11"/>
      <c r="OK218" s="11"/>
      <c r="OL218" s="11"/>
      <c r="OM218" s="11"/>
      <c r="ON218" s="11"/>
      <c r="OO218" s="11"/>
      <c r="OP218" s="11"/>
      <c r="OQ218" s="11"/>
      <c r="OR218" s="11"/>
      <c r="OS218" s="11"/>
      <c r="OT218" s="11"/>
      <c r="OU218" s="11"/>
      <c r="OV218" s="11"/>
      <c r="OW218" s="11"/>
      <c r="OX218" s="11"/>
      <c r="OY218" s="11"/>
      <c r="OZ218" s="11"/>
      <c r="PA218" s="11"/>
      <c r="PB218" s="11"/>
      <c r="PC218" s="11"/>
      <c r="PD218" s="11"/>
      <c r="PE218" s="11"/>
      <c r="PF218" s="11"/>
      <c r="PG218" s="11"/>
      <c r="PH218" s="11"/>
      <c r="PI218" s="11"/>
      <c r="PJ218" s="11"/>
      <c r="PK218" s="11"/>
      <c r="PL218" s="11"/>
      <c r="PM218" s="11"/>
      <c r="PN218" s="11"/>
      <c r="PO218" s="11"/>
      <c r="PP218" s="11"/>
      <c r="PQ218" s="11"/>
      <c r="PR218" s="11"/>
      <c r="PS218" s="11"/>
      <c r="PT218" s="11"/>
      <c r="PU218" s="11"/>
      <c r="PV218" s="11"/>
      <c r="PW218" s="11"/>
      <c r="PX218" s="11"/>
      <c r="PY218" s="11"/>
      <c r="PZ218" s="11"/>
      <c r="QA218" s="11"/>
      <c r="QB218" s="11"/>
      <c r="QC218" s="11"/>
      <c r="QD218" s="11"/>
      <c r="QE218" s="11"/>
      <c r="QF218" s="11"/>
      <c r="QG218" s="11"/>
      <c r="QH218" s="11"/>
      <c r="QI218" s="11"/>
      <c r="QJ218" s="11"/>
      <c r="QK218" s="11"/>
      <c r="QL218" s="11"/>
      <c r="QM218" s="11"/>
      <c r="QN218" s="11"/>
      <c r="QO218" s="11"/>
      <c r="QP218" s="11"/>
      <c r="QQ218" s="11"/>
      <c r="QR218" s="11"/>
      <c r="QS218" s="11"/>
      <c r="QT218" s="11"/>
      <c r="QU218" s="11"/>
      <c r="QV218" s="11"/>
      <c r="QW218" s="11"/>
      <c r="QX218" s="11"/>
      <c r="QY218" s="11"/>
      <c r="QZ218" s="11"/>
      <c r="RA218" s="11"/>
      <c r="RB218" s="11"/>
      <c r="RC218" s="11"/>
      <c r="RD218" s="11"/>
      <c r="RE218" s="11"/>
      <c r="RF218" s="11"/>
      <c r="RG218" s="11"/>
      <c r="RH218" s="11"/>
      <c r="RI218" s="11"/>
      <c r="RJ218" s="11"/>
      <c r="RK218" s="11"/>
      <c r="RL218" s="11"/>
      <c r="RM218" s="11"/>
      <c r="RN218" s="11"/>
      <c r="RO218" s="11"/>
      <c r="RP218" s="11"/>
      <c r="RQ218" s="11"/>
      <c r="RR218" s="11"/>
      <c r="RS218" s="11"/>
      <c r="RT218" s="11"/>
      <c r="RU218" s="11"/>
      <c r="RV218" s="11"/>
      <c r="RW218" s="11"/>
      <c r="RX218" s="11"/>
      <c r="RY218" s="11"/>
      <c r="RZ218" s="11"/>
      <c r="SA218" s="11"/>
      <c r="SB218" s="11"/>
      <c r="SC218" s="11"/>
      <c r="SD218" s="11"/>
      <c r="SE218" s="11"/>
      <c r="SF218" s="11"/>
      <c r="SG218" s="11"/>
      <c r="SH218" s="11"/>
      <c r="SI218" s="11"/>
      <c r="SJ218" s="11"/>
      <c r="SK218" s="11"/>
      <c r="SL218" s="11"/>
      <c r="SM218" s="11"/>
      <c r="SN218" s="11"/>
      <c r="SO218" s="11"/>
      <c r="SP218" s="11"/>
      <c r="SQ218" s="11"/>
      <c r="SR218" s="11"/>
      <c r="SS218" s="11"/>
      <c r="ST218" s="11"/>
      <c r="SU218" s="11"/>
      <c r="SV218" s="11"/>
      <c r="SW218" s="11"/>
      <c r="SX218" s="11"/>
      <c r="SY218" s="11"/>
      <c r="SZ218" s="11"/>
      <c r="TA218" s="11"/>
      <c r="TB218" s="11"/>
      <c r="TC218" s="11"/>
      <c r="TD218" s="11"/>
      <c r="TE218" s="11"/>
      <c r="TF218" s="11"/>
      <c r="TG218" s="11"/>
      <c r="TH218" s="11"/>
      <c r="TI218" s="11"/>
      <c r="TJ218" s="11"/>
      <c r="TK218" s="11"/>
      <c r="TL218" s="11"/>
      <c r="TM218" s="11"/>
      <c r="TN218" s="11"/>
      <c r="TO218" s="11"/>
      <c r="TP218" s="11"/>
      <c r="TQ218" s="11"/>
      <c r="TR218" s="11"/>
      <c r="TS218" s="11"/>
      <c r="TT218" s="11"/>
      <c r="TU218" s="11"/>
      <c r="TV218" s="11"/>
      <c r="TW218" s="11"/>
      <c r="TX218" s="11"/>
      <c r="TY218" s="11"/>
      <c r="TZ218" s="11"/>
      <c r="UA218" s="11"/>
      <c r="UB218" s="11"/>
      <c r="UC218" s="11"/>
      <c r="UD218" s="11"/>
      <c r="UE218" s="11"/>
      <c r="UF218" s="11"/>
      <c r="UG218" s="11"/>
      <c r="UH218" s="11"/>
      <c r="UI218" s="11"/>
      <c r="UJ218" s="11"/>
      <c r="UK218" s="11"/>
      <c r="UL218" s="11"/>
      <c r="UM218" s="11"/>
      <c r="UN218" s="11"/>
      <c r="UO218" s="11"/>
      <c r="UP218" s="11"/>
      <c r="UQ218" s="11"/>
      <c r="UR218" s="11"/>
      <c r="US218" s="11"/>
      <c r="UT218" s="11"/>
      <c r="UU218" s="11"/>
      <c r="UV218" s="11"/>
      <c r="UW218" s="11"/>
      <c r="UX218" s="11"/>
      <c r="UY218" s="11"/>
      <c r="UZ218" s="11"/>
      <c r="VA218" s="11"/>
      <c r="VB218" s="11"/>
      <c r="VC218" s="11"/>
      <c r="VD218" s="11"/>
      <c r="VE218" s="11"/>
      <c r="VF218" s="11"/>
      <c r="VG218" s="11"/>
      <c r="VH218" s="11"/>
      <c r="VI218" s="11"/>
      <c r="VJ218" s="11"/>
      <c r="VK218" s="11"/>
      <c r="VL218" s="11"/>
      <c r="VM218" s="11"/>
      <c r="VN218" s="11"/>
      <c r="VO218" s="11"/>
      <c r="VP218" s="11"/>
      <c r="VQ218" s="11"/>
      <c r="VR218" s="11"/>
      <c r="VS218" s="11"/>
      <c r="VT218" s="11"/>
      <c r="VU218" s="11"/>
      <c r="VV218" s="11"/>
      <c r="VW218" s="11"/>
      <c r="VX218" s="11"/>
      <c r="VY218" s="11"/>
      <c r="VZ218" s="11"/>
      <c r="WA218" s="11"/>
      <c r="WB218" s="11"/>
      <c r="WC218" s="11"/>
      <c r="WD218" s="11"/>
      <c r="WE218" s="11"/>
      <c r="WF218" s="11"/>
      <c r="WG218" s="11"/>
      <c r="WH218" s="11"/>
      <c r="WI218" s="11"/>
      <c r="WJ218" s="11"/>
      <c r="WK218" s="11"/>
      <c r="WL218" s="11"/>
      <c r="WM218" s="11"/>
      <c r="WN218" s="11"/>
      <c r="WO218" s="11"/>
      <c r="WP218" s="11"/>
      <c r="WQ218" s="11"/>
      <c r="WR218" s="11"/>
      <c r="WS218" s="11"/>
      <c r="WT218" s="11"/>
      <c r="WU218" s="11"/>
      <c r="WV218" s="11"/>
      <c r="WW218" s="11"/>
      <c r="WX218" s="11"/>
      <c r="WY218" s="11"/>
      <c r="WZ218" s="11"/>
      <c r="XA218" s="11"/>
      <c r="XB218" s="11"/>
      <c r="XC218" s="11"/>
      <c r="XD218" s="11"/>
      <c r="XE218" s="11"/>
      <c r="XF218" s="11"/>
      <c r="XG218" s="11"/>
      <c r="XH218" s="11"/>
      <c r="XI218" s="11"/>
      <c r="XJ218" s="11"/>
      <c r="XK218" s="11"/>
      <c r="XL218" s="11"/>
      <c r="XM218" s="11"/>
      <c r="XN218" s="11"/>
      <c r="XO218" s="11"/>
      <c r="XP218" s="11"/>
      <c r="XQ218" s="11"/>
      <c r="XR218" s="11"/>
      <c r="XS218" s="11"/>
      <c r="XT218" s="11"/>
      <c r="XU218" s="11"/>
      <c r="XV218" s="11"/>
      <c r="XW218" s="11"/>
      <c r="XX218" s="11"/>
      <c r="XY218" s="11"/>
      <c r="XZ218" s="11"/>
      <c r="YA218" s="11"/>
      <c r="YB218" s="11"/>
      <c r="YC218" s="11"/>
      <c r="YD218" s="11"/>
    </row>
    <row r="219" spans="51:654" ht="17.100000000000001" customHeight="1" x14ac:dyDescent="0.25"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D219" s="11"/>
      <c r="EE219" s="11"/>
      <c r="EF219" s="11"/>
      <c r="EG219" s="11"/>
      <c r="EH219" s="11"/>
      <c r="EI219" s="11"/>
      <c r="EJ219" s="11"/>
      <c r="EK219" s="11"/>
      <c r="EL219" s="11"/>
      <c r="EM219" s="11"/>
      <c r="EN219" s="11"/>
      <c r="EO219" s="11"/>
      <c r="EP219" s="11"/>
      <c r="EQ219" s="11"/>
      <c r="ER219" s="11"/>
      <c r="ES219" s="11"/>
      <c r="ET219" s="11"/>
      <c r="EU219" s="11"/>
      <c r="EV219" s="11"/>
      <c r="EW219" s="11"/>
      <c r="EX219" s="11"/>
      <c r="EY219" s="11"/>
      <c r="EZ219" s="11"/>
      <c r="FA219" s="11"/>
      <c r="FB219" s="11"/>
      <c r="FC219" s="11"/>
      <c r="FD219" s="11"/>
      <c r="FE219" s="11"/>
      <c r="FF219" s="11"/>
      <c r="FG219" s="11"/>
      <c r="FH219" s="11"/>
      <c r="FI219" s="11"/>
      <c r="FJ219" s="11"/>
      <c r="FK219" s="11"/>
      <c r="FL219" s="11"/>
      <c r="FM219" s="11"/>
      <c r="FN219" s="11"/>
      <c r="FO219" s="11"/>
      <c r="FP219" s="11"/>
      <c r="FQ219" s="11"/>
      <c r="FR219" s="11"/>
      <c r="FS219" s="11"/>
      <c r="FT219" s="11"/>
      <c r="FU219" s="11"/>
      <c r="FV219" s="11"/>
      <c r="FW219" s="11"/>
      <c r="FX219" s="11"/>
      <c r="FY219" s="11"/>
      <c r="FZ219" s="11"/>
      <c r="GA219" s="11"/>
      <c r="GB219" s="11"/>
      <c r="GC219" s="11"/>
      <c r="GD219" s="11"/>
      <c r="GE219" s="11"/>
      <c r="GF219" s="11"/>
      <c r="GG219" s="11"/>
      <c r="GH219" s="11"/>
      <c r="GI219" s="11"/>
      <c r="GJ219" s="11"/>
      <c r="GK219" s="11"/>
      <c r="GL219" s="11"/>
      <c r="GM219" s="11"/>
      <c r="GN219" s="11"/>
      <c r="GO219" s="11"/>
      <c r="GP219" s="11"/>
      <c r="GQ219" s="11"/>
      <c r="GR219" s="11"/>
      <c r="GS219" s="11"/>
      <c r="GT219" s="11"/>
      <c r="GU219" s="11"/>
      <c r="GV219" s="11"/>
      <c r="GW219" s="11"/>
      <c r="GX219" s="11"/>
      <c r="GY219" s="11"/>
      <c r="GZ219" s="11"/>
      <c r="HA219" s="11"/>
      <c r="HB219" s="11"/>
      <c r="HC219" s="11"/>
      <c r="HD219" s="11"/>
      <c r="HE219" s="11"/>
      <c r="HF219" s="11"/>
      <c r="HG219" s="11"/>
      <c r="HH219" s="11"/>
      <c r="HI219" s="11"/>
      <c r="HJ219" s="11"/>
      <c r="HK219" s="11"/>
      <c r="HL219" s="11"/>
      <c r="HM219" s="11"/>
      <c r="HN219" s="11"/>
      <c r="HO219" s="11"/>
      <c r="HP219" s="11"/>
      <c r="HQ219" s="11"/>
      <c r="HR219" s="11"/>
      <c r="HS219" s="11"/>
      <c r="HT219" s="11"/>
      <c r="HU219" s="11"/>
      <c r="HV219" s="11"/>
      <c r="HW219" s="11"/>
      <c r="HX219" s="11"/>
      <c r="HY219" s="11"/>
      <c r="HZ219" s="11"/>
      <c r="IA219" s="11"/>
      <c r="IB219" s="11"/>
      <c r="IC219" s="11"/>
      <c r="ID219" s="11"/>
      <c r="IE219" s="11"/>
      <c r="IF219" s="11"/>
      <c r="IG219" s="11"/>
      <c r="IH219" s="11"/>
      <c r="II219" s="11"/>
      <c r="IJ219" s="11"/>
      <c r="IK219" s="11"/>
      <c r="IL219" s="11"/>
      <c r="IM219" s="11"/>
      <c r="IN219" s="11"/>
      <c r="IO219" s="11"/>
      <c r="IP219" s="11"/>
      <c r="IQ219" s="11"/>
      <c r="IR219" s="11"/>
      <c r="IS219" s="11"/>
      <c r="IT219" s="11"/>
      <c r="IU219" s="11"/>
      <c r="IV219" s="11"/>
      <c r="IW219" s="11"/>
      <c r="IX219" s="11"/>
      <c r="IY219" s="11"/>
      <c r="IZ219" s="11"/>
      <c r="JA219" s="11"/>
      <c r="JB219" s="11"/>
      <c r="JC219" s="11"/>
      <c r="JD219" s="11"/>
      <c r="JE219" s="11"/>
      <c r="JF219" s="11"/>
      <c r="JG219" s="11"/>
      <c r="JH219" s="11"/>
      <c r="JI219" s="11"/>
      <c r="JJ219" s="11"/>
      <c r="JK219" s="11"/>
      <c r="JL219" s="11"/>
      <c r="JM219" s="11"/>
      <c r="JN219" s="11"/>
      <c r="JO219" s="11"/>
      <c r="JP219" s="11"/>
      <c r="JQ219" s="11"/>
      <c r="JR219" s="11"/>
      <c r="JS219" s="11"/>
      <c r="JT219" s="11"/>
      <c r="JU219" s="11"/>
      <c r="JV219" s="11"/>
      <c r="JW219" s="11"/>
      <c r="JX219" s="11"/>
      <c r="JY219" s="11"/>
      <c r="JZ219" s="11"/>
      <c r="KA219" s="11"/>
      <c r="KB219" s="11"/>
      <c r="KC219" s="11"/>
      <c r="KD219" s="11"/>
      <c r="KE219" s="11"/>
      <c r="KF219" s="11"/>
      <c r="KG219" s="11"/>
      <c r="KH219" s="11"/>
      <c r="KI219" s="11"/>
      <c r="KJ219" s="11"/>
      <c r="KK219" s="11"/>
      <c r="KL219" s="11"/>
      <c r="KM219" s="11"/>
      <c r="KN219" s="11"/>
      <c r="KO219" s="11"/>
      <c r="KP219" s="11"/>
      <c r="KQ219" s="11"/>
      <c r="KR219" s="11"/>
      <c r="KS219" s="11"/>
      <c r="KT219" s="11"/>
      <c r="KU219" s="11"/>
      <c r="KV219" s="11"/>
      <c r="KW219" s="11"/>
      <c r="KX219" s="11"/>
      <c r="KY219" s="11"/>
      <c r="KZ219" s="11"/>
      <c r="LA219" s="11"/>
      <c r="LB219" s="11"/>
      <c r="LC219" s="11"/>
      <c r="LD219" s="11"/>
      <c r="LE219" s="11"/>
      <c r="LF219" s="11"/>
      <c r="LG219" s="11"/>
      <c r="LH219" s="11"/>
      <c r="LI219" s="11"/>
      <c r="LJ219" s="11"/>
      <c r="LK219" s="11"/>
      <c r="LL219" s="11"/>
      <c r="LM219" s="11"/>
      <c r="LN219" s="11"/>
      <c r="LO219" s="11"/>
      <c r="LP219" s="11"/>
      <c r="LQ219" s="11"/>
      <c r="LR219" s="11"/>
      <c r="LS219" s="11"/>
      <c r="LT219" s="11"/>
      <c r="LU219" s="11"/>
      <c r="LV219" s="11"/>
      <c r="LW219" s="11"/>
      <c r="LX219" s="11"/>
      <c r="LY219" s="11"/>
      <c r="LZ219" s="11"/>
      <c r="MA219" s="11"/>
      <c r="MB219" s="11"/>
      <c r="MC219" s="11"/>
      <c r="MD219" s="11"/>
      <c r="ME219" s="11"/>
      <c r="MF219" s="11"/>
      <c r="MG219" s="11"/>
      <c r="MH219" s="11"/>
      <c r="MI219" s="11"/>
      <c r="MJ219" s="11"/>
      <c r="MK219" s="11"/>
      <c r="ML219" s="11"/>
      <c r="MM219" s="11"/>
      <c r="MN219" s="11"/>
      <c r="MO219" s="11"/>
      <c r="MP219" s="11"/>
      <c r="MQ219" s="11"/>
      <c r="MR219" s="11"/>
      <c r="MS219" s="11"/>
      <c r="MT219" s="11"/>
      <c r="MU219" s="11"/>
      <c r="MV219" s="11"/>
      <c r="MW219" s="11"/>
      <c r="MX219" s="11"/>
      <c r="MY219" s="11"/>
      <c r="MZ219" s="11"/>
      <c r="NA219" s="11"/>
      <c r="NB219" s="11"/>
      <c r="NC219" s="11"/>
      <c r="ND219" s="11"/>
      <c r="NE219" s="11"/>
      <c r="NF219" s="11"/>
      <c r="NG219" s="11"/>
      <c r="NH219" s="11"/>
      <c r="NI219" s="11"/>
      <c r="NJ219" s="11"/>
      <c r="NK219" s="11"/>
      <c r="NL219" s="11"/>
      <c r="NM219" s="11"/>
      <c r="NN219" s="11"/>
      <c r="NO219" s="11"/>
      <c r="NP219" s="11"/>
      <c r="NQ219" s="11"/>
      <c r="NR219" s="11"/>
      <c r="NS219" s="11"/>
      <c r="NT219" s="11"/>
      <c r="NU219" s="11"/>
      <c r="NV219" s="11"/>
      <c r="NW219" s="11"/>
      <c r="NX219" s="11"/>
      <c r="NY219" s="11"/>
      <c r="NZ219" s="11"/>
      <c r="OA219" s="11"/>
      <c r="OB219" s="11"/>
      <c r="OC219" s="11"/>
      <c r="OD219" s="11"/>
      <c r="OE219" s="11"/>
      <c r="OF219" s="11"/>
      <c r="OG219" s="11"/>
      <c r="OH219" s="11"/>
      <c r="OI219" s="11"/>
      <c r="OJ219" s="11"/>
      <c r="OK219" s="11"/>
      <c r="OL219" s="11"/>
      <c r="OM219" s="11"/>
      <c r="ON219" s="11"/>
      <c r="OO219" s="11"/>
      <c r="OP219" s="11"/>
      <c r="OQ219" s="11"/>
      <c r="OR219" s="11"/>
      <c r="OS219" s="11"/>
      <c r="OT219" s="11"/>
      <c r="OU219" s="11"/>
      <c r="OV219" s="11"/>
      <c r="OW219" s="11"/>
      <c r="OX219" s="11"/>
      <c r="OY219" s="11"/>
      <c r="OZ219" s="11"/>
      <c r="PA219" s="11"/>
      <c r="PB219" s="11"/>
      <c r="PC219" s="11"/>
      <c r="PD219" s="11"/>
      <c r="PE219" s="11"/>
      <c r="PF219" s="11"/>
      <c r="PG219" s="11"/>
      <c r="PH219" s="11"/>
      <c r="PI219" s="11"/>
      <c r="PJ219" s="11"/>
      <c r="PK219" s="11"/>
      <c r="PL219" s="11"/>
      <c r="PM219" s="11"/>
      <c r="PN219" s="11"/>
      <c r="PO219" s="11"/>
      <c r="PP219" s="11"/>
      <c r="PQ219" s="11"/>
      <c r="PR219" s="11"/>
      <c r="PS219" s="11"/>
      <c r="PT219" s="11"/>
      <c r="PU219" s="11"/>
      <c r="PV219" s="11"/>
      <c r="PW219" s="11"/>
      <c r="PX219" s="11"/>
      <c r="PY219" s="11"/>
      <c r="PZ219" s="11"/>
      <c r="QA219" s="11"/>
      <c r="QB219" s="11"/>
      <c r="QC219" s="11"/>
      <c r="QD219" s="11"/>
      <c r="QE219" s="11"/>
      <c r="QF219" s="11"/>
      <c r="QG219" s="11"/>
      <c r="QH219" s="11"/>
      <c r="QI219" s="11"/>
      <c r="QJ219" s="11"/>
      <c r="QK219" s="11"/>
      <c r="QL219" s="11"/>
      <c r="QM219" s="11"/>
      <c r="QN219" s="11"/>
      <c r="QO219" s="11"/>
      <c r="QP219" s="11"/>
      <c r="QQ219" s="11"/>
      <c r="QR219" s="11"/>
      <c r="QS219" s="11"/>
      <c r="QT219" s="11"/>
      <c r="QU219" s="11"/>
      <c r="QV219" s="11"/>
      <c r="QW219" s="11"/>
      <c r="QX219" s="11"/>
      <c r="QY219" s="11"/>
      <c r="QZ219" s="11"/>
      <c r="RA219" s="11"/>
      <c r="RB219" s="11"/>
      <c r="RC219" s="11"/>
      <c r="RD219" s="11"/>
      <c r="RE219" s="11"/>
      <c r="RF219" s="11"/>
      <c r="RG219" s="11"/>
      <c r="RH219" s="11"/>
      <c r="RI219" s="11"/>
      <c r="RJ219" s="11"/>
      <c r="RK219" s="11"/>
      <c r="RL219" s="11"/>
      <c r="RM219" s="11"/>
      <c r="RN219" s="11"/>
      <c r="RO219" s="11"/>
      <c r="RP219" s="11"/>
      <c r="RQ219" s="11"/>
      <c r="RR219" s="11"/>
      <c r="RS219" s="11"/>
      <c r="RT219" s="11"/>
      <c r="RU219" s="11"/>
      <c r="RV219" s="11"/>
      <c r="RW219" s="11"/>
      <c r="RX219" s="11"/>
      <c r="RY219" s="11"/>
      <c r="RZ219" s="11"/>
      <c r="SA219" s="11"/>
      <c r="SB219" s="11"/>
      <c r="SC219" s="11"/>
      <c r="SD219" s="11"/>
      <c r="SE219" s="11"/>
      <c r="SF219" s="11"/>
      <c r="SG219" s="11"/>
      <c r="SH219" s="11"/>
      <c r="SI219" s="11"/>
      <c r="SJ219" s="11"/>
      <c r="SK219" s="11"/>
      <c r="SL219" s="11"/>
      <c r="SM219" s="11"/>
      <c r="SN219" s="11"/>
      <c r="SO219" s="11"/>
      <c r="SP219" s="11"/>
      <c r="SQ219" s="11"/>
      <c r="SR219" s="11"/>
      <c r="SS219" s="11"/>
      <c r="ST219" s="11"/>
      <c r="SU219" s="11"/>
      <c r="SV219" s="11"/>
      <c r="SW219" s="11"/>
      <c r="SX219" s="11"/>
      <c r="SY219" s="11"/>
      <c r="SZ219" s="11"/>
      <c r="TA219" s="11"/>
      <c r="TB219" s="11"/>
      <c r="TC219" s="11"/>
      <c r="TD219" s="11"/>
      <c r="TE219" s="11"/>
      <c r="TF219" s="11"/>
      <c r="TG219" s="11"/>
      <c r="TH219" s="11"/>
      <c r="TI219" s="11"/>
      <c r="TJ219" s="11"/>
      <c r="TK219" s="11"/>
      <c r="TL219" s="11"/>
      <c r="TM219" s="11"/>
      <c r="TN219" s="11"/>
      <c r="TO219" s="11"/>
      <c r="TP219" s="11"/>
      <c r="TQ219" s="11"/>
      <c r="TR219" s="11"/>
      <c r="TS219" s="11"/>
      <c r="TT219" s="11"/>
      <c r="TU219" s="11"/>
      <c r="TV219" s="11"/>
      <c r="TW219" s="11"/>
      <c r="TX219" s="11"/>
      <c r="TY219" s="11"/>
      <c r="TZ219" s="11"/>
      <c r="UA219" s="11"/>
      <c r="UB219" s="11"/>
      <c r="UC219" s="11"/>
      <c r="UD219" s="11"/>
      <c r="UE219" s="11"/>
      <c r="UF219" s="11"/>
      <c r="UG219" s="11"/>
      <c r="UH219" s="11"/>
      <c r="UI219" s="11"/>
      <c r="UJ219" s="11"/>
      <c r="UK219" s="11"/>
      <c r="UL219" s="11"/>
      <c r="UM219" s="11"/>
      <c r="UN219" s="11"/>
      <c r="UO219" s="11"/>
      <c r="UP219" s="11"/>
      <c r="UQ219" s="11"/>
      <c r="UR219" s="11"/>
      <c r="US219" s="11"/>
      <c r="UT219" s="11"/>
      <c r="UU219" s="11"/>
      <c r="UV219" s="11"/>
      <c r="UW219" s="11"/>
      <c r="UX219" s="11"/>
      <c r="UY219" s="11"/>
      <c r="UZ219" s="11"/>
      <c r="VA219" s="11"/>
      <c r="VB219" s="11"/>
      <c r="VC219" s="11"/>
      <c r="VD219" s="11"/>
      <c r="VE219" s="11"/>
      <c r="VF219" s="11"/>
      <c r="VG219" s="11"/>
      <c r="VH219" s="11"/>
      <c r="VI219" s="11"/>
      <c r="VJ219" s="11"/>
      <c r="VK219" s="11"/>
      <c r="VL219" s="11"/>
      <c r="VM219" s="11"/>
      <c r="VN219" s="11"/>
      <c r="VO219" s="11"/>
      <c r="VP219" s="11"/>
      <c r="VQ219" s="11"/>
      <c r="VR219" s="11"/>
      <c r="VS219" s="11"/>
      <c r="VT219" s="11"/>
      <c r="VU219" s="11"/>
      <c r="VV219" s="11"/>
      <c r="VW219" s="11"/>
      <c r="VX219" s="11"/>
      <c r="VY219" s="11"/>
      <c r="VZ219" s="11"/>
      <c r="WA219" s="11"/>
      <c r="WB219" s="11"/>
      <c r="WC219" s="11"/>
      <c r="WD219" s="11"/>
      <c r="WE219" s="11"/>
      <c r="WF219" s="11"/>
      <c r="WG219" s="11"/>
      <c r="WH219" s="11"/>
      <c r="WI219" s="11"/>
      <c r="WJ219" s="11"/>
      <c r="WK219" s="11"/>
      <c r="WL219" s="11"/>
      <c r="WM219" s="11"/>
      <c r="WN219" s="11"/>
      <c r="WO219" s="11"/>
      <c r="WP219" s="11"/>
      <c r="WQ219" s="11"/>
      <c r="WR219" s="11"/>
      <c r="WS219" s="11"/>
      <c r="WT219" s="11"/>
      <c r="WU219" s="11"/>
      <c r="WV219" s="11"/>
      <c r="WW219" s="11"/>
      <c r="WX219" s="11"/>
      <c r="WY219" s="11"/>
      <c r="WZ219" s="11"/>
      <c r="XA219" s="11"/>
      <c r="XB219" s="11"/>
      <c r="XC219" s="11"/>
      <c r="XD219" s="11"/>
      <c r="XE219" s="11"/>
      <c r="XF219" s="11"/>
      <c r="XG219" s="11"/>
      <c r="XH219" s="11"/>
      <c r="XI219" s="11"/>
      <c r="XJ219" s="11"/>
      <c r="XK219" s="11"/>
      <c r="XL219" s="11"/>
      <c r="XM219" s="11"/>
      <c r="XN219" s="11"/>
      <c r="XO219" s="11"/>
      <c r="XP219" s="11"/>
      <c r="XQ219" s="11"/>
      <c r="XR219" s="11"/>
      <c r="XS219" s="11"/>
      <c r="XT219" s="11"/>
      <c r="XU219" s="11"/>
      <c r="XV219" s="11"/>
      <c r="XW219" s="11"/>
      <c r="XX219" s="11"/>
      <c r="XY219" s="11"/>
      <c r="XZ219" s="11"/>
      <c r="YA219" s="11"/>
      <c r="YB219" s="11"/>
      <c r="YC219" s="11"/>
      <c r="YD219" s="11"/>
    </row>
    <row r="220" spans="51:654" ht="17.100000000000001" customHeight="1" x14ac:dyDescent="0.25"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  <c r="EM220" s="11"/>
      <c r="EN220" s="11"/>
      <c r="EO220" s="11"/>
      <c r="EP220" s="11"/>
      <c r="EQ220" s="11"/>
      <c r="ER220" s="11"/>
      <c r="ES220" s="11"/>
      <c r="ET220" s="11"/>
      <c r="EU220" s="11"/>
      <c r="EV220" s="11"/>
      <c r="EW220" s="11"/>
      <c r="EX220" s="11"/>
      <c r="EY220" s="11"/>
      <c r="EZ220" s="11"/>
      <c r="FA220" s="11"/>
      <c r="FB220" s="11"/>
      <c r="FC220" s="11"/>
      <c r="FD220" s="11"/>
      <c r="FE220" s="11"/>
      <c r="FF220" s="11"/>
      <c r="FG220" s="11"/>
      <c r="FH220" s="11"/>
      <c r="FI220" s="11"/>
      <c r="FJ220" s="11"/>
      <c r="FK220" s="11"/>
      <c r="FL220" s="11"/>
      <c r="FM220" s="11"/>
      <c r="FN220" s="11"/>
      <c r="FO220" s="11"/>
      <c r="FP220" s="11"/>
      <c r="FQ220" s="11"/>
      <c r="FR220" s="11"/>
      <c r="FS220" s="11"/>
      <c r="FT220" s="11"/>
      <c r="FU220" s="11"/>
      <c r="FV220" s="11"/>
      <c r="FW220" s="11"/>
      <c r="FX220" s="11"/>
      <c r="FY220" s="11"/>
      <c r="FZ220" s="11"/>
      <c r="GA220" s="11"/>
      <c r="GB220" s="11"/>
      <c r="GC220" s="11"/>
      <c r="GD220" s="11"/>
      <c r="GE220" s="11"/>
      <c r="GF220" s="11"/>
      <c r="GG220" s="11"/>
      <c r="GH220" s="11"/>
      <c r="GI220" s="11"/>
      <c r="GJ220" s="11"/>
      <c r="GK220" s="11"/>
      <c r="GL220" s="11"/>
      <c r="GM220" s="11"/>
      <c r="GN220" s="11"/>
      <c r="GO220" s="11"/>
      <c r="GP220" s="11"/>
      <c r="GQ220" s="11"/>
      <c r="GR220" s="11"/>
      <c r="GS220" s="11"/>
      <c r="GT220" s="11"/>
      <c r="GU220" s="11"/>
      <c r="GV220" s="11"/>
      <c r="GW220" s="11"/>
      <c r="GX220" s="11"/>
      <c r="GY220" s="11"/>
      <c r="GZ220" s="11"/>
      <c r="HA220" s="11"/>
      <c r="HB220" s="11"/>
      <c r="HC220" s="11"/>
      <c r="HD220" s="11"/>
      <c r="HE220" s="11"/>
      <c r="HF220" s="11"/>
      <c r="HG220" s="11"/>
      <c r="HH220" s="11"/>
      <c r="HI220" s="11"/>
      <c r="HJ220" s="11"/>
      <c r="HK220" s="11"/>
      <c r="HL220" s="11"/>
      <c r="HM220" s="11"/>
      <c r="HN220" s="11"/>
      <c r="HO220" s="11"/>
      <c r="HP220" s="11"/>
      <c r="HQ220" s="11"/>
      <c r="HR220" s="11"/>
      <c r="HS220" s="11"/>
      <c r="HT220" s="11"/>
      <c r="HU220" s="11"/>
      <c r="HV220" s="11"/>
      <c r="HW220" s="11"/>
      <c r="HX220" s="11"/>
      <c r="HY220" s="11"/>
      <c r="HZ220" s="11"/>
      <c r="IA220" s="11"/>
      <c r="IB220" s="11"/>
      <c r="IC220" s="11"/>
      <c r="ID220" s="11"/>
      <c r="IE220" s="11"/>
      <c r="IF220" s="11"/>
      <c r="IG220" s="11"/>
      <c r="IH220" s="11"/>
      <c r="II220" s="11"/>
      <c r="IJ220" s="11"/>
      <c r="IK220" s="11"/>
      <c r="IL220" s="11"/>
      <c r="IM220" s="11"/>
      <c r="IN220" s="11"/>
      <c r="IO220" s="11"/>
      <c r="IP220" s="11"/>
      <c r="IQ220" s="11"/>
      <c r="IR220" s="11"/>
      <c r="IS220" s="11"/>
      <c r="IT220" s="11"/>
      <c r="IU220" s="11"/>
      <c r="IV220" s="11"/>
      <c r="IW220" s="11"/>
      <c r="IX220" s="11"/>
      <c r="IY220" s="11"/>
      <c r="IZ220" s="11"/>
      <c r="JA220" s="11"/>
      <c r="JB220" s="11"/>
      <c r="JC220" s="11"/>
      <c r="JD220" s="11"/>
      <c r="JE220" s="11"/>
      <c r="JF220" s="11"/>
      <c r="JG220" s="11"/>
      <c r="JH220" s="11"/>
      <c r="JI220" s="11"/>
      <c r="JJ220" s="11"/>
      <c r="JK220" s="11"/>
      <c r="JL220" s="11"/>
      <c r="JM220" s="11"/>
      <c r="JN220" s="11"/>
      <c r="JO220" s="11"/>
      <c r="JP220" s="11"/>
      <c r="JQ220" s="11"/>
      <c r="JR220" s="11"/>
      <c r="JS220" s="11"/>
      <c r="JT220" s="11"/>
      <c r="JU220" s="11"/>
      <c r="JV220" s="11"/>
      <c r="JW220" s="11"/>
      <c r="JX220" s="11"/>
      <c r="JY220" s="11"/>
      <c r="JZ220" s="11"/>
      <c r="KA220" s="11"/>
      <c r="KB220" s="11"/>
      <c r="KC220" s="11"/>
      <c r="KD220" s="11"/>
      <c r="KE220" s="11"/>
      <c r="KF220" s="11"/>
      <c r="KG220" s="11"/>
      <c r="KH220" s="11"/>
      <c r="KI220" s="11"/>
      <c r="KJ220" s="11"/>
      <c r="KK220" s="11"/>
      <c r="KL220" s="11"/>
      <c r="KM220" s="11"/>
      <c r="KN220" s="11"/>
      <c r="KO220" s="11"/>
      <c r="KP220" s="11"/>
      <c r="KQ220" s="11"/>
      <c r="KR220" s="11"/>
      <c r="KS220" s="11"/>
      <c r="KT220" s="11"/>
      <c r="KU220" s="11"/>
      <c r="KV220" s="11"/>
      <c r="KW220" s="11"/>
      <c r="KX220" s="11"/>
      <c r="KY220" s="11"/>
      <c r="KZ220" s="11"/>
      <c r="LA220" s="11"/>
      <c r="LB220" s="11"/>
      <c r="LC220" s="11"/>
      <c r="LD220" s="11"/>
      <c r="LE220" s="11"/>
      <c r="LF220" s="11"/>
      <c r="LG220" s="11"/>
      <c r="LH220" s="11"/>
      <c r="LI220" s="11"/>
      <c r="LJ220" s="11"/>
      <c r="LK220" s="11"/>
      <c r="LL220" s="11"/>
      <c r="LM220" s="11"/>
      <c r="LN220" s="11"/>
      <c r="LO220" s="11"/>
      <c r="LP220" s="11"/>
      <c r="LQ220" s="11"/>
      <c r="LR220" s="11"/>
      <c r="LS220" s="11"/>
      <c r="LT220" s="11"/>
      <c r="LU220" s="11"/>
      <c r="LV220" s="11"/>
      <c r="LW220" s="11"/>
      <c r="LX220" s="11"/>
      <c r="LY220" s="11"/>
      <c r="LZ220" s="11"/>
      <c r="MA220" s="11"/>
      <c r="MB220" s="11"/>
      <c r="MC220" s="11"/>
      <c r="MD220" s="11"/>
      <c r="ME220" s="11"/>
      <c r="MF220" s="11"/>
      <c r="MG220" s="11"/>
      <c r="MH220" s="11"/>
      <c r="MI220" s="11"/>
      <c r="MJ220" s="11"/>
      <c r="MK220" s="11"/>
      <c r="ML220" s="11"/>
      <c r="MM220" s="11"/>
      <c r="MN220" s="11"/>
      <c r="MO220" s="11"/>
      <c r="MP220" s="11"/>
      <c r="MQ220" s="11"/>
      <c r="MR220" s="11"/>
      <c r="MS220" s="11"/>
      <c r="MT220" s="11"/>
      <c r="MU220" s="11"/>
      <c r="MV220" s="11"/>
      <c r="MW220" s="11"/>
      <c r="MX220" s="11"/>
      <c r="MY220" s="11"/>
      <c r="MZ220" s="11"/>
      <c r="NA220" s="11"/>
      <c r="NB220" s="11"/>
      <c r="NC220" s="11"/>
      <c r="ND220" s="11"/>
      <c r="NE220" s="11"/>
      <c r="NF220" s="11"/>
      <c r="NG220" s="11"/>
      <c r="NH220" s="11"/>
      <c r="NI220" s="11"/>
      <c r="NJ220" s="11"/>
      <c r="NK220" s="11"/>
      <c r="NL220" s="11"/>
      <c r="NM220" s="11"/>
      <c r="NN220" s="11"/>
      <c r="NO220" s="11"/>
      <c r="NP220" s="11"/>
      <c r="NQ220" s="11"/>
      <c r="NR220" s="11"/>
      <c r="NS220" s="11"/>
      <c r="NT220" s="11"/>
      <c r="NU220" s="11"/>
      <c r="NV220" s="11"/>
      <c r="NW220" s="11"/>
      <c r="NX220" s="11"/>
      <c r="NY220" s="11"/>
      <c r="NZ220" s="11"/>
      <c r="OA220" s="11"/>
      <c r="OB220" s="11"/>
      <c r="OC220" s="11"/>
      <c r="OD220" s="11"/>
      <c r="OE220" s="11"/>
      <c r="OF220" s="11"/>
      <c r="OG220" s="11"/>
      <c r="OH220" s="11"/>
      <c r="OI220" s="11"/>
      <c r="OJ220" s="11"/>
      <c r="OK220" s="11"/>
      <c r="OL220" s="11"/>
      <c r="OM220" s="11"/>
      <c r="ON220" s="11"/>
      <c r="OO220" s="11"/>
      <c r="OP220" s="11"/>
      <c r="OQ220" s="11"/>
      <c r="OR220" s="11"/>
      <c r="OS220" s="11"/>
      <c r="OT220" s="11"/>
      <c r="OU220" s="11"/>
      <c r="OV220" s="11"/>
      <c r="OW220" s="11"/>
      <c r="OX220" s="11"/>
      <c r="OY220" s="11"/>
      <c r="OZ220" s="11"/>
      <c r="PA220" s="11"/>
      <c r="PB220" s="11"/>
      <c r="PC220" s="11"/>
      <c r="PD220" s="11"/>
      <c r="PE220" s="11"/>
      <c r="PF220" s="11"/>
      <c r="PG220" s="11"/>
      <c r="PH220" s="11"/>
      <c r="PI220" s="11"/>
      <c r="PJ220" s="11"/>
      <c r="PK220" s="11"/>
      <c r="PL220" s="11"/>
      <c r="PM220" s="11"/>
      <c r="PN220" s="11"/>
      <c r="PO220" s="11"/>
      <c r="PP220" s="11"/>
      <c r="PQ220" s="11"/>
      <c r="PR220" s="11"/>
      <c r="PS220" s="11"/>
      <c r="PT220" s="11"/>
      <c r="PU220" s="11"/>
      <c r="PV220" s="11"/>
      <c r="PW220" s="11"/>
      <c r="PX220" s="11"/>
      <c r="PY220" s="11"/>
      <c r="PZ220" s="11"/>
      <c r="QA220" s="11"/>
      <c r="QB220" s="11"/>
      <c r="QC220" s="11"/>
      <c r="QD220" s="11"/>
      <c r="QE220" s="11"/>
      <c r="QF220" s="11"/>
      <c r="QG220" s="11"/>
      <c r="QH220" s="11"/>
      <c r="QI220" s="11"/>
      <c r="QJ220" s="11"/>
      <c r="QK220" s="11"/>
      <c r="QL220" s="11"/>
      <c r="QM220" s="11"/>
      <c r="QN220" s="11"/>
      <c r="QO220" s="11"/>
      <c r="QP220" s="11"/>
      <c r="QQ220" s="11"/>
      <c r="QR220" s="11"/>
      <c r="QS220" s="11"/>
      <c r="QT220" s="11"/>
      <c r="QU220" s="11"/>
      <c r="QV220" s="11"/>
      <c r="QW220" s="11"/>
      <c r="QX220" s="11"/>
      <c r="QY220" s="11"/>
      <c r="QZ220" s="11"/>
      <c r="RA220" s="11"/>
      <c r="RB220" s="11"/>
      <c r="RC220" s="11"/>
      <c r="RD220" s="11"/>
      <c r="RE220" s="11"/>
      <c r="RF220" s="11"/>
      <c r="RG220" s="11"/>
      <c r="RH220" s="11"/>
      <c r="RI220" s="11"/>
      <c r="RJ220" s="11"/>
      <c r="RK220" s="11"/>
      <c r="RL220" s="11"/>
      <c r="RM220" s="11"/>
      <c r="RN220" s="11"/>
      <c r="RO220" s="11"/>
      <c r="RP220" s="11"/>
      <c r="RQ220" s="11"/>
      <c r="RR220" s="11"/>
      <c r="RS220" s="11"/>
      <c r="RT220" s="11"/>
      <c r="RU220" s="11"/>
      <c r="RV220" s="11"/>
      <c r="RW220" s="11"/>
      <c r="RX220" s="11"/>
      <c r="RY220" s="11"/>
      <c r="RZ220" s="11"/>
      <c r="SA220" s="11"/>
      <c r="SB220" s="11"/>
      <c r="SC220" s="11"/>
      <c r="SD220" s="11"/>
      <c r="SE220" s="11"/>
      <c r="SF220" s="11"/>
      <c r="SG220" s="11"/>
      <c r="SH220" s="11"/>
      <c r="SI220" s="11"/>
      <c r="SJ220" s="11"/>
      <c r="SK220" s="11"/>
      <c r="SL220" s="11"/>
      <c r="SM220" s="11"/>
      <c r="SN220" s="11"/>
      <c r="SO220" s="11"/>
      <c r="SP220" s="11"/>
      <c r="SQ220" s="11"/>
      <c r="SR220" s="11"/>
      <c r="SS220" s="11"/>
      <c r="ST220" s="11"/>
      <c r="SU220" s="11"/>
      <c r="SV220" s="11"/>
      <c r="SW220" s="11"/>
      <c r="SX220" s="11"/>
      <c r="SY220" s="11"/>
      <c r="SZ220" s="11"/>
      <c r="TA220" s="11"/>
      <c r="TB220" s="11"/>
      <c r="TC220" s="11"/>
      <c r="TD220" s="11"/>
      <c r="TE220" s="11"/>
      <c r="TF220" s="11"/>
      <c r="TG220" s="11"/>
      <c r="TH220" s="11"/>
      <c r="TI220" s="11"/>
      <c r="TJ220" s="11"/>
      <c r="TK220" s="11"/>
      <c r="TL220" s="11"/>
      <c r="TM220" s="11"/>
      <c r="TN220" s="11"/>
      <c r="TO220" s="11"/>
      <c r="TP220" s="11"/>
      <c r="TQ220" s="11"/>
      <c r="TR220" s="11"/>
      <c r="TS220" s="11"/>
      <c r="TT220" s="11"/>
      <c r="TU220" s="11"/>
      <c r="TV220" s="11"/>
      <c r="TW220" s="11"/>
      <c r="TX220" s="11"/>
      <c r="TY220" s="11"/>
      <c r="TZ220" s="11"/>
      <c r="UA220" s="11"/>
      <c r="UB220" s="11"/>
      <c r="UC220" s="11"/>
      <c r="UD220" s="11"/>
      <c r="UE220" s="11"/>
      <c r="UF220" s="11"/>
      <c r="UG220" s="11"/>
      <c r="UH220" s="11"/>
      <c r="UI220" s="11"/>
      <c r="UJ220" s="11"/>
      <c r="UK220" s="11"/>
      <c r="UL220" s="11"/>
      <c r="UM220" s="11"/>
      <c r="UN220" s="11"/>
      <c r="UO220" s="11"/>
      <c r="UP220" s="11"/>
      <c r="UQ220" s="11"/>
      <c r="UR220" s="11"/>
      <c r="US220" s="11"/>
      <c r="UT220" s="11"/>
      <c r="UU220" s="11"/>
      <c r="UV220" s="11"/>
      <c r="UW220" s="11"/>
      <c r="UX220" s="11"/>
      <c r="UY220" s="11"/>
      <c r="UZ220" s="11"/>
      <c r="VA220" s="11"/>
      <c r="VB220" s="11"/>
      <c r="VC220" s="11"/>
      <c r="VD220" s="11"/>
      <c r="VE220" s="11"/>
      <c r="VF220" s="11"/>
      <c r="VG220" s="11"/>
      <c r="VH220" s="11"/>
      <c r="VI220" s="11"/>
      <c r="VJ220" s="11"/>
      <c r="VK220" s="11"/>
      <c r="VL220" s="11"/>
      <c r="VM220" s="11"/>
      <c r="VN220" s="11"/>
      <c r="VO220" s="11"/>
      <c r="VP220" s="11"/>
      <c r="VQ220" s="11"/>
      <c r="VR220" s="11"/>
      <c r="VS220" s="11"/>
      <c r="VT220" s="11"/>
      <c r="VU220" s="11"/>
      <c r="VV220" s="11"/>
      <c r="VW220" s="11"/>
      <c r="VX220" s="11"/>
      <c r="VY220" s="11"/>
      <c r="VZ220" s="11"/>
      <c r="WA220" s="11"/>
      <c r="WB220" s="11"/>
      <c r="WC220" s="11"/>
      <c r="WD220" s="11"/>
      <c r="WE220" s="11"/>
      <c r="WF220" s="11"/>
      <c r="WG220" s="11"/>
      <c r="WH220" s="11"/>
      <c r="WI220" s="11"/>
      <c r="WJ220" s="11"/>
      <c r="WK220" s="11"/>
      <c r="WL220" s="11"/>
      <c r="WM220" s="11"/>
      <c r="WN220" s="11"/>
      <c r="WO220" s="11"/>
      <c r="WP220" s="11"/>
      <c r="WQ220" s="11"/>
      <c r="WR220" s="11"/>
      <c r="WS220" s="11"/>
      <c r="WT220" s="11"/>
      <c r="WU220" s="11"/>
      <c r="WV220" s="11"/>
      <c r="WW220" s="11"/>
      <c r="WX220" s="11"/>
      <c r="WY220" s="11"/>
      <c r="WZ220" s="11"/>
      <c r="XA220" s="11"/>
      <c r="XB220" s="11"/>
      <c r="XC220" s="11"/>
      <c r="XD220" s="11"/>
      <c r="XE220" s="11"/>
      <c r="XF220" s="11"/>
      <c r="XG220" s="11"/>
      <c r="XH220" s="11"/>
      <c r="XI220" s="11"/>
      <c r="XJ220" s="11"/>
      <c r="XK220" s="11"/>
      <c r="XL220" s="11"/>
      <c r="XM220" s="11"/>
      <c r="XN220" s="11"/>
      <c r="XO220" s="11"/>
      <c r="XP220" s="11"/>
      <c r="XQ220" s="11"/>
      <c r="XR220" s="11"/>
      <c r="XS220" s="11"/>
      <c r="XT220" s="11"/>
      <c r="XU220" s="11"/>
      <c r="XV220" s="11"/>
      <c r="XW220" s="11"/>
      <c r="XX220" s="11"/>
      <c r="XY220" s="11"/>
      <c r="XZ220" s="11"/>
      <c r="YA220" s="11"/>
      <c r="YB220" s="11"/>
      <c r="YC220" s="11"/>
      <c r="YD220" s="11"/>
    </row>
    <row r="221" spans="51:654" ht="17.100000000000001" customHeight="1" x14ac:dyDescent="0.25"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D221" s="11"/>
      <c r="EE221" s="11"/>
      <c r="EF221" s="11"/>
      <c r="EG221" s="11"/>
      <c r="EH221" s="11"/>
      <c r="EI221" s="11"/>
      <c r="EJ221" s="11"/>
      <c r="EK221" s="11"/>
      <c r="EL221" s="11"/>
      <c r="EM221" s="11"/>
      <c r="EN221" s="11"/>
      <c r="EO221" s="11"/>
      <c r="EP221" s="11"/>
      <c r="EQ221" s="11"/>
      <c r="ER221" s="11"/>
      <c r="ES221" s="11"/>
      <c r="ET221" s="11"/>
      <c r="EU221" s="11"/>
      <c r="EV221" s="11"/>
      <c r="EW221" s="11"/>
      <c r="EX221" s="11"/>
      <c r="EY221" s="11"/>
      <c r="EZ221" s="11"/>
      <c r="FA221" s="11"/>
      <c r="FB221" s="11"/>
      <c r="FC221" s="11"/>
      <c r="FD221" s="11"/>
      <c r="FE221" s="11"/>
      <c r="FF221" s="11"/>
      <c r="FG221" s="11"/>
      <c r="FH221" s="11"/>
      <c r="FI221" s="11"/>
      <c r="FJ221" s="11"/>
      <c r="FK221" s="11"/>
      <c r="FL221" s="11"/>
      <c r="FM221" s="11"/>
      <c r="FN221" s="11"/>
      <c r="FO221" s="11"/>
      <c r="FP221" s="11"/>
      <c r="FQ221" s="11"/>
      <c r="FR221" s="11"/>
      <c r="FS221" s="11"/>
      <c r="FT221" s="11"/>
      <c r="FU221" s="11"/>
      <c r="FV221" s="11"/>
      <c r="FW221" s="11"/>
      <c r="FX221" s="11"/>
      <c r="FY221" s="11"/>
      <c r="FZ221" s="11"/>
      <c r="GA221" s="11"/>
      <c r="GB221" s="11"/>
      <c r="GC221" s="11"/>
      <c r="GD221" s="11"/>
      <c r="GE221" s="11"/>
      <c r="GF221" s="11"/>
      <c r="GG221" s="11"/>
      <c r="GH221" s="11"/>
      <c r="GI221" s="11"/>
      <c r="GJ221" s="11"/>
      <c r="GK221" s="11"/>
      <c r="GL221" s="11"/>
      <c r="GM221" s="11"/>
      <c r="GN221" s="11"/>
      <c r="GO221" s="11"/>
      <c r="GP221" s="11"/>
      <c r="GQ221" s="11"/>
      <c r="GR221" s="11"/>
      <c r="GS221" s="11"/>
      <c r="GT221" s="11"/>
      <c r="GU221" s="11"/>
      <c r="GV221" s="11"/>
      <c r="GW221" s="11"/>
      <c r="GX221" s="11"/>
      <c r="GY221" s="11"/>
      <c r="GZ221" s="11"/>
      <c r="HA221" s="11"/>
      <c r="HB221" s="11"/>
      <c r="HC221" s="11"/>
      <c r="HD221" s="11"/>
      <c r="HE221" s="11"/>
      <c r="HF221" s="11"/>
      <c r="HG221" s="11"/>
      <c r="HH221" s="11"/>
      <c r="HI221" s="11"/>
      <c r="HJ221" s="11"/>
      <c r="HK221" s="11"/>
      <c r="HL221" s="11"/>
      <c r="HM221" s="11"/>
      <c r="HN221" s="11"/>
      <c r="HO221" s="11"/>
      <c r="HP221" s="11"/>
      <c r="HQ221" s="11"/>
      <c r="HR221" s="11"/>
      <c r="HS221" s="11"/>
      <c r="HT221" s="11"/>
      <c r="HU221" s="11"/>
      <c r="HV221" s="11"/>
      <c r="HW221" s="11"/>
      <c r="HX221" s="11"/>
      <c r="HY221" s="11"/>
      <c r="HZ221" s="11"/>
      <c r="IA221" s="11"/>
      <c r="IB221" s="11"/>
      <c r="IC221" s="11"/>
      <c r="ID221" s="11"/>
      <c r="IE221" s="11"/>
      <c r="IF221" s="11"/>
      <c r="IG221" s="11"/>
      <c r="IH221" s="11"/>
      <c r="II221" s="11"/>
      <c r="IJ221" s="11"/>
      <c r="IK221" s="11"/>
      <c r="IL221" s="11"/>
      <c r="IM221" s="11"/>
      <c r="IN221" s="11"/>
      <c r="IO221" s="11"/>
      <c r="IP221" s="11"/>
      <c r="IQ221" s="11"/>
      <c r="IR221" s="11"/>
      <c r="IS221" s="11"/>
      <c r="IT221" s="11"/>
      <c r="IU221" s="11"/>
      <c r="IV221" s="11"/>
      <c r="IW221" s="11"/>
      <c r="IX221" s="11"/>
      <c r="IY221" s="11"/>
      <c r="IZ221" s="11"/>
      <c r="JA221" s="11"/>
      <c r="JB221" s="11"/>
      <c r="JC221" s="11"/>
      <c r="JD221" s="11"/>
      <c r="JE221" s="11"/>
      <c r="JF221" s="11"/>
      <c r="JG221" s="11"/>
      <c r="JH221" s="11"/>
      <c r="JI221" s="11"/>
      <c r="JJ221" s="11"/>
      <c r="JK221" s="11"/>
      <c r="JL221" s="11"/>
      <c r="JM221" s="11"/>
      <c r="JN221" s="11"/>
      <c r="JO221" s="11"/>
      <c r="JP221" s="11"/>
      <c r="JQ221" s="11"/>
      <c r="JR221" s="11"/>
      <c r="JS221" s="11"/>
      <c r="JT221" s="11"/>
      <c r="JU221" s="11"/>
      <c r="JV221" s="11"/>
      <c r="JW221" s="11"/>
      <c r="JX221" s="11"/>
      <c r="JY221" s="11"/>
      <c r="JZ221" s="11"/>
      <c r="KA221" s="11"/>
      <c r="KB221" s="11"/>
      <c r="KC221" s="11"/>
      <c r="KD221" s="11"/>
      <c r="KE221" s="11"/>
      <c r="KF221" s="11"/>
      <c r="KG221" s="11"/>
      <c r="KH221" s="11"/>
      <c r="KI221" s="11"/>
      <c r="KJ221" s="11"/>
      <c r="KK221" s="11"/>
      <c r="KL221" s="11"/>
      <c r="KM221" s="11"/>
      <c r="KN221" s="11"/>
      <c r="KO221" s="11"/>
      <c r="KP221" s="11"/>
      <c r="KQ221" s="11"/>
      <c r="KR221" s="11"/>
      <c r="KS221" s="11"/>
      <c r="KT221" s="11"/>
      <c r="KU221" s="11"/>
      <c r="KV221" s="11"/>
      <c r="KW221" s="11"/>
      <c r="KX221" s="11"/>
      <c r="KY221" s="11"/>
      <c r="KZ221" s="11"/>
      <c r="LA221" s="11"/>
      <c r="LB221" s="11"/>
      <c r="LC221" s="11"/>
      <c r="LD221" s="11"/>
      <c r="LE221" s="11"/>
      <c r="LF221" s="11"/>
      <c r="LG221" s="11"/>
      <c r="LH221" s="11"/>
      <c r="LI221" s="11"/>
      <c r="LJ221" s="11"/>
      <c r="LK221" s="11"/>
      <c r="LL221" s="11"/>
      <c r="LM221" s="11"/>
      <c r="LN221" s="11"/>
      <c r="LO221" s="11"/>
      <c r="LP221" s="11"/>
      <c r="LQ221" s="11"/>
      <c r="LR221" s="11"/>
      <c r="LS221" s="11"/>
      <c r="LT221" s="11"/>
      <c r="LU221" s="11"/>
      <c r="LV221" s="11"/>
      <c r="LW221" s="11"/>
      <c r="LX221" s="11"/>
      <c r="LY221" s="11"/>
      <c r="LZ221" s="11"/>
      <c r="MA221" s="11"/>
      <c r="MB221" s="11"/>
      <c r="MC221" s="11"/>
      <c r="MD221" s="11"/>
      <c r="ME221" s="11"/>
      <c r="MF221" s="11"/>
      <c r="MG221" s="11"/>
      <c r="MH221" s="11"/>
      <c r="MI221" s="11"/>
      <c r="MJ221" s="11"/>
      <c r="MK221" s="11"/>
      <c r="ML221" s="11"/>
      <c r="MM221" s="11"/>
      <c r="MN221" s="11"/>
      <c r="MO221" s="11"/>
      <c r="MP221" s="11"/>
      <c r="MQ221" s="11"/>
      <c r="MR221" s="11"/>
      <c r="MS221" s="11"/>
      <c r="MT221" s="11"/>
      <c r="MU221" s="11"/>
      <c r="MV221" s="11"/>
      <c r="MW221" s="11"/>
      <c r="MX221" s="11"/>
      <c r="MY221" s="11"/>
      <c r="MZ221" s="11"/>
      <c r="NA221" s="11"/>
      <c r="NB221" s="11"/>
      <c r="NC221" s="11"/>
      <c r="ND221" s="11"/>
      <c r="NE221" s="11"/>
      <c r="NF221" s="11"/>
      <c r="NG221" s="11"/>
      <c r="NH221" s="11"/>
      <c r="NI221" s="11"/>
      <c r="NJ221" s="11"/>
      <c r="NK221" s="11"/>
      <c r="NL221" s="11"/>
      <c r="NM221" s="11"/>
      <c r="NN221" s="11"/>
      <c r="NO221" s="11"/>
      <c r="NP221" s="11"/>
      <c r="NQ221" s="11"/>
      <c r="NR221" s="11"/>
      <c r="NS221" s="11"/>
      <c r="NT221" s="11"/>
      <c r="NU221" s="11"/>
      <c r="NV221" s="11"/>
      <c r="NW221" s="11"/>
      <c r="NX221" s="11"/>
      <c r="NY221" s="11"/>
      <c r="NZ221" s="11"/>
      <c r="OA221" s="11"/>
      <c r="OB221" s="11"/>
      <c r="OC221" s="11"/>
      <c r="OD221" s="11"/>
      <c r="OE221" s="11"/>
      <c r="OF221" s="11"/>
      <c r="OG221" s="11"/>
      <c r="OH221" s="11"/>
      <c r="OI221" s="11"/>
      <c r="OJ221" s="11"/>
      <c r="OK221" s="11"/>
      <c r="OL221" s="11"/>
      <c r="OM221" s="11"/>
      <c r="ON221" s="11"/>
      <c r="OO221" s="11"/>
      <c r="OP221" s="11"/>
      <c r="OQ221" s="11"/>
      <c r="OR221" s="11"/>
      <c r="OS221" s="11"/>
      <c r="OT221" s="11"/>
      <c r="OU221" s="11"/>
      <c r="OV221" s="11"/>
      <c r="OW221" s="11"/>
      <c r="OX221" s="11"/>
      <c r="OY221" s="11"/>
      <c r="OZ221" s="11"/>
      <c r="PA221" s="11"/>
      <c r="PB221" s="11"/>
      <c r="PC221" s="11"/>
      <c r="PD221" s="11"/>
      <c r="PE221" s="11"/>
      <c r="PF221" s="11"/>
      <c r="PG221" s="11"/>
      <c r="PH221" s="11"/>
      <c r="PI221" s="11"/>
      <c r="PJ221" s="11"/>
      <c r="PK221" s="11"/>
      <c r="PL221" s="11"/>
      <c r="PM221" s="11"/>
      <c r="PN221" s="11"/>
      <c r="PO221" s="11"/>
      <c r="PP221" s="11"/>
      <c r="PQ221" s="11"/>
      <c r="PR221" s="11"/>
      <c r="PS221" s="11"/>
      <c r="PT221" s="11"/>
      <c r="PU221" s="11"/>
      <c r="PV221" s="11"/>
      <c r="PW221" s="11"/>
      <c r="PX221" s="11"/>
      <c r="PY221" s="11"/>
      <c r="PZ221" s="11"/>
      <c r="QA221" s="11"/>
      <c r="QB221" s="11"/>
      <c r="QC221" s="11"/>
      <c r="QD221" s="11"/>
      <c r="QE221" s="11"/>
      <c r="QF221" s="11"/>
      <c r="QG221" s="11"/>
      <c r="QH221" s="11"/>
      <c r="QI221" s="11"/>
      <c r="QJ221" s="11"/>
      <c r="QK221" s="11"/>
      <c r="QL221" s="11"/>
      <c r="QM221" s="11"/>
      <c r="QN221" s="11"/>
      <c r="QO221" s="11"/>
      <c r="QP221" s="11"/>
      <c r="QQ221" s="11"/>
      <c r="QR221" s="11"/>
      <c r="QS221" s="11"/>
      <c r="QT221" s="11"/>
      <c r="QU221" s="11"/>
      <c r="QV221" s="11"/>
      <c r="QW221" s="11"/>
      <c r="QX221" s="11"/>
      <c r="QY221" s="11"/>
      <c r="QZ221" s="11"/>
      <c r="RA221" s="11"/>
      <c r="RB221" s="11"/>
      <c r="RC221" s="11"/>
      <c r="RD221" s="11"/>
      <c r="RE221" s="11"/>
      <c r="RF221" s="11"/>
      <c r="RG221" s="11"/>
      <c r="RH221" s="11"/>
      <c r="RI221" s="11"/>
      <c r="RJ221" s="11"/>
      <c r="RK221" s="11"/>
      <c r="RL221" s="11"/>
      <c r="RM221" s="11"/>
      <c r="RN221" s="11"/>
      <c r="RO221" s="11"/>
      <c r="RP221" s="11"/>
      <c r="RQ221" s="11"/>
      <c r="RR221" s="11"/>
      <c r="RS221" s="11"/>
      <c r="RT221" s="11"/>
      <c r="RU221" s="11"/>
      <c r="RV221" s="11"/>
      <c r="RW221" s="11"/>
      <c r="RX221" s="11"/>
      <c r="RY221" s="11"/>
      <c r="RZ221" s="11"/>
      <c r="SA221" s="11"/>
      <c r="SB221" s="11"/>
      <c r="SC221" s="11"/>
      <c r="SD221" s="11"/>
      <c r="SE221" s="11"/>
      <c r="SF221" s="11"/>
      <c r="SG221" s="11"/>
      <c r="SH221" s="11"/>
      <c r="SI221" s="11"/>
      <c r="SJ221" s="11"/>
      <c r="SK221" s="11"/>
      <c r="SL221" s="11"/>
      <c r="SM221" s="11"/>
      <c r="SN221" s="11"/>
      <c r="SO221" s="11"/>
      <c r="SP221" s="11"/>
      <c r="SQ221" s="11"/>
      <c r="SR221" s="11"/>
      <c r="SS221" s="11"/>
      <c r="ST221" s="11"/>
      <c r="SU221" s="11"/>
      <c r="SV221" s="11"/>
      <c r="SW221" s="11"/>
      <c r="SX221" s="11"/>
      <c r="SY221" s="11"/>
      <c r="SZ221" s="11"/>
      <c r="TA221" s="11"/>
      <c r="TB221" s="11"/>
      <c r="TC221" s="11"/>
      <c r="TD221" s="11"/>
      <c r="TE221" s="11"/>
      <c r="TF221" s="11"/>
      <c r="TG221" s="11"/>
      <c r="TH221" s="11"/>
      <c r="TI221" s="11"/>
      <c r="TJ221" s="11"/>
      <c r="TK221" s="11"/>
      <c r="TL221" s="11"/>
      <c r="TM221" s="11"/>
      <c r="TN221" s="11"/>
      <c r="TO221" s="11"/>
      <c r="TP221" s="11"/>
      <c r="TQ221" s="11"/>
      <c r="TR221" s="11"/>
      <c r="TS221" s="11"/>
      <c r="TT221" s="11"/>
      <c r="TU221" s="11"/>
      <c r="TV221" s="11"/>
      <c r="TW221" s="11"/>
      <c r="TX221" s="11"/>
      <c r="TY221" s="11"/>
      <c r="TZ221" s="11"/>
      <c r="UA221" s="11"/>
      <c r="UB221" s="11"/>
      <c r="UC221" s="11"/>
      <c r="UD221" s="11"/>
      <c r="UE221" s="11"/>
      <c r="UF221" s="11"/>
      <c r="UG221" s="11"/>
      <c r="UH221" s="11"/>
      <c r="UI221" s="11"/>
      <c r="UJ221" s="11"/>
      <c r="UK221" s="11"/>
      <c r="UL221" s="11"/>
      <c r="UM221" s="11"/>
      <c r="UN221" s="11"/>
      <c r="UO221" s="11"/>
      <c r="UP221" s="11"/>
      <c r="UQ221" s="11"/>
      <c r="UR221" s="11"/>
      <c r="US221" s="11"/>
      <c r="UT221" s="11"/>
      <c r="UU221" s="11"/>
      <c r="UV221" s="11"/>
      <c r="UW221" s="11"/>
      <c r="UX221" s="11"/>
      <c r="UY221" s="11"/>
      <c r="UZ221" s="11"/>
      <c r="VA221" s="11"/>
      <c r="VB221" s="11"/>
      <c r="VC221" s="11"/>
      <c r="VD221" s="11"/>
      <c r="VE221" s="11"/>
      <c r="VF221" s="11"/>
      <c r="VG221" s="11"/>
      <c r="VH221" s="11"/>
      <c r="VI221" s="11"/>
      <c r="VJ221" s="11"/>
      <c r="VK221" s="11"/>
      <c r="VL221" s="11"/>
      <c r="VM221" s="11"/>
      <c r="VN221" s="11"/>
      <c r="VO221" s="11"/>
      <c r="VP221" s="11"/>
      <c r="VQ221" s="11"/>
      <c r="VR221" s="11"/>
      <c r="VS221" s="11"/>
      <c r="VT221" s="11"/>
      <c r="VU221" s="11"/>
      <c r="VV221" s="11"/>
      <c r="VW221" s="11"/>
      <c r="VX221" s="11"/>
      <c r="VY221" s="11"/>
      <c r="VZ221" s="11"/>
      <c r="WA221" s="11"/>
      <c r="WB221" s="11"/>
      <c r="WC221" s="11"/>
      <c r="WD221" s="11"/>
      <c r="WE221" s="11"/>
      <c r="WF221" s="11"/>
      <c r="WG221" s="11"/>
      <c r="WH221" s="11"/>
      <c r="WI221" s="11"/>
      <c r="WJ221" s="11"/>
      <c r="WK221" s="11"/>
      <c r="WL221" s="11"/>
      <c r="WM221" s="11"/>
      <c r="WN221" s="11"/>
      <c r="WO221" s="11"/>
      <c r="WP221" s="11"/>
      <c r="WQ221" s="11"/>
      <c r="WR221" s="11"/>
      <c r="WS221" s="11"/>
      <c r="WT221" s="11"/>
      <c r="WU221" s="11"/>
      <c r="WV221" s="11"/>
      <c r="WW221" s="11"/>
      <c r="WX221" s="11"/>
      <c r="WY221" s="11"/>
      <c r="WZ221" s="11"/>
      <c r="XA221" s="11"/>
      <c r="XB221" s="11"/>
      <c r="XC221" s="11"/>
      <c r="XD221" s="11"/>
      <c r="XE221" s="11"/>
      <c r="XF221" s="11"/>
      <c r="XG221" s="11"/>
      <c r="XH221" s="11"/>
      <c r="XI221" s="11"/>
      <c r="XJ221" s="11"/>
      <c r="XK221" s="11"/>
      <c r="XL221" s="11"/>
      <c r="XM221" s="11"/>
      <c r="XN221" s="11"/>
      <c r="XO221" s="11"/>
      <c r="XP221" s="11"/>
      <c r="XQ221" s="11"/>
      <c r="XR221" s="11"/>
      <c r="XS221" s="11"/>
      <c r="XT221" s="11"/>
      <c r="XU221" s="11"/>
      <c r="XV221" s="11"/>
      <c r="XW221" s="11"/>
      <c r="XX221" s="11"/>
      <c r="XY221" s="11"/>
      <c r="XZ221" s="11"/>
      <c r="YA221" s="11"/>
      <c r="YB221" s="11"/>
      <c r="YC221" s="11"/>
      <c r="YD221" s="11"/>
    </row>
    <row r="222" spans="51:654" ht="17.100000000000001" customHeight="1" x14ac:dyDescent="0.25"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D222" s="11"/>
      <c r="EE222" s="11"/>
      <c r="EF222" s="11"/>
      <c r="EG222" s="11"/>
      <c r="EH222" s="11"/>
      <c r="EI222" s="11"/>
      <c r="EJ222" s="11"/>
      <c r="EK222" s="11"/>
      <c r="EL222" s="11"/>
      <c r="EM222" s="11"/>
      <c r="EN222" s="11"/>
      <c r="EO222" s="11"/>
      <c r="EP222" s="11"/>
      <c r="EQ222" s="11"/>
      <c r="ER222" s="11"/>
      <c r="ES222" s="11"/>
      <c r="ET222" s="11"/>
      <c r="EU222" s="11"/>
      <c r="EV222" s="11"/>
      <c r="EW222" s="11"/>
      <c r="EX222" s="11"/>
      <c r="EY222" s="11"/>
      <c r="EZ222" s="11"/>
      <c r="FA222" s="11"/>
      <c r="FB222" s="11"/>
      <c r="FC222" s="11"/>
      <c r="FD222" s="11"/>
      <c r="FE222" s="11"/>
      <c r="FF222" s="11"/>
      <c r="FG222" s="11"/>
      <c r="FH222" s="11"/>
      <c r="FI222" s="11"/>
      <c r="FJ222" s="11"/>
      <c r="FK222" s="11"/>
      <c r="FL222" s="11"/>
      <c r="FM222" s="11"/>
      <c r="FN222" s="11"/>
      <c r="FO222" s="11"/>
      <c r="FP222" s="11"/>
      <c r="FQ222" s="11"/>
      <c r="FR222" s="11"/>
      <c r="FS222" s="11"/>
      <c r="FT222" s="11"/>
      <c r="FU222" s="11"/>
      <c r="FV222" s="11"/>
      <c r="FW222" s="11"/>
      <c r="FX222" s="11"/>
      <c r="FY222" s="11"/>
      <c r="FZ222" s="11"/>
      <c r="GA222" s="11"/>
      <c r="GB222" s="11"/>
      <c r="GC222" s="11"/>
      <c r="GD222" s="11"/>
      <c r="GE222" s="11"/>
      <c r="GF222" s="11"/>
      <c r="GG222" s="11"/>
      <c r="GH222" s="11"/>
      <c r="GI222" s="11"/>
      <c r="GJ222" s="11"/>
      <c r="GK222" s="11"/>
      <c r="GL222" s="11"/>
      <c r="GM222" s="11"/>
      <c r="GN222" s="11"/>
      <c r="GO222" s="11"/>
      <c r="GP222" s="11"/>
      <c r="GQ222" s="11"/>
      <c r="GR222" s="11"/>
      <c r="GS222" s="11"/>
      <c r="GT222" s="11"/>
      <c r="GU222" s="11"/>
      <c r="GV222" s="11"/>
      <c r="GW222" s="11"/>
      <c r="GX222" s="11"/>
      <c r="GY222" s="11"/>
      <c r="GZ222" s="11"/>
      <c r="HA222" s="11"/>
      <c r="HB222" s="11"/>
      <c r="HC222" s="11"/>
      <c r="HD222" s="11"/>
      <c r="HE222" s="11"/>
      <c r="HF222" s="11"/>
      <c r="HG222" s="11"/>
      <c r="HH222" s="11"/>
      <c r="HI222" s="11"/>
      <c r="HJ222" s="11"/>
      <c r="HK222" s="11"/>
      <c r="HL222" s="11"/>
      <c r="HM222" s="11"/>
      <c r="HN222" s="11"/>
      <c r="HO222" s="11"/>
      <c r="HP222" s="11"/>
      <c r="HQ222" s="11"/>
      <c r="HR222" s="11"/>
      <c r="HS222" s="11"/>
      <c r="HT222" s="11"/>
      <c r="HU222" s="11"/>
      <c r="HV222" s="11"/>
      <c r="HW222" s="11"/>
      <c r="HX222" s="11"/>
      <c r="HY222" s="11"/>
      <c r="HZ222" s="11"/>
      <c r="IA222" s="11"/>
      <c r="IB222" s="11"/>
      <c r="IC222" s="11"/>
      <c r="ID222" s="11"/>
      <c r="IE222" s="11"/>
      <c r="IF222" s="11"/>
      <c r="IG222" s="11"/>
      <c r="IH222" s="11"/>
      <c r="II222" s="11"/>
      <c r="IJ222" s="11"/>
      <c r="IK222" s="11"/>
      <c r="IL222" s="11"/>
      <c r="IM222" s="11"/>
      <c r="IN222" s="11"/>
      <c r="IO222" s="11"/>
      <c r="IP222" s="11"/>
      <c r="IQ222" s="11"/>
      <c r="IR222" s="11"/>
      <c r="IS222" s="11"/>
      <c r="IT222" s="11"/>
      <c r="IU222" s="11"/>
      <c r="IV222" s="11"/>
      <c r="IW222" s="11"/>
      <c r="IX222" s="11"/>
      <c r="IY222" s="11"/>
      <c r="IZ222" s="11"/>
      <c r="JA222" s="11"/>
      <c r="JB222" s="11"/>
      <c r="JC222" s="11"/>
      <c r="JD222" s="11"/>
      <c r="JE222" s="11"/>
      <c r="JF222" s="11"/>
      <c r="JG222" s="11"/>
      <c r="JH222" s="11"/>
      <c r="JI222" s="11"/>
      <c r="JJ222" s="11"/>
      <c r="JK222" s="11"/>
      <c r="JL222" s="11"/>
      <c r="JM222" s="11"/>
      <c r="JN222" s="11"/>
      <c r="JO222" s="11"/>
      <c r="JP222" s="11"/>
      <c r="JQ222" s="11"/>
      <c r="JR222" s="11"/>
      <c r="JS222" s="11"/>
      <c r="JT222" s="11"/>
      <c r="JU222" s="11"/>
      <c r="JV222" s="11"/>
      <c r="JW222" s="11"/>
      <c r="JX222" s="11"/>
      <c r="JY222" s="11"/>
      <c r="JZ222" s="11"/>
      <c r="KA222" s="11"/>
      <c r="KB222" s="11"/>
      <c r="KC222" s="11"/>
      <c r="KD222" s="11"/>
      <c r="KE222" s="11"/>
      <c r="KF222" s="11"/>
      <c r="KG222" s="11"/>
      <c r="KH222" s="11"/>
      <c r="KI222" s="11"/>
      <c r="KJ222" s="11"/>
      <c r="KK222" s="11"/>
      <c r="KL222" s="11"/>
      <c r="KM222" s="11"/>
      <c r="KN222" s="11"/>
      <c r="KO222" s="11"/>
      <c r="KP222" s="11"/>
      <c r="KQ222" s="11"/>
      <c r="KR222" s="11"/>
      <c r="KS222" s="11"/>
      <c r="KT222" s="11"/>
      <c r="KU222" s="11"/>
      <c r="KV222" s="11"/>
      <c r="KW222" s="11"/>
      <c r="KX222" s="11"/>
      <c r="KY222" s="11"/>
      <c r="KZ222" s="11"/>
      <c r="LA222" s="11"/>
      <c r="LB222" s="11"/>
      <c r="LC222" s="11"/>
      <c r="LD222" s="11"/>
      <c r="LE222" s="11"/>
      <c r="LF222" s="11"/>
      <c r="LG222" s="11"/>
      <c r="LH222" s="11"/>
      <c r="LI222" s="11"/>
      <c r="LJ222" s="11"/>
      <c r="LK222" s="11"/>
      <c r="LL222" s="11"/>
      <c r="LM222" s="11"/>
      <c r="LN222" s="11"/>
      <c r="LO222" s="11"/>
      <c r="LP222" s="11"/>
      <c r="LQ222" s="11"/>
      <c r="LR222" s="11"/>
      <c r="LS222" s="11"/>
      <c r="LT222" s="11"/>
      <c r="LU222" s="11"/>
      <c r="LV222" s="11"/>
      <c r="LW222" s="11"/>
      <c r="LX222" s="11"/>
      <c r="LY222" s="11"/>
      <c r="LZ222" s="11"/>
      <c r="MA222" s="11"/>
      <c r="MB222" s="11"/>
      <c r="MC222" s="11"/>
      <c r="MD222" s="11"/>
      <c r="ME222" s="11"/>
      <c r="MF222" s="11"/>
      <c r="MG222" s="11"/>
      <c r="MH222" s="11"/>
      <c r="MI222" s="11"/>
      <c r="MJ222" s="11"/>
      <c r="MK222" s="11"/>
      <c r="ML222" s="11"/>
      <c r="MM222" s="11"/>
      <c r="MN222" s="11"/>
      <c r="MO222" s="11"/>
      <c r="MP222" s="11"/>
      <c r="MQ222" s="11"/>
      <c r="MR222" s="11"/>
      <c r="MS222" s="11"/>
      <c r="MT222" s="11"/>
      <c r="MU222" s="11"/>
      <c r="MV222" s="11"/>
      <c r="MW222" s="11"/>
      <c r="MX222" s="11"/>
      <c r="MY222" s="11"/>
      <c r="MZ222" s="11"/>
      <c r="NA222" s="11"/>
      <c r="NB222" s="11"/>
      <c r="NC222" s="11"/>
      <c r="ND222" s="11"/>
      <c r="NE222" s="11"/>
      <c r="NF222" s="11"/>
      <c r="NG222" s="11"/>
      <c r="NH222" s="11"/>
      <c r="NI222" s="11"/>
      <c r="NJ222" s="11"/>
      <c r="NK222" s="11"/>
      <c r="NL222" s="11"/>
      <c r="NM222" s="11"/>
      <c r="NN222" s="11"/>
      <c r="NO222" s="11"/>
      <c r="NP222" s="11"/>
      <c r="NQ222" s="11"/>
      <c r="NR222" s="11"/>
      <c r="NS222" s="11"/>
      <c r="NT222" s="11"/>
      <c r="NU222" s="11"/>
      <c r="NV222" s="11"/>
      <c r="NW222" s="11"/>
      <c r="NX222" s="11"/>
      <c r="NY222" s="11"/>
      <c r="NZ222" s="11"/>
      <c r="OA222" s="11"/>
      <c r="OB222" s="11"/>
      <c r="OC222" s="11"/>
      <c r="OD222" s="11"/>
      <c r="OE222" s="11"/>
      <c r="OF222" s="11"/>
      <c r="OG222" s="11"/>
      <c r="OH222" s="11"/>
      <c r="OI222" s="11"/>
      <c r="OJ222" s="11"/>
      <c r="OK222" s="11"/>
      <c r="OL222" s="11"/>
      <c r="OM222" s="11"/>
      <c r="ON222" s="11"/>
      <c r="OO222" s="11"/>
      <c r="OP222" s="11"/>
      <c r="OQ222" s="11"/>
      <c r="OR222" s="11"/>
      <c r="OS222" s="11"/>
      <c r="OT222" s="11"/>
      <c r="OU222" s="11"/>
      <c r="OV222" s="11"/>
      <c r="OW222" s="11"/>
      <c r="OX222" s="11"/>
      <c r="OY222" s="11"/>
      <c r="OZ222" s="11"/>
      <c r="PA222" s="11"/>
      <c r="PB222" s="11"/>
      <c r="PC222" s="11"/>
      <c r="PD222" s="11"/>
      <c r="PE222" s="11"/>
      <c r="PF222" s="11"/>
      <c r="PG222" s="11"/>
      <c r="PH222" s="11"/>
      <c r="PI222" s="11"/>
      <c r="PJ222" s="11"/>
      <c r="PK222" s="11"/>
      <c r="PL222" s="11"/>
      <c r="PM222" s="11"/>
      <c r="PN222" s="11"/>
      <c r="PO222" s="11"/>
      <c r="PP222" s="11"/>
      <c r="PQ222" s="11"/>
      <c r="PR222" s="11"/>
      <c r="PS222" s="11"/>
      <c r="PT222" s="11"/>
      <c r="PU222" s="11"/>
      <c r="PV222" s="11"/>
      <c r="PW222" s="11"/>
      <c r="PX222" s="11"/>
      <c r="PY222" s="11"/>
      <c r="PZ222" s="11"/>
      <c r="QA222" s="11"/>
      <c r="QB222" s="11"/>
      <c r="QC222" s="11"/>
      <c r="QD222" s="11"/>
      <c r="QE222" s="11"/>
      <c r="QF222" s="11"/>
      <c r="QG222" s="11"/>
      <c r="QH222" s="11"/>
      <c r="QI222" s="11"/>
      <c r="QJ222" s="11"/>
      <c r="QK222" s="11"/>
      <c r="QL222" s="11"/>
      <c r="QM222" s="11"/>
      <c r="QN222" s="11"/>
      <c r="QO222" s="11"/>
      <c r="QP222" s="11"/>
      <c r="QQ222" s="11"/>
      <c r="QR222" s="11"/>
      <c r="QS222" s="11"/>
      <c r="QT222" s="11"/>
      <c r="QU222" s="11"/>
      <c r="QV222" s="11"/>
      <c r="QW222" s="11"/>
      <c r="QX222" s="11"/>
      <c r="QY222" s="11"/>
      <c r="QZ222" s="11"/>
      <c r="RA222" s="11"/>
      <c r="RB222" s="11"/>
      <c r="RC222" s="11"/>
      <c r="RD222" s="11"/>
      <c r="RE222" s="11"/>
      <c r="RF222" s="11"/>
      <c r="RG222" s="11"/>
      <c r="RH222" s="11"/>
      <c r="RI222" s="11"/>
      <c r="RJ222" s="11"/>
      <c r="RK222" s="11"/>
      <c r="RL222" s="11"/>
      <c r="RM222" s="11"/>
      <c r="RN222" s="11"/>
      <c r="RO222" s="11"/>
      <c r="RP222" s="11"/>
      <c r="RQ222" s="11"/>
      <c r="RR222" s="11"/>
      <c r="RS222" s="11"/>
      <c r="RT222" s="11"/>
      <c r="RU222" s="11"/>
      <c r="RV222" s="11"/>
      <c r="RW222" s="11"/>
      <c r="RX222" s="11"/>
      <c r="RY222" s="11"/>
      <c r="RZ222" s="11"/>
      <c r="SA222" s="11"/>
      <c r="SB222" s="11"/>
      <c r="SC222" s="11"/>
      <c r="SD222" s="11"/>
      <c r="SE222" s="11"/>
      <c r="SF222" s="11"/>
      <c r="SG222" s="11"/>
      <c r="SH222" s="11"/>
      <c r="SI222" s="11"/>
      <c r="SJ222" s="11"/>
      <c r="SK222" s="11"/>
      <c r="SL222" s="11"/>
      <c r="SM222" s="11"/>
      <c r="SN222" s="11"/>
      <c r="SO222" s="11"/>
      <c r="SP222" s="11"/>
      <c r="SQ222" s="11"/>
      <c r="SR222" s="11"/>
      <c r="SS222" s="11"/>
      <c r="ST222" s="11"/>
      <c r="SU222" s="11"/>
      <c r="SV222" s="11"/>
      <c r="SW222" s="11"/>
      <c r="SX222" s="11"/>
      <c r="SY222" s="11"/>
      <c r="SZ222" s="11"/>
      <c r="TA222" s="11"/>
      <c r="TB222" s="11"/>
      <c r="TC222" s="11"/>
      <c r="TD222" s="11"/>
      <c r="TE222" s="11"/>
      <c r="TF222" s="11"/>
      <c r="TG222" s="11"/>
      <c r="TH222" s="11"/>
      <c r="TI222" s="11"/>
      <c r="TJ222" s="11"/>
      <c r="TK222" s="11"/>
      <c r="TL222" s="11"/>
      <c r="TM222" s="11"/>
      <c r="TN222" s="11"/>
      <c r="TO222" s="11"/>
      <c r="TP222" s="11"/>
      <c r="TQ222" s="11"/>
      <c r="TR222" s="11"/>
      <c r="TS222" s="11"/>
      <c r="TT222" s="11"/>
      <c r="TU222" s="11"/>
      <c r="TV222" s="11"/>
      <c r="TW222" s="11"/>
      <c r="TX222" s="11"/>
      <c r="TY222" s="11"/>
      <c r="TZ222" s="11"/>
      <c r="UA222" s="11"/>
      <c r="UB222" s="11"/>
      <c r="UC222" s="11"/>
      <c r="UD222" s="11"/>
      <c r="UE222" s="11"/>
      <c r="UF222" s="11"/>
      <c r="UG222" s="11"/>
      <c r="UH222" s="11"/>
      <c r="UI222" s="11"/>
      <c r="UJ222" s="11"/>
      <c r="UK222" s="11"/>
      <c r="UL222" s="11"/>
      <c r="UM222" s="11"/>
      <c r="UN222" s="11"/>
      <c r="UO222" s="11"/>
      <c r="UP222" s="11"/>
      <c r="UQ222" s="11"/>
      <c r="UR222" s="11"/>
      <c r="US222" s="11"/>
      <c r="UT222" s="11"/>
      <c r="UU222" s="11"/>
      <c r="UV222" s="11"/>
      <c r="UW222" s="11"/>
      <c r="UX222" s="11"/>
      <c r="UY222" s="11"/>
      <c r="UZ222" s="11"/>
      <c r="VA222" s="11"/>
      <c r="VB222" s="11"/>
      <c r="VC222" s="11"/>
      <c r="VD222" s="11"/>
      <c r="VE222" s="11"/>
      <c r="VF222" s="11"/>
      <c r="VG222" s="11"/>
      <c r="VH222" s="11"/>
      <c r="VI222" s="11"/>
      <c r="VJ222" s="11"/>
      <c r="VK222" s="11"/>
      <c r="VL222" s="11"/>
      <c r="VM222" s="11"/>
      <c r="VN222" s="11"/>
      <c r="VO222" s="11"/>
      <c r="VP222" s="11"/>
      <c r="VQ222" s="11"/>
      <c r="VR222" s="11"/>
      <c r="VS222" s="11"/>
      <c r="VT222" s="11"/>
      <c r="VU222" s="11"/>
      <c r="VV222" s="11"/>
      <c r="VW222" s="11"/>
      <c r="VX222" s="11"/>
      <c r="VY222" s="11"/>
      <c r="VZ222" s="11"/>
      <c r="WA222" s="11"/>
      <c r="WB222" s="11"/>
      <c r="WC222" s="11"/>
      <c r="WD222" s="11"/>
      <c r="WE222" s="11"/>
      <c r="WF222" s="11"/>
      <c r="WG222" s="11"/>
      <c r="WH222" s="11"/>
      <c r="WI222" s="11"/>
      <c r="WJ222" s="11"/>
      <c r="WK222" s="11"/>
      <c r="WL222" s="11"/>
      <c r="WM222" s="11"/>
      <c r="WN222" s="11"/>
      <c r="WO222" s="11"/>
      <c r="WP222" s="11"/>
      <c r="WQ222" s="11"/>
      <c r="WR222" s="11"/>
      <c r="WS222" s="11"/>
      <c r="WT222" s="11"/>
      <c r="WU222" s="11"/>
      <c r="WV222" s="11"/>
      <c r="WW222" s="11"/>
      <c r="WX222" s="11"/>
      <c r="WY222" s="11"/>
      <c r="WZ222" s="11"/>
      <c r="XA222" s="11"/>
      <c r="XB222" s="11"/>
      <c r="XC222" s="11"/>
      <c r="XD222" s="11"/>
      <c r="XE222" s="11"/>
      <c r="XF222" s="11"/>
      <c r="XG222" s="11"/>
      <c r="XH222" s="11"/>
      <c r="XI222" s="11"/>
      <c r="XJ222" s="11"/>
      <c r="XK222" s="11"/>
      <c r="XL222" s="11"/>
      <c r="XM222" s="11"/>
      <c r="XN222" s="11"/>
      <c r="XO222" s="11"/>
      <c r="XP222" s="11"/>
      <c r="XQ222" s="11"/>
      <c r="XR222" s="11"/>
      <c r="XS222" s="11"/>
      <c r="XT222" s="11"/>
      <c r="XU222" s="11"/>
      <c r="XV222" s="11"/>
      <c r="XW222" s="11"/>
      <c r="XX222" s="11"/>
      <c r="XY222" s="11"/>
      <c r="XZ222" s="11"/>
      <c r="YA222" s="11"/>
      <c r="YB222" s="11"/>
      <c r="YC222" s="11"/>
      <c r="YD222" s="11"/>
    </row>
    <row r="223" spans="51:654" ht="17.100000000000001" customHeight="1" x14ac:dyDescent="0.25"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  <c r="DZ223" s="11"/>
      <c r="EA223" s="11"/>
      <c r="EB223" s="11"/>
      <c r="EC223" s="11"/>
      <c r="ED223" s="11"/>
      <c r="EE223" s="11"/>
      <c r="EF223" s="11"/>
      <c r="EG223" s="11"/>
      <c r="EH223" s="11"/>
      <c r="EI223" s="11"/>
      <c r="EJ223" s="11"/>
      <c r="EK223" s="11"/>
      <c r="EL223" s="11"/>
      <c r="EM223" s="11"/>
      <c r="EN223" s="11"/>
      <c r="EO223" s="11"/>
      <c r="EP223" s="11"/>
      <c r="EQ223" s="11"/>
      <c r="ER223" s="11"/>
      <c r="ES223" s="11"/>
      <c r="ET223" s="11"/>
      <c r="EU223" s="11"/>
      <c r="EV223" s="11"/>
      <c r="EW223" s="11"/>
      <c r="EX223" s="11"/>
      <c r="EY223" s="11"/>
      <c r="EZ223" s="11"/>
      <c r="FA223" s="11"/>
      <c r="FB223" s="11"/>
      <c r="FC223" s="11"/>
      <c r="FD223" s="11"/>
      <c r="FE223" s="11"/>
      <c r="FF223" s="11"/>
      <c r="FG223" s="11"/>
      <c r="FH223" s="11"/>
      <c r="FI223" s="11"/>
      <c r="FJ223" s="11"/>
      <c r="FK223" s="11"/>
      <c r="FL223" s="11"/>
      <c r="FM223" s="11"/>
      <c r="FN223" s="11"/>
      <c r="FO223" s="11"/>
      <c r="FP223" s="11"/>
      <c r="FQ223" s="11"/>
      <c r="FR223" s="11"/>
      <c r="FS223" s="11"/>
      <c r="FT223" s="11"/>
      <c r="FU223" s="11"/>
      <c r="FV223" s="11"/>
      <c r="FW223" s="11"/>
      <c r="FX223" s="11"/>
      <c r="FY223" s="11"/>
      <c r="FZ223" s="11"/>
      <c r="GA223" s="11"/>
      <c r="GB223" s="11"/>
      <c r="GC223" s="11"/>
      <c r="GD223" s="11"/>
      <c r="GE223" s="11"/>
      <c r="GF223" s="11"/>
      <c r="GG223" s="11"/>
      <c r="GH223" s="11"/>
      <c r="GI223" s="11"/>
      <c r="GJ223" s="11"/>
      <c r="GK223" s="11"/>
      <c r="GL223" s="11"/>
      <c r="GM223" s="11"/>
      <c r="GN223" s="11"/>
      <c r="GO223" s="11"/>
      <c r="GP223" s="11"/>
      <c r="GQ223" s="11"/>
      <c r="GR223" s="11"/>
      <c r="GS223" s="11"/>
      <c r="GT223" s="11"/>
      <c r="GU223" s="11"/>
      <c r="GV223" s="11"/>
      <c r="GW223" s="11"/>
      <c r="GX223" s="11"/>
      <c r="GY223" s="11"/>
      <c r="GZ223" s="11"/>
      <c r="HA223" s="11"/>
      <c r="HB223" s="11"/>
      <c r="HC223" s="11"/>
      <c r="HD223" s="11"/>
      <c r="HE223" s="11"/>
      <c r="HF223" s="11"/>
      <c r="HG223" s="11"/>
      <c r="HH223" s="11"/>
      <c r="HI223" s="11"/>
      <c r="HJ223" s="11"/>
      <c r="HK223" s="11"/>
      <c r="HL223" s="11"/>
      <c r="HM223" s="11"/>
      <c r="HN223" s="11"/>
      <c r="HO223" s="11"/>
      <c r="HP223" s="11"/>
      <c r="HQ223" s="11"/>
      <c r="HR223" s="11"/>
      <c r="HS223" s="11"/>
      <c r="HT223" s="11"/>
      <c r="HU223" s="11"/>
      <c r="HV223" s="11"/>
      <c r="HW223" s="11"/>
      <c r="HX223" s="11"/>
      <c r="HY223" s="11"/>
      <c r="HZ223" s="11"/>
      <c r="IA223" s="11"/>
      <c r="IB223" s="11"/>
      <c r="IC223" s="11"/>
      <c r="ID223" s="11"/>
      <c r="IE223" s="11"/>
      <c r="IF223" s="11"/>
      <c r="IG223" s="11"/>
      <c r="IH223" s="11"/>
      <c r="II223" s="11"/>
      <c r="IJ223" s="11"/>
      <c r="IK223" s="11"/>
      <c r="IL223" s="11"/>
      <c r="IM223" s="11"/>
      <c r="IN223" s="11"/>
      <c r="IO223" s="11"/>
      <c r="IP223" s="11"/>
      <c r="IQ223" s="11"/>
      <c r="IR223" s="11"/>
      <c r="IS223" s="11"/>
      <c r="IT223" s="11"/>
      <c r="IU223" s="11"/>
      <c r="IV223" s="11"/>
      <c r="IW223" s="11"/>
      <c r="IX223" s="11"/>
      <c r="IY223" s="11"/>
      <c r="IZ223" s="11"/>
      <c r="JA223" s="11"/>
      <c r="JB223" s="11"/>
      <c r="JC223" s="11"/>
      <c r="JD223" s="11"/>
      <c r="JE223" s="11"/>
      <c r="JF223" s="11"/>
      <c r="JG223" s="11"/>
      <c r="JH223" s="11"/>
      <c r="JI223" s="11"/>
      <c r="JJ223" s="11"/>
      <c r="JK223" s="11"/>
      <c r="JL223" s="11"/>
      <c r="JM223" s="11"/>
      <c r="JN223" s="11"/>
      <c r="JO223" s="11"/>
      <c r="JP223" s="11"/>
      <c r="JQ223" s="11"/>
      <c r="JR223" s="11"/>
      <c r="JS223" s="11"/>
      <c r="JT223" s="11"/>
      <c r="JU223" s="11"/>
      <c r="JV223" s="11"/>
      <c r="JW223" s="11"/>
      <c r="JX223" s="11"/>
      <c r="JY223" s="11"/>
      <c r="JZ223" s="11"/>
      <c r="KA223" s="11"/>
      <c r="KB223" s="11"/>
      <c r="KC223" s="11"/>
      <c r="KD223" s="11"/>
      <c r="KE223" s="11"/>
      <c r="KF223" s="11"/>
      <c r="KG223" s="11"/>
      <c r="KH223" s="11"/>
      <c r="KI223" s="11"/>
      <c r="KJ223" s="11"/>
      <c r="KK223" s="11"/>
      <c r="KL223" s="11"/>
      <c r="KM223" s="11"/>
      <c r="KN223" s="11"/>
      <c r="KO223" s="11"/>
      <c r="KP223" s="11"/>
      <c r="KQ223" s="11"/>
      <c r="KR223" s="11"/>
      <c r="KS223" s="11"/>
      <c r="KT223" s="11"/>
      <c r="KU223" s="11"/>
      <c r="KV223" s="11"/>
      <c r="KW223" s="11"/>
      <c r="KX223" s="11"/>
      <c r="KY223" s="11"/>
      <c r="KZ223" s="11"/>
      <c r="LA223" s="11"/>
      <c r="LB223" s="11"/>
      <c r="LC223" s="11"/>
      <c r="LD223" s="11"/>
      <c r="LE223" s="11"/>
      <c r="LF223" s="11"/>
      <c r="LG223" s="11"/>
      <c r="LH223" s="11"/>
      <c r="LI223" s="11"/>
      <c r="LJ223" s="11"/>
      <c r="LK223" s="11"/>
      <c r="LL223" s="11"/>
      <c r="LM223" s="11"/>
      <c r="LN223" s="11"/>
      <c r="LO223" s="11"/>
      <c r="LP223" s="11"/>
      <c r="LQ223" s="11"/>
      <c r="LR223" s="11"/>
      <c r="LS223" s="11"/>
      <c r="LT223" s="11"/>
      <c r="LU223" s="11"/>
      <c r="LV223" s="11"/>
      <c r="LW223" s="11"/>
      <c r="LX223" s="11"/>
      <c r="LY223" s="11"/>
      <c r="LZ223" s="11"/>
      <c r="MA223" s="11"/>
      <c r="MB223" s="11"/>
      <c r="MC223" s="11"/>
      <c r="MD223" s="11"/>
      <c r="ME223" s="11"/>
      <c r="MF223" s="11"/>
      <c r="MG223" s="11"/>
      <c r="MH223" s="11"/>
      <c r="MI223" s="11"/>
      <c r="MJ223" s="11"/>
      <c r="MK223" s="11"/>
      <c r="ML223" s="11"/>
      <c r="MM223" s="11"/>
      <c r="MN223" s="11"/>
      <c r="MO223" s="11"/>
      <c r="MP223" s="11"/>
      <c r="MQ223" s="11"/>
      <c r="MR223" s="11"/>
      <c r="MS223" s="11"/>
      <c r="MT223" s="11"/>
      <c r="MU223" s="11"/>
      <c r="MV223" s="11"/>
      <c r="MW223" s="11"/>
      <c r="MX223" s="11"/>
      <c r="MY223" s="11"/>
      <c r="MZ223" s="11"/>
      <c r="NA223" s="11"/>
      <c r="NB223" s="11"/>
      <c r="NC223" s="11"/>
      <c r="ND223" s="11"/>
      <c r="NE223" s="11"/>
      <c r="NF223" s="11"/>
      <c r="NG223" s="11"/>
      <c r="NH223" s="11"/>
      <c r="NI223" s="11"/>
      <c r="NJ223" s="11"/>
      <c r="NK223" s="11"/>
      <c r="NL223" s="11"/>
      <c r="NM223" s="11"/>
      <c r="NN223" s="11"/>
      <c r="NO223" s="11"/>
      <c r="NP223" s="11"/>
      <c r="NQ223" s="11"/>
      <c r="NR223" s="11"/>
      <c r="NS223" s="11"/>
      <c r="NT223" s="11"/>
      <c r="NU223" s="11"/>
      <c r="NV223" s="11"/>
      <c r="NW223" s="11"/>
      <c r="NX223" s="11"/>
      <c r="NY223" s="11"/>
      <c r="NZ223" s="11"/>
      <c r="OA223" s="11"/>
      <c r="OB223" s="11"/>
      <c r="OC223" s="11"/>
      <c r="OD223" s="11"/>
      <c r="OE223" s="11"/>
      <c r="OF223" s="11"/>
      <c r="OG223" s="11"/>
      <c r="OH223" s="11"/>
      <c r="OI223" s="11"/>
      <c r="OJ223" s="11"/>
      <c r="OK223" s="11"/>
      <c r="OL223" s="11"/>
      <c r="OM223" s="11"/>
      <c r="ON223" s="11"/>
      <c r="OO223" s="11"/>
      <c r="OP223" s="11"/>
      <c r="OQ223" s="11"/>
      <c r="OR223" s="11"/>
      <c r="OS223" s="11"/>
      <c r="OT223" s="11"/>
      <c r="OU223" s="11"/>
      <c r="OV223" s="11"/>
      <c r="OW223" s="11"/>
      <c r="OX223" s="11"/>
      <c r="OY223" s="11"/>
      <c r="OZ223" s="11"/>
      <c r="PA223" s="11"/>
      <c r="PB223" s="11"/>
      <c r="PC223" s="11"/>
      <c r="PD223" s="11"/>
      <c r="PE223" s="11"/>
      <c r="PF223" s="11"/>
      <c r="PG223" s="11"/>
      <c r="PH223" s="11"/>
      <c r="PI223" s="11"/>
      <c r="PJ223" s="11"/>
      <c r="PK223" s="11"/>
      <c r="PL223" s="11"/>
      <c r="PM223" s="11"/>
      <c r="PN223" s="11"/>
      <c r="PO223" s="11"/>
      <c r="PP223" s="11"/>
      <c r="PQ223" s="11"/>
      <c r="PR223" s="11"/>
      <c r="PS223" s="11"/>
      <c r="PT223" s="11"/>
      <c r="PU223" s="11"/>
      <c r="PV223" s="11"/>
      <c r="PW223" s="11"/>
      <c r="PX223" s="11"/>
      <c r="PY223" s="11"/>
      <c r="PZ223" s="11"/>
      <c r="QA223" s="11"/>
      <c r="QB223" s="11"/>
      <c r="QC223" s="11"/>
      <c r="QD223" s="11"/>
      <c r="QE223" s="11"/>
      <c r="QF223" s="11"/>
      <c r="QG223" s="11"/>
      <c r="QH223" s="11"/>
      <c r="QI223" s="11"/>
      <c r="QJ223" s="11"/>
      <c r="QK223" s="11"/>
      <c r="QL223" s="11"/>
      <c r="QM223" s="11"/>
      <c r="QN223" s="11"/>
      <c r="QO223" s="11"/>
      <c r="QP223" s="11"/>
      <c r="QQ223" s="11"/>
      <c r="QR223" s="11"/>
      <c r="QS223" s="11"/>
      <c r="QT223" s="11"/>
      <c r="QU223" s="11"/>
      <c r="QV223" s="11"/>
      <c r="QW223" s="11"/>
      <c r="QX223" s="11"/>
      <c r="QY223" s="11"/>
      <c r="QZ223" s="11"/>
      <c r="RA223" s="11"/>
      <c r="RB223" s="11"/>
      <c r="RC223" s="11"/>
      <c r="RD223" s="11"/>
      <c r="RE223" s="11"/>
      <c r="RF223" s="11"/>
      <c r="RG223" s="11"/>
      <c r="RH223" s="11"/>
      <c r="RI223" s="11"/>
      <c r="RJ223" s="11"/>
      <c r="RK223" s="11"/>
      <c r="RL223" s="11"/>
      <c r="RM223" s="11"/>
      <c r="RN223" s="11"/>
      <c r="RO223" s="11"/>
      <c r="RP223" s="11"/>
      <c r="RQ223" s="11"/>
      <c r="RR223" s="11"/>
      <c r="RS223" s="11"/>
      <c r="RT223" s="11"/>
      <c r="RU223" s="11"/>
      <c r="RV223" s="11"/>
      <c r="RW223" s="11"/>
      <c r="RX223" s="11"/>
      <c r="RY223" s="11"/>
      <c r="RZ223" s="11"/>
      <c r="SA223" s="11"/>
      <c r="SB223" s="11"/>
      <c r="SC223" s="11"/>
      <c r="SD223" s="11"/>
      <c r="SE223" s="11"/>
      <c r="SF223" s="11"/>
      <c r="SG223" s="11"/>
      <c r="SH223" s="11"/>
      <c r="SI223" s="11"/>
      <c r="SJ223" s="11"/>
      <c r="SK223" s="11"/>
      <c r="SL223" s="11"/>
      <c r="SM223" s="11"/>
      <c r="SN223" s="11"/>
      <c r="SO223" s="11"/>
      <c r="SP223" s="11"/>
      <c r="SQ223" s="11"/>
      <c r="SR223" s="11"/>
      <c r="SS223" s="11"/>
      <c r="ST223" s="11"/>
      <c r="SU223" s="11"/>
      <c r="SV223" s="11"/>
      <c r="SW223" s="11"/>
      <c r="SX223" s="11"/>
      <c r="SY223" s="11"/>
      <c r="SZ223" s="11"/>
      <c r="TA223" s="11"/>
      <c r="TB223" s="11"/>
      <c r="TC223" s="11"/>
      <c r="TD223" s="11"/>
      <c r="TE223" s="11"/>
      <c r="TF223" s="11"/>
      <c r="TG223" s="11"/>
      <c r="TH223" s="11"/>
      <c r="TI223" s="11"/>
      <c r="TJ223" s="11"/>
      <c r="TK223" s="11"/>
      <c r="TL223" s="11"/>
      <c r="TM223" s="11"/>
      <c r="TN223" s="11"/>
      <c r="TO223" s="11"/>
      <c r="TP223" s="11"/>
      <c r="TQ223" s="11"/>
      <c r="TR223" s="11"/>
      <c r="TS223" s="11"/>
      <c r="TT223" s="11"/>
      <c r="TU223" s="11"/>
      <c r="TV223" s="11"/>
      <c r="TW223" s="11"/>
      <c r="TX223" s="11"/>
      <c r="TY223" s="11"/>
      <c r="TZ223" s="11"/>
      <c r="UA223" s="11"/>
      <c r="UB223" s="11"/>
      <c r="UC223" s="11"/>
      <c r="UD223" s="11"/>
      <c r="UE223" s="11"/>
      <c r="UF223" s="11"/>
      <c r="UG223" s="11"/>
      <c r="UH223" s="11"/>
      <c r="UI223" s="11"/>
      <c r="UJ223" s="11"/>
      <c r="UK223" s="11"/>
      <c r="UL223" s="11"/>
      <c r="UM223" s="11"/>
      <c r="UN223" s="11"/>
      <c r="UO223" s="11"/>
      <c r="UP223" s="11"/>
      <c r="UQ223" s="11"/>
      <c r="UR223" s="11"/>
      <c r="US223" s="11"/>
      <c r="UT223" s="11"/>
      <c r="UU223" s="11"/>
      <c r="UV223" s="11"/>
      <c r="UW223" s="11"/>
      <c r="UX223" s="11"/>
      <c r="UY223" s="11"/>
      <c r="UZ223" s="11"/>
      <c r="VA223" s="11"/>
      <c r="VB223" s="11"/>
      <c r="VC223" s="11"/>
      <c r="VD223" s="11"/>
      <c r="VE223" s="11"/>
      <c r="VF223" s="11"/>
      <c r="VG223" s="11"/>
      <c r="VH223" s="11"/>
      <c r="VI223" s="11"/>
      <c r="VJ223" s="11"/>
      <c r="VK223" s="11"/>
      <c r="VL223" s="11"/>
      <c r="VM223" s="11"/>
      <c r="VN223" s="11"/>
      <c r="VO223" s="11"/>
      <c r="VP223" s="11"/>
      <c r="VQ223" s="11"/>
      <c r="VR223" s="11"/>
      <c r="VS223" s="11"/>
      <c r="VT223" s="11"/>
      <c r="VU223" s="11"/>
      <c r="VV223" s="11"/>
      <c r="VW223" s="11"/>
      <c r="VX223" s="11"/>
      <c r="VY223" s="11"/>
      <c r="VZ223" s="11"/>
      <c r="WA223" s="11"/>
      <c r="WB223" s="11"/>
      <c r="WC223" s="11"/>
      <c r="WD223" s="11"/>
      <c r="WE223" s="11"/>
      <c r="WF223" s="11"/>
      <c r="WG223" s="11"/>
      <c r="WH223" s="11"/>
      <c r="WI223" s="11"/>
      <c r="WJ223" s="11"/>
      <c r="WK223" s="11"/>
      <c r="WL223" s="11"/>
      <c r="WM223" s="11"/>
      <c r="WN223" s="11"/>
      <c r="WO223" s="11"/>
      <c r="WP223" s="11"/>
      <c r="WQ223" s="11"/>
      <c r="WR223" s="11"/>
      <c r="WS223" s="11"/>
      <c r="WT223" s="11"/>
      <c r="WU223" s="11"/>
      <c r="WV223" s="11"/>
      <c r="WW223" s="11"/>
      <c r="WX223" s="11"/>
      <c r="WY223" s="11"/>
      <c r="WZ223" s="11"/>
      <c r="XA223" s="11"/>
      <c r="XB223" s="11"/>
      <c r="XC223" s="11"/>
      <c r="XD223" s="11"/>
      <c r="XE223" s="11"/>
      <c r="XF223" s="11"/>
      <c r="XG223" s="11"/>
      <c r="XH223" s="11"/>
      <c r="XI223" s="11"/>
      <c r="XJ223" s="11"/>
      <c r="XK223" s="11"/>
      <c r="XL223" s="11"/>
      <c r="XM223" s="11"/>
      <c r="XN223" s="11"/>
      <c r="XO223" s="11"/>
      <c r="XP223" s="11"/>
      <c r="XQ223" s="11"/>
      <c r="XR223" s="11"/>
      <c r="XS223" s="11"/>
      <c r="XT223" s="11"/>
      <c r="XU223" s="11"/>
      <c r="XV223" s="11"/>
      <c r="XW223" s="11"/>
      <c r="XX223" s="11"/>
      <c r="XY223" s="11"/>
      <c r="XZ223" s="11"/>
      <c r="YA223" s="11"/>
      <c r="YB223" s="11"/>
      <c r="YC223" s="11"/>
      <c r="YD223" s="11"/>
    </row>
    <row r="224" spans="51:654" ht="17.100000000000001" customHeight="1" x14ac:dyDescent="0.25"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  <c r="DZ224" s="11"/>
      <c r="EA224" s="11"/>
      <c r="EB224" s="11"/>
      <c r="EC224" s="11"/>
      <c r="ED224" s="11"/>
      <c r="EE224" s="11"/>
      <c r="EF224" s="11"/>
      <c r="EG224" s="11"/>
      <c r="EH224" s="11"/>
      <c r="EI224" s="11"/>
      <c r="EJ224" s="11"/>
      <c r="EK224" s="11"/>
      <c r="EL224" s="11"/>
      <c r="EM224" s="11"/>
      <c r="EN224" s="11"/>
      <c r="EO224" s="11"/>
      <c r="EP224" s="11"/>
      <c r="EQ224" s="11"/>
      <c r="ER224" s="11"/>
      <c r="ES224" s="11"/>
      <c r="ET224" s="11"/>
      <c r="EU224" s="11"/>
      <c r="EV224" s="11"/>
      <c r="EW224" s="11"/>
      <c r="EX224" s="11"/>
      <c r="EY224" s="11"/>
      <c r="EZ224" s="11"/>
      <c r="FA224" s="11"/>
      <c r="FB224" s="11"/>
      <c r="FC224" s="11"/>
      <c r="FD224" s="11"/>
      <c r="FE224" s="11"/>
      <c r="FF224" s="11"/>
      <c r="FG224" s="11"/>
      <c r="FH224" s="11"/>
      <c r="FI224" s="11"/>
      <c r="FJ224" s="11"/>
      <c r="FK224" s="11"/>
      <c r="FL224" s="11"/>
      <c r="FM224" s="11"/>
      <c r="FN224" s="11"/>
      <c r="FO224" s="11"/>
      <c r="FP224" s="11"/>
      <c r="FQ224" s="11"/>
      <c r="FR224" s="11"/>
      <c r="FS224" s="11"/>
      <c r="FT224" s="11"/>
      <c r="FU224" s="11"/>
      <c r="FV224" s="11"/>
      <c r="FW224" s="11"/>
      <c r="FX224" s="11"/>
      <c r="FY224" s="11"/>
      <c r="FZ224" s="11"/>
      <c r="GA224" s="11"/>
      <c r="GB224" s="11"/>
      <c r="GC224" s="11"/>
      <c r="GD224" s="11"/>
      <c r="GE224" s="11"/>
      <c r="GF224" s="11"/>
      <c r="GG224" s="11"/>
      <c r="GH224" s="11"/>
      <c r="GI224" s="11"/>
      <c r="GJ224" s="11"/>
      <c r="GK224" s="11"/>
      <c r="GL224" s="11"/>
      <c r="GM224" s="11"/>
      <c r="GN224" s="11"/>
      <c r="GO224" s="11"/>
      <c r="GP224" s="11"/>
      <c r="GQ224" s="11"/>
      <c r="GR224" s="11"/>
      <c r="GS224" s="11"/>
      <c r="GT224" s="11"/>
      <c r="GU224" s="11"/>
      <c r="GV224" s="11"/>
      <c r="GW224" s="11"/>
      <c r="GX224" s="11"/>
      <c r="GY224" s="11"/>
      <c r="GZ224" s="11"/>
      <c r="HA224" s="11"/>
      <c r="HB224" s="11"/>
      <c r="HC224" s="11"/>
      <c r="HD224" s="11"/>
      <c r="HE224" s="11"/>
      <c r="HF224" s="11"/>
      <c r="HG224" s="11"/>
      <c r="HH224" s="11"/>
      <c r="HI224" s="11"/>
      <c r="HJ224" s="11"/>
      <c r="HK224" s="11"/>
      <c r="HL224" s="11"/>
      <c r="HM224" s="11"/>
      <c r="HN224" s="11"/>
      <c r="HO224" s="11"/>
      <c r="HP224" s="11"/>
      <c r="HQ224" s="11"/>
      <c r="HR224" s="11"/>
      <c r="HS224" s="11"/>
      <c r="HT224" s="11"/>
      <c r="HU224" s="11"/>
      <c r="HV224" s="11"/>
      <c r="HW224" s="11"/>
      <c r="HX224" s="11"/>
      <c r="HY224" s="11"/>
      <c r="HZ224" s="11"/>
      <c r="IA224" s="11"/>
      <c r="IB224" s="11"/>
      <c r="IC224" s="11"/>
      <c r="ID224" s="11"/>
      <c r="IE224" s="11"/>
      <c r="IF224" s="11"/>
      <c r="IG224" s="11"/>
      <c r="IH224" s="11"/>
      <c r="II224" s="11"/>
      <c r="IJ224" s="11"/>
      <c r="IK224" s="11"/>
      <c r="IL224" s="11"/>
      <c r="IM224" s="11"/>
      <c r="IN224" s="11"/>
      <c r="IO224" s="11"/>
      <c r="IP224" s="11"/>
      <c r="IQ224" s="11"/>
      <c r="IR224" s="11"/>
      <c r="IS224" s="11"/>
      <c r="IT224" s="11"/>
      <c r="IU224" s="11"/>
      <c r="IV224" s="11"/>
      <c r="IW224" s="11"/>
      <c r="IX224" s="11"/>
      <c r="IY224" s="11"/>
      <c r="IZ224" s="11"/>
      <c r="JA224" s="11"/>
      <c r="JB224" s="11"/>
      <c r="JC224" s="11"/>
      <c r="JD224" s="11"/>
      <c r="JE224" s="11"/>
      <c r="JF224" s="11"/>
      <c r="JG224" s="11"/>
      <c r="JH224" s="11"/>
      <c r="JI224" s="11"/>
      <c r="JJ224" s="11"/>
      <c r="JK224" s="11"/>
      <c r="JL224" s="11"/>
      <c r="JM224" s="11"/>
      <c r="JN224" s="11"/>
      <c r="JO224" s="11"/>
      <c r="JP224" s="11"/>
      <c r="JQ224" s="11"/>
      <c r="JR224" s="11"/>
      <c r="JS224" s="11"/>
      <c r="JT224" s="11"/>
      <c r="JU224" s="11"/>
      <c r="JV224" s="11"/>
      <c r="JW224" s="11"/>
      <c r="JX224" s="11"/>
      <c r="JY224" s="11"/>
      <c r="JZ224" s="11"/>
      <c r="KA224" s="11"/>
      <c r="KB224" s="11"/>
      <c r="KC224" s="11"/>
      <c r="KD224" s="11"/>
      <c r="KE224" s="11"/>
      <c r="KF224" s="11"/>
      <c r="KG224" s="11"/>
      <c r="KH224" s="11"/>
      <c r="KI224" s="11"/>
      <c r="KJ224" s="11"/>
      <c r="KK224" s="11"/>
      <c r="KL224" s="11"/>
      <c r="KM224" s="11"/>
      <c r="KN224" s="11"/>
      <c r="KO224" s="11"/>
      <c r="KP224" s="11"/>
      <c r="KQ224" s="11"/>
      <c r="KR224" s="11"/>
      <c r="KS224" s="11"/>
      <c r="KT224" s="11"/>
      <c r="KU224" s="11"/>
      <c r="KV224" s="11"/>
      <c r="KW224" s="11"/>
      <c r="KX224" s="11"/>
      <c r="KY224" s="11"/>
      <c r="KZ224" s="11"/>
      <c r="LA224" s="11"/>
      <c r="LB224" s="11"/>
      <c r="LC224" s="11"/>
      <c r="LD224" s="11"/>
      <c r="LE224" s="11"/>
      <c r="LF224" s="11"/>
      <c r="LG224" s="11"/>
      <c r="LH224" s="11"/>
      <c r="LI224" s="11"/>
      <c r="LJ224" s="11"/>
      <c r="LK224" s="11"/>
      <c r="LL224" s="11"/>
      <c r="LM224" s="11"/>
      <c r="LN224" s="11"/>
      <c r="LO224" s="11"/>
      <c r="LP224" s="11"/>
      <c r="LQ224" s="11"/>
      <c r="LR224" s="11"/>
      <c r="LS224" s="11"/>
      <c r="LT224" s="11"/>
      <c r="LU224" s="11"/>
      <c r="LV224" s="11"/>
      <c r="LW224" s="11"/>
      <c r="LX224" s="11"/>
      <c r="LY224" s="11"/>
      <c r="LZ224" s="11"/>
      <c r="MA224" s="11"/>
      <c r="MB224" s="11"/>
      <c r="MC224" s="11"/>
      <c r="MD224" s="11"/>
      <c r="ME224" s="11"/>
      <c r="MF224" s="11"/>
      <c r="MG224" s="11"/>
      <c r="MH224" s="11"/>
      <c r="MI224" s="11"/>
      <c r="MJ224" s="11"/>
      <c r="MK224" s="11"/>
      <c r="ML224" s="11"/>
      <c r="MM224" s="11"/>
      <c r="MN224" s="11"/>
      <c r="MO224" s="11"/>
      <c r="MP224" s="11"/>
      <c r="MQ224" s="11"/>
      <c r="MR224" s="11"/>
      <c r="MS224" s="11"/>
      <c r="MT224" s="11"/>
      <c r="MU224" s="11"/>
      <c r="MV224" s="11"/>
      <c r="MW224" s="11"/>
      <c r="MX224" s="11"/>
      <c r="MY224" s="11"/>
      <c r="MZ224" s="11"/>
      <c r="NA224" s="11"/>
      <c r="NB224" s="11"/>
      <c r="NC224" s="11"/>
      <c r="ND224" s="11"/>
      <c r="NE224" s="11"/>
      <c r="NF224" s="11"/>
      <c r="NG224" s="11"/>
      <c r="NH224" s="11"/>
      <c r="NI224" s="11"/>
      <c r="NJ224" s="11"/>
      <c r="NK224" s="11"/>
      <c r="NL224" s="11"/>
      <c r="NM224" s="11"/>
      <c r="NN224" s="11"/>
      <c r="NO224" s="11"/>
      <c r="NP224" s="11"/>
      <c r="NQ224" s="11"/>
      <c r="NR224" s="11"/>
      <c r="NS224" s="11"/>
      <c r="NT224" s="11"/>
      <c r="NU224" s="11"/>
      <c r="NV224" s="11"/>
      <c r="NW224" s="11"/>
      <c r="NX224" s="11"/>
      <c r="NY224" s="11"/>
      <c r="NZ224" s="11"/>
      <c r="OA224" s="11"/>
      <c r="OB224" s="11"/>
      <c r="OC224" s="11"/>
      <c r="OD224" s="11"/>
      <c r="OE224" s="11"/>
      <c r="OF224" s="11"/>
      <c r="OG224" s="11"/>
      <c r="OH224" s="11"/>
      <c r="OI224" s="11"/>
      <c r="OJ224" s="11"/>
      <c r="OK224" s="11"/>
      <c r="OL224" s="11"/>
      <c r="OM224" s="11"/>
      <c r="ON224" s="11"/>
      <c r="OO224" s="11"/>
      <c r="OP224" s="11"/>
      <c r="OQ224" s="11"/>
      <c r="OR224" s="11"/>
      <c r="OS224" s="11"/>
      <c r="OT224" s="11"/>
      <c r="OU224" s="11"/>
      <c r="OV224" s="11"/>
      <c r="OW224" s="11"/>
      <c r="OX224" s="11"/>
      <c r="OY224" s="11"/>
      <c r="OZ224" s="11"/>
      <c r="PA224" s="11"/>
      <c r="PB224" s="11"/>
      <c r="PC224" s="11"/>
      <c r="PD224" s="11"/>
      <c r="PE224" s="11"/>
      <c r="PF224" s="11"/>
      <c r="PG224" s="11"/>
      <c r="PH224" s="11"/>
      <c r="PI224" s="11"/>
      <c r="PJ224" s="11"/>
      <c r="PK224" s="11"/>
      <c r="PL224" s="11"/>
      <c r="PM224" s="11"/>
      <c r="PN224" s="11"/>
      <c r="PO224" s="11"/>
      <c r="PP224" s="11"/>
      <c r="PQ224" s="11"/>
      <c r="PR224" s="11"/>
      <c r="PS224" s="11"/>
      <c r="PT224" s="11"/>
      <c r="PU224" s="11"/>
      <c r="PV224" s="11"/>
      <c r="PW224" s="11"/>
      <c r="PX224" s="11"/>
      <c r="PY224" s="11"/>
      <c r="PZ224" s="11"/>
      <c r="QA224" s="11"/>
      <c r="QB224" s="11"/>
      <c r="QC224" s="11"/>
      <c r="QD224" s="11"/>
      <c r="QE224" s="11"/>
      <c r="QF224" s="11"/>
      <c r="QG224" s="11"/>
      <c r="QH224" s="11"/>
      <c r="QI224" s="11"/>
      <c r="QJ224" s="11"/>
      <c r="QK224" s="11"/>
      <c r="QL224" s="11"/>
      <c r="QM224" s="11"/>
      <c r="QN224" s="11"/>
      <c r="QO224" s="11"/>
      <c r="QP224" s="11"/>
      <c r="QQ224" s="11"/>
      <c r="QR224" s="11"/>
      <c r="QS224" s="11"/>
      <c r="QT224" s="11"/>
      <c r="QU224" s="11"/>
      <c r="QV224" s="11"/>
      <c r="QW224" s="11"/>
      <c r="QX224" s="11"/>
      <c r="QY224" s="11"/>
      <c r="QZ224" s="11"/>
      <c r="RA224" s="11"/>
      <c r="RB224" s="11"/>
      <c r="RC224" s="11"/>
      <c r="RD224" s="11"/>
      <c r="RE224" s="11"/>
      <c r="RF224" s="11"/>
      <c r="RG224" s="11"/>
      <c r="RH224" s="11"/>
      <c r="RI224" s="11"/>
      <c r="RJ224" s="11"/>
      <c r="RK224" s="11"/>
      <c r="RL224" s="11"/>
      <c r="RM224" s="11"/>
      <c r="RN224" s="11"/>
      <c r="RO224" s="11"/>
      <c r="RP224" s="11"/>
      <c r="RQ224" s="11"/>
      <c r="RR224" s="11"/>
      <c r="RS224" s="11"/>
      <c r="RT224" s="11"/>
      <c r="RU224" s="11"/>
      <c r="RV224" s="11"/>
      <c r="RW224" s="11"/>
      <c r="RX224" s="11"/>
      <c r="RY224" s="11"/>
      <c r="RZ224" s="11"/>
      <c r="SA224" s="11"/>
      <c r="SB224" s="11"/>
      <c r="SC224" s="11"/>
      <c r="SD224" s="11"/>
      <c r="SE224" s="11"/>
      <c r="SF224" s="11"/>
      <c r="SG224" s="11"/>
      <c r="SH224" s="11"/>
      <c r="SI224" s="11"/>
      <c r="SJ224" s="11"/>
      <c r="SK224" s="11"/>
      <c r="SL224" s="11"/>
      <c r="SM224" s="11"/>
      <c r="SN224" s="11"/>
      <c r="SO224" s="11"/>
      <c r="SP224" s="11"/>
      <c r="SQ224" s="11"/>
      <c r="SR224" s="11"/>
      <c r="SS224" s="11"/>
      <c r="ST224" s="11"/>
      <c r="SU224" s="11"/>
      <c r="SV224" s="11"/>
      <c r="SW224" s="11"/>
      <c r="SX224" s="11"/>
      <c r="SY224" s="11"/>
      <c r="SZ224" s="11"/>
      <c r="TA224" s="11"/>
      <c r="TB224" s="11"/>
      <c r="TC224" s="11"/>
      <c r="TD224" s="11"/>
      <c r="TE224" s="11"/>
      <c r="TF224" s="11"/>
      <c r="TG224" s="11"/>
      <c r="TH224" s="11"/>
      <c r="TI224" s="11"/>
      <c r="TJ224" s="11"/>
      <c r="TK224" s="11"/>
      <c r="TL224" s="11"/>
      <c r="TM224" s="11"/>
      <c r="TN224" s="11"/>
      <c r="TO224" s="11"/>
      <c r="TP224" s="11"/>
      <c r="TQ224" s="11"/>
      <c r="TR224" s="11"/>
      <c r="TS224" s="11"/>
      <c r="TT224" s="11"/>
      <c r="TU224" s="11"/>
      <c r="TV224" s="11"/>
      <c r="TW224" s="11"/>
      <c r="TX224" s="11"/>
      <c r="TY224" s="11"/>
      <c r="TZ224" s="11"/>
      <c r="UA224" s="11"/>
      <c r="UB224" s="11"/>
      <c r="UC224" s="11"/>
      <c r="UD224" s="11"/>
      <c r="UE224" s="11"/>
      <c r="UF224" s="11"/>
      <c r="UG224" s="11"/>
      <c r="UH224" s="11"/>
      <c r="UI224" s="11"/>
      <c r="UJ224" s="11"/>
      <c r="UK224" s="11"/>
      <c r="UL224" s="11"/>
      <c r="UM224" s="11"/>
      <c r="UN224" s="11"/>
      <c r="UO224" s="11"/>
      <c r="UP224" s="11"/>
      <c r="UQ224" s="11"/>
      <c r="UR224" s="11"/>
      <c r="US224" s="11"/>
      <c r="UT224" s="11"/>
      <c r="UU224" s="11"/>
      <c r="UV224" s="11"/>
      <c r="UW224" s="11"/>
      <c r="UX224" s="11"/>
      <c r="UY224" s="11"/>
      <c r="UZ224" s="11"/>
      <c r="VA224" s="11"/>
      <c r="VB224" s="11"/>
      <c r="VC224" s="11"/>
      <c r="VD224" s="11"/>
      <c r="VE224" s="11"/>
      <c r="VF224" s="11"/>
      <c r="VG224" s="11"/>
      <c r="VH224" s="11"/>
      <c r="VI224" s="11"/>
      <c r="VJ224" s="11"/>
      <c r="VK224" s="11"/>
      <c r="VL224" s="11"/>
      <c r="VM224" s="11"/>
      <c r="VN224" s="11"/>
      <c r="VO224" s="11"/>
      <c r="VP224" s="11"/>
      <c r="VQ224" s="11"/>
      <c r="VR224" s="11"/>
      <c r="VS224" s="11"/>
      <c r="VT224" s="11"/>
      <c r="VU224" s="11"/>
      <c r="VV224" s="11"/>
      <c r="VW224" s="11"/>
      <c r="VX224" s="11"/>
      <c r="VY224" s="11"/>
      <c r="VZ224" s="11"/>
      <c r="WA224" s="11"/>
      <c r="WB224" s="11"/>
      <c r="WC224" s="11"/>
      <c r="WD224" s="11"/>
      <c r="WE224" s="11"/>
      <c r="WF224" s="11"/>
      <c r="WG224" s="11"/>
      <c r="WH224" s="11"/>
      <c r="WI224" s="11"/>
      <c r="WJ224" s="11"/>
      <c r="WK224" s="11"/>
      <c r="WL224" s="11"/>
      <c r="WM224" s="11"/>
      <c r="WN224" s="11"/>
      <c r="WO224" s="11"/>
      <c r="WP224" s="11"/>
      <c r="WQ224" s="11"/>
      <c r="WR224" s="11"/>
      <c r="WS224" s="11"/>
      <c r="WT224" s="11"/>
      <c r="WU224" s="11"/>
      <c r="WV224" s="11"/>
      <c r="WW224" s="11"/>
      <c r="WX224" s="11"/>
      <c r="WY224" s="11"/>
      <c r="WZ224" s="11"/>
      <c r="XA224" s="11"/>
      <c r="XB224" s="11"/>
      <c r="XC224" s="11"/>
      <c r="XD224" s="11"/>
      <c r="XE224" s="11"/>
      <c r="XF224" s="11"/>
      <c r="XG224" s="11"/>
      <c r="XH224" s="11"/>
      <c r="XI224" s="11"/>
      <c r="XJ224" s="11"/>
      <c r="XK224" s="11"/>
      <c r="XL224" s="11"/>
      <c r="XM224" s="11"/>
      <c r="XN224" s="11"/>
      <c r="XO224" s="11"/>
      <c r="XP224" s="11"/>
      <c r="XQ224" s="11"/>
      <c r="XR224" s="11"/>
      <c r="XS224" s="11"/>
      <c r="XT224" s="11"/>
      <c r="XU224" s="11"/>
      <c r="XV224" s="11"/>
      <c r="XW224" s="11"/>
      <c r="XX224" s="11"/>
      <c r="XY224" s="11"/>
      <c r="XZ224" s="11"/>
      <c r="YA224" s="11"/>
      <c r="YB224" s="11"/>
      <c r="YC224" s="11"/>
      <c r="YD224" s="11"/>
    </row>
    <row r="225" spans="70:654" ht="17.100000000000001" customHeight="1" x14ac:dyDescent="0.25"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  <c r="EM225" s="11"/>
      <c r="EN225" s="11"/>
      <c r="EO225" s="11"/>
      <c r="EP225" s="11"/>
      <c r="EQ225" s="11"/>
      <c r="ER225" s="11"/>
      <c r="ES225" s="11"/>
      <c r="ET225" s="11"/>
      <c r="EU225" s="11"/>
      <c r="EV225" s="11"/>
      <c r="EW225" s="11"/>
      <c r="EX225" s="11"/>
      <c r="EY225" s="11"/>
      <c r="EZ225" s="11"/>
      <c r="FA225" s="11"/>
      <c r="FB225" s="11"/>
      <c r="FC225" s="11"/>
      <c r="FD225" s="11"/>
      <c r="FE225" s="11"/>
      <c r="FF225" s="11"/>
      <c r="FG225" s="11"/>
      <c r="FH225" s="11"/>
      <c r="FI225" s="11"/>
      <c r="FJ225" s="11"/>
      <c r="FK225" s="11"/>
      <c r="FL225" s="11"/>
      <c r="FM225" s="11"/>
      <c r="FN225" s="11"/>
      <c r="FO225" s="11"/>
      <c r="FP225" s="11"/>
      <c r="FQ225" s="11"/>
      <c r="FR225" s="11"/>
      <c r="FS225" s="11"/>
      <c r="FT225" s="11"/>
      <c r="FU225" s="11"/>
      <c r="FV225" s="11"/>
      <c r="FW225" s="11"/>
      <c r="FX225" s="11"/>
      <c r="FY225" s="11"/>
      <c r="FZ225" s="11"/>
      <c r="GA225" s="11"/>
      <c r="GB225" s="11"/>
      <c r="GC225" s="11"/>
      <c r="GD225" s="11"/>
      <c r="GE225" s="11"/>
      <c r="GF225" s="11"/>
      <c r="GG225" s="11"/>
      <c r="GH225" s="11"/>
      <c r="GI225" s="11"/>
      <c r="GJ225" s="11"/>
      <c r="GK225" s="11"/>
      <c r="GL225" s="11"/>
      <c r="GM225" s="11"/>
      <c r="GN225" s="11"/>
      <c r="GO225" s="11"/>
      <c r="GP225" s="11"/>
      <c r="GQ225" s="11"/>
      <c r="GR225" s="11"/>
      <c r="GS225" s="11"/>
      <c r="GT225" s="11"/>
      <c r="GU225" s="11"/>
      <c r="GV225" s="11"/>
      <c r="GW225" s="11"/>
      <c r="GX225" s="11"/>
      <c r="GY225" s="11"/>
      <c r="GZ225" s="11"/>
      <c r="HA225" s="11"/>
      <c r="HB225" s="11"/>
      <c r="HC225" s="11"/>
      <c r="HD225" s="11"/>
      <c r="HE225" s="11"/>
      <c r="HF225" s="11"/>
      <c r="HG225" s="11"/>
      <c r="HH225" s="11"/>
      <c r="HI225" s="11"/>
      <c r="HJ225" s="11"/>
      <c r="HK225" s="11"/>
      <c r="HL225" s="11"/>
      <c r="HM225" s="11"/>
      <c r="HN225" s="11"/>
      <c r="HO225" s="11"/>
      <c r="HP225" s="11"/>
      <c r="HQ225" s="11"/>
      <c r="HR225" s="11"/>
      <c r="HS225" s="11"/>
      <c r="HT225" s="11"/>
      <c r="HU225" s="11"/>
      <c r="HV225" s="11"/>
      <c r="HW225" s="11"/>
      <c r="HX225" s="11"/>
      <c r="HY225" s="11"/>
      <c r="HZ225" s="11"/>
      <c r="IA225" s="11"/>
      <c r="IB225" s="11"/>
      <c r="IC225" s="11"/>
      <c r="ID225" s="11"/>
      <c r="IE225" s="11"/>
      <c r="IF225" s="11"/>
      <c r="IG225" s="11"/>
      <c r="IH225" s="11"/>
      <c r="II225" s="11"/>
      <c r="IJ225" s="11"/>
      <c r="IK225" s="11"/>
      <c r="IL225" s="11"/>
      <c r="IM225" s="11"/>
      <c r="IN225" s="11"/>
      <c r="IO225" s="11"/>
      <c r="IP225" s="11"/>
      <c r="IQ225" s="11"/>
      <c r="IR225" s="11"/>
      <c r="IS225" s="11"/>
      <c r="IT225" s="11"/>
      <c r="IU225" s="11"/>
      <c r="IV225" s="11"/>
      <c r="IW225" s="11"/>
      <c r="IX225" s="11"/>
      <c r="IY225" s="11"/>
      <c r="IZ225" s="11"/>
      <c r="JA225" s="11"/>
      <c r="JB225" s="11"/>
      <c r="JC225" s="11"/>
      <c r="JD225" s="11"/>
      <c r="JE225" s="11"/>
      <c r="JF225" s="11"/>
      <c r="JG225" s="11"/>
      <c r="JH225" s="11"/>
      <c r="JI225" s="11"/>
      <c r="JJ225" s="11"/>
      <c r="JK225" s="11"/>
      <c r="JL225" s="11"/>
      <c r="JM225" s="11"/>
      <c r="JN225" s="11"/>
      <c r="JO225" s="11"/>
      <c r="JP225" s="11"/>
      <c r="JQ225" s="11"/>
      <c r="JR225" s="11"/>
      <c r="JS225" s="11"/>
      <c r="JT225" s="11"/>
      <c r="JU225" s="11"/>
      <c r="JV225" s="11"/>
      <c r="JW225" s="11"/>
      <c r="JX225" s="11"/>
      <c r="JY225" s="11"/>
      <c r="JZ225" s="11"/>
      <c r="KA225" s="11"/>
      <c r="KB225" s="11"/>
      <c r="KC225" s="11"/>
      <c r="KD225" s="11"/>
      <c r="KE225" s="11"/>
      <c r="KF225" s="11"/>
      <c r="KG225" s="11"/>
      <c r="KH225" s="11"/>
      <c r="KI225" s="11"/>
      <c r="KJ225" s="11"/>
      <c r="KK225" s="11"/>
      <c r="KL225" s="11"/>
      <c r="KM225" s="11"/>
      <c r="KN225" s="11"/>
      <c r="KO225" s="11"/>
      <c r="KP225" s="11"/>
      <c r="KQ225" s="11"/>
      <c r="KR225" s="11"/>
      <c r="KS225" s="11"/>
      <c r="KT225" s="11"/>
      <c r="KU225" s="11"/>
      <c r="KV225" s="11"/>
      <c r="KW225" s="11"/>
      <c r="KX225" s="11"/>
      <c r="KY225" s="11"/>
      <c r="KZ225" s="11"/>
      <c r="LA225" s="11"/>
      <c r="LB225" s="11"/>
      <c r="LC225" s="11"/>
      <c r="LD225" s="11"/>
      <c r="LE225" s="11"/>
      <c r="LF225" s="11"/>
      <c r="LG225" s="11"/>
      <c r="LH225" s="11"/>
      <c r="LI225" s="11"/>
      <c r="LJ225" s="11"/>
      <c r="LK225" s="11"/>
      <c r="LL225" s="11"/>
      <c r="LM225" s="11"/>
      <c r="LN225" s="11"/>
      <c r="LO225" s="11"/>
      <c r="LP225" s="11"/>
      <c r="LQ225" s="11"/>
      <c r="LR225" s="11"/>
      <c r="LS225" s="11"/>
      <c r="LT225" s="11"/>
      <c r="LU225" s="11"/>
      <c r="LV225" s="11"/>
      <c r="LW225" s="11"/>
      <c r="LX225" s="11"/>
      <c r="LY225" s="11"/>
      <c r="LZ225" s="11"/>
      <c r="MA225" s="11"/>
      <c r="MB225" s="11"/>
      <c r="MC225" s="11"/>
      <c r="MD225" s="11"/>
      <c r="ME225" s="11"/>
      <c r="MF225" s="11"/>
      <c r="MG225" s="11"/>
      <c r="MH225" s="11"/>
      <c r="MI225" s="11"/>
      <c r="MJ225" s="11"/>
      <c r="MK225" s="11"/>
      <c r="ML225" s="11"/>
      <c r="MM225" s="11"/>
      <c r="MN225" s="11"/>
      <c r="MO225" s="11"/>
      <c r="MP225" s="11"/>
      <c r="MQ225" s="11"/>
      <c r="MR225" s="11"/>
      <c r="MS225" s="11"/>
      <c r="MT225" s="11"/>
      <c r="MU225" s="11"/>
      <c r="MV225" s="11"/>
      <c r="MW225" s="11"/>
      <c r="MX225" s="11"/>
      <c r="MY225" s="11"/>
      <c r="MZ225" s="11"/>
      <c r="NA225" s="11"/>
      <c r="NB225" s="11"/>
      <c r="NC225" s="11"/>
      <c r="ND225" s="11"/>
      <c r="NE225" s="11"/>
      <c r="NF225" s="11"/>
      <c r="NG225" s="11"/>
      <c r="NH225" s="11"/>
      <c r="NI225" s="11"/>
      <c r="NJ225" s="11"/>
      <c r="NK225" s="11"/>
      <c r="NL225" s="11"/>
      <c r="NM225" s="11"/>
      <c r="NN225" s="11"/>
      <c r="NO225" s="11"/>
      <c r="NP225" s="11"/>
      <c r="NQ225" s="11"/>
      <c r="NR225" s="11"/>
      <c r="NS225" s="11"/>
      <c r="NT225" s="11"/>
      <c r="NU225" s="11"/>
      <c r="NV225" s="11"/>
      <c r="NW225" s="11"/>
      <c r="NX225" s="11"/>
      <c r="NY225" s="11"/>
      <c r="NZ225" s="11"/>
      <c r="OA225" s="11"/>
      <c r="OB225" s="11"/>
      <c r="OC225" s="11"/>
      <c r="OD225" s="11"/>
      <c r="OE225" s="11"/>
      <c r="OF225" s="11"/>
      <c r="OG225" s="11"/>
      <c r="OH225" s="11"/>
      <c r="OI225" s="11"/>
      <c r="OJ225" s="11"/>
      <c r="OK225" s="11"/>
      <c r="OL225" s="11"/>
      <c r="OM225" s="11"/>
      <c r="ON225" s="11"/>
      <c r="OO225" s="11"/>
      <c r="OP225" s="11"/>
      <c r="OQ225" s="11"/>
      <c r="OR225" s="11"/>
      <c r="OS225" s="11"/>
      <c r="OT225" s="11"/>
      <c r="OU225" s="11"/>
      <c r="OV225" s="11"/>
      <c r="OW225" s="11"/>
      <c r="OX225" s="11"/>
      <c r="OY225" s="11"/>
      <c r="OZ225" s="11"/>
      <c r="PA225" s="11"/>
      <c r="PB225" s="11"/>
      <c r="PC225" s="11"/>
      <c r="PD225" s="11"/>
      <c r="PE225" s="11"/>
      <c r="PF225" s="11"/>
      <c r="PG225" s="11"/>
      <c r="PH225" s="11"/>
      <c r="PI225" s="11"/>
      <c r="PJ225" s="11"/>
      <c r="PK225" s="11"/>
      <c r="PL225" s="11"/>
      <c r="PM225" s="11"/>
      <c r="PN225" s="11"/>
      <c r="PO225" s="11"/>
      <c r="PP225" s="11"/>
      <c r="PQ225" s="11"/>
      <c r="PR225" s="11"/>
      <c r="PS225" s="11"/>
      <c r="PT225" s="11"/>
      <c r="PU225" s="11"/>
      <c r="PV225" s="11"/>
      <c r="PW225" s="11"/>
      <c r="PX225" s="11"/>
      <c r="PY225" s="11"/>
      <c r="PZ225" s="11"/>
      <c r="QA225" s="11"/>
      <c r="QB225" s="11"/>
      <c r="QC225" s="11"/>
      <c r="QD225" s="11"/>
      <c r="QE225" s="11"/>
      <c r="QF225" s="11"/>
      <c r="QG225" s="11"/>
      <c r="QH225" s="11"/>
      <c r="QI225" s="11"/>
      <c r="QJ225" s="11"/>
      <c r="QK225" s="11"/>
      <c r="QL225" s="11"/>
      <c r="QM225" s="11"/>
      <c r="QN225" s="11"/>
      <c r="QO225" s="11"/>
      <c r="QP225" s="11"/>
      <c r="QQ225" s="11"/>
      <c r="QR225" s="11"/>
      <c r="QS225" s="11"/>
      <c r="QT225" s="11"/>
      <c r="QU225" s="11"/>
      <c r="QV225" s="11"/>
      <c r="QW225" s="11"/>
      <c r="QX225" s="11"/>
      <c r="QY225" s="11"/>
      <c r="QZ225" s="11"/>
      <c r="RA225" s="11"/>
      <c r="RB225" s="11"/>
      <c r="RC225" s="11"/>
      <c r="RD225" s="11"/>
      <c r="RE225" s="11"/>
      <c r="RF225" s="11"/>
      <c r="RG225" s="11"/>
      <c r="RH225" s="11"/>
      <c r="RI225" s="11"/>
      <c r="RJ225" s="11"/>
      <c r="RK225" s="11"/>
      <c r="RL225" s="11"/>
      <c r="RM225" s="11"/>
      <c r="RN225" s="11"/>
      <c r="RO225" s="11"/>
      <c r="RP225" s="11"/>
      <c r="RQ225" s="11"/>
      <c r="RR225" s="11"/>
      <c r="RS225" s="11"/>
      <c r="RT225" s="11"/>
      <c r="RU225" s="11"/>
      <c r="RV225" s="11"/>
      <c r="RW225" s="11"/>
      <c r="RX225" s="11"/>
      <c r="RY225" s="11"/>
      <c r="RZ225" s="11"/>
      <c r="SA225" s="11"/>
      <c r="SB225" s="11"/>
      <c r="SC225" s="11"/>
      <c r="SD225" s="11"/>
      <c r="SE225" s="11"/>
      <c r="SF225" s="11"/>
      <c r="SG225" s="11"/>
      <c r="SH225" s="11"/>
      <c r="SI225" s="11"/>
      <c r="SJ225" s="11"/>
      <c r="SK225" s="11"/>
      <c r="SL225" s="11"/>
      <c r="SM225" s="11"/>
      <c r="SN225" s="11"/>
      <c r="SO225" s="11"/>
      <c r="SP225" s="11"/>
      <c r="SQ225" s="11"/>
      <c r="SR225" s="11"/>
      <c r="SS225" s="11"/>
      <c r="ST225" s="11"/>
      <c r="SU225" s="11"/>
      <c r="SV225" s="11"/>
      <c r="SW225" s="11"/>
      <c r="SX225" s="11"/>
      <c r="SY225" s="11"/>
      <c r="SZ225" s="11"/>
      <c r="TA225" s="11"/>
      <c r="TB225" s="11"/>
      <c r="TC225" s="11"/>
      <c r="TD225" s="11"/>
      <c r="TE225" s="11"/>
      <c r="TF225" s="11"/>
      <c r="TG225" s="11"/>
      <c r="TH225" s="11"/>
      <c r="TI225" s="11"/>
      <c r="TJ225" s="11"/>
      <c r="TK225" s="11"/>
      <c r="TL225" s="11"/>
      <c r="TM225" s="11"/>
      <c r="TN225" s="11"/>
      <c r="TO225" s="11"/>
      <c r="TP225" s="11"/>
      <c r="TQ225" s="11"/>
      <c r="TR225" s="11"/>
      <c r="TS225" s="11"/>
      <c r="TT225" s="11"/>
      <c r="TU225" s="11"/>
      <c r="TV225" s="11"/>
      <c r="TW225" s="11"/>
      <c r="TX225" s="11"/>
      <c r="TY225" s="11"/>
      <c r="TZ225" s="11"/>
      <c r="UA225" s="11"/>
      <c r="UB225" s="11"/>
      <c r="UC225" s="11"/>
      <c r="UD225" s="11"/>
      <c r="UE225" s="11"/>
      <c r="UF225" s="11"/>
      <c r="UG225" s="11"/>
      <c r="UH225" s="11"/>
      <c r="UI225" s="11"/>
      <c r="UJ225" s="11"/>
      <c r="UK225" s="11"/>
      <c r="UL225" s="11"/>
      <c r="UM225" s="11"/>
      <c r="UN225" s="11"/>
      <c r="UO225" s="11"/>
      <c r="UP225" s="11"/>
      <c r="UQ225" s="11"/>
      <c r="UR225" s="11"/>
      <c r="US225" s="11"/>
      <c r="UT225" s="11"/>
      <c r="UU225" s="11"/>
      <c r="UV225" s="11"/>
      <c r="UW225" s="11"/>
      <c r="UX225" s="11"/>
      <c r="UY225" s="11"/>
      <c r="UZ225" s="11"/>
      <c r="VA225" s="11"/>
      <c r="VB225" s="11"/>
      <c r="VC225" s="11"/>
      <c r="VD225" s="11"/>
      <c r="VE225" s="11"/>
      <c r="VF225" s="11"/>
      <c r="VG225" s="11"/>
      <c r="VH225" s="11"/>
      <c r="VI225" s="11"/>
      <c r="VJ225" s="11"/>
      <c r="VK225" s="11"/>
      <c r="VL225" s="11"/>
      <c r="VM225" s="11"/>
      <c r="VN225" s="11"/>
      <c r="VO225" s="11"/>
      <c r="VP225" s="11"/>
      <c r="VQ225" s="11"/>
      <c r="VR225" s="11"/>
      <c r="VS225" s="11"/>
      <c r="VT225" s="11"/>
      <c r="VU225" s="11"/>
      <c r="VV225" s="11"/>
      <c r="VW225" s="11"/>
      <c r="VX225" s="11"/>
      <c r="VY225" s="11"/>
      <c r="VZ225" s="11"/>
      <c r="WA225" s="11"/>
      <c r="WB225" s="11"/>
      <c r="WC225" s="11"/>
      <c r="WD225" s="11"/>
      <c r="WE225" s="11"/>
      <c r="WF225" s="11"/>
      <c r="WG225" s="11"/>
      <c r="WH225" s="11"/>
      <c r="WI225" s="11"/>
      <c r="WJ225" s="11"/>
      <c r="WK225" s="11"/>
      <c r="WL225" s="11"/>
      <c r="WM225" s="11"/>
      <c r="WN225" s="11"/>
      <c r="WO225" s="11"/>
      <c r="WP225" s="11"/>
      <c r="WQ225" s="11"/>
      <c r="WR225" s="11"/>
      <c r="WS225" s="11"/>
      <c r="WT225" s="11"/>
      <c r="WU225" s="11"/>
      <c r="WV225" s="11"/>
      <c r="WW225" s="11"/>
      <c r="WX225" s="11"/>
      <c r="WY225" s="11"/>
      <c r="WZ225" s="11"/>
      <c r="XA225" s="11"/>
      <c r="XB225" s="11"/>
      <c r="XC225" s="11"/>
      <c r="XD225" s="11"/>
      <c r="XE225" s="11"/>
      <c r="XF225" s="11"/>
      <c r="XG225" s="11"/>
      <c r="XH225" s="11"/>
      <c r="XI225" s="11"/>
      <c r="XJ225" s="11"/>
      <c r="XK225" s="11"/>
      <c r="XL225" s="11"/>
      <c r="XM225" s="11"/>
      <c r="XN225" s="11"/>
      <c r="XO225" s="11"/>
      <c r="XP225" s="11"/>
      <c r="XQ225" s="11"/>
      <c r="XR225" s="11"/>
      <c r="XS225" s="11"/>
      <c r="XT225" s="11"/>
      <c r="XU225" s="11"/>
      <c r="XV225" s="11"/>
      <c r="XW225" s="11"/>
      <c r="XX225" s="11"/>
      <c r="XY225" s="11"/>
      <c r="XZ225" s="11"/>
      <c r="YA225" s="11"/>
      <c r="YB225" s="11"/>
      <c r="YC225" s="11"/>
      <c r="YD225" s="11"/>
    </row>
    <row r="226" spans="70:654" ht="17.100000000000001" customHeight="1" x14ac:dyDescent="0.25"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  <c r="DZ226" s="11"/>
      <c r="EA226" s="11"/>
      <c r="EB226" s="11"/>
      <c r="EC226" s="11"/>
      <c r="ED226" s="11"/>
      <c r="EE226" s="11"/>
      <c r="EF226" s="11"/>
      <c r="EG226" s="11"/>
      <c r="EH226" s="11"/>
      <c r="EI226" s="11"/>
      <c r="EJ226" s="11"/>
      <c r="EK226" s="11"/>
      <c r="EL226" s="11"/>
      <c r="EM226" s="11"/>
      <c r="EN226" s="11"/>
      <c r="EO226" s="11"/>
      <c r="EP226" s="11"/>
      <c r="EQ226" s="11"/>
      <c r="ER226" s="11"/>
      <c r="ES226" s="11"/>
      <c r="ET226" s="11"/>
      <c r="EU226" s="11"/>
      <c r="EV226" s="11"/>
      <c r="EW226" s="11"/>
      <c r="EX226" s="11"/>
      <c r="EY226" s="11"/>
      <c r="EZ226" s="11"/>
      <c r="FA226" s="11"/>
      <c r="FB226" s="11"/>
      <c r="FC226" s="11"/>
      <c r="FD226" s="11"/>
      <c r="FE226" s="11"/>
      <c r="FF226" s="11"/>
      <c r="FG226" s="11"/>
      <c r="FH226" s="11"/>
      <c r="FI226" s="11"/>
      <c r="FJ226" s="11"/>
      <c r="FK226" s="11"/>
      <c r="FL226" s="11"/>
      <c r="FM226" s="11"/>
      <c r="FN226" s="11"/>
      <c r="FO226" s="11"/>
      <c r="FP226" s="11"/>
      <c r="FQ226" s="11"/>
      <c r="FR226" s="11"/>
      <c r="FS226" s="11"/>
      <c r="FT226" s="11"/>
      <c r="FU226" s="11"/>
      <c r="FV226" s="11"/>
      <c r="FW226" s="11"/>
      <c r="FX226" s="11"/>
      <c r="FY226" s="11"/>
      <c r="FZ226" s="11"/>
      <c r="GA226" s="11"/>
      <c r="GB226" s="11"/>
      <c r="GC226" s="11"/>
      <c r="GD226" s="11"/>
      <c r="GE226" s="11"/>
      <c r="GF226" s="11"/>
      <c r="GG226" s="11"/>
      <c r="GH226" s="11"/>
      <c r="GI226" s="11"/>
      <c r="GJ226" s="11"/>
      <c r="GK226" s="11"/>
      <c r="GL226" s="11"/>
      <c r="GM226" s="11"/>
      <c r="GN226" s="11"/>
      <c r="GO226" s="11"/>
      <c r="GP226" s="11"/>
      <c r="GQ226" s="11"/>
      <c r="GR226" s="11"/>
      <c r="GS226" s="11"/>
      <c r="GT226" s="11"/>
      <c r="GU226" s="11"/>
      <c r="GV226" s="11"/>
      <c r="GW226" s="11"/>
      <c r="GX226" s="11"/>
      <c r="GY226" s="11"/>
      <c r="GZ226" s="11"/>
      <c r="HA226" s="11"/>
      <c r="HB226" s="11"/>
      <c r="HC226" s="11"/>
      <c r="HD226" s="11"/>
      <c r="HE226" s="11"/>
      <c r="HF226" s="11"/>
      <c r="HG226" s="11"/>
      <c r="HH226" s="11"/>
      <c r="HI226" s="11"/>
      <c r="HJ226" s="11"/>
      <c r="HK226" s="11"/>
      <c r="HL226" s="11"/>
      <c r="HM226" s="11"/>
      <c r="HN226" s="11"/>
      <c r="HO226" s="11"/>
      <c r="HP226" s="11"/>
      <c r="HQ226" s="11"/>
      <c r="HR226" s="11"/>
      <c r="HS226" s="11"/>
      <c r="HT226" s="11"/>
      <c r="HU226" s="11"/>
      <c r="HV226" s="11"/>
      <c r="HW226" s="11"/>
      <c r="HX226" s="11"/>
      <c r="HY226" s="11"/>
      <c r="HZ226" s="11"/>
      <c r="IA226" s="11"/>
      <c r="IB226" s="11"/>
      <c r="IC226" s="11"/>
      <c r="ID226" s="11"/>
      <c r="IE226" s="11"/>
      <c r="IF226" s="11"/>
      <c r="IG226" s="11"/>
      <c r="IH226" s="11"/>
      <c r="II226" s="11"/>
      <c r="IJ226" s="11"/>
      <c r="IK226" s="11"/>
      <c r="IL226" s="11"/>
      <c r="IM226" s="11"/>
      <c r="IN226" s="11"/>
      <c r="IO226" s="11"/>
      <c r="IP226" s="11"/>
      <c r="IQ226" s="11"/>
      <c r="IR226" s="11"/>
      <c r="IS226" s="11"/>
      <c r="IT226" s="11"/>
      <c r="IU226" s="11"/>
      <c r="IV226" s="11"/>
      <c r="IW226" s="11"/>
      <c r="IX226" s="11"/>
      <c r="IY226" s="11"/>
      <c r="IZ226" s="11"/>
      <c r="JA226" s="11"/>
      <c r="JB226" s="11"/>
      <c r="JC226" s="11"/>
      <c r="JD226" s="11"/>
      <c r="JE226" s="11"/>
      <c r="JF226" s="11"/>
      <c r="JG226" s="11"/>
      <c r="JH226" s="11"/>
      <c r="JI226" s="11"/>
      <c r="JJ226" s="11"/>
      <c r="JK226" s="11"/>
      <c r="JL226" s="11"/>
      <c r="JM226" s="11"/>
      <c r="JN226" s="11"/>
      <c r="JO226" s="11"/>
      <c r="JP226" s="11"/>
      <c r="JQ226" s="11"/>
      <c r="JR226" s="11"/>
      <c r="JS226" s="11"/>
      <c r="JT226" s="11"/>
      <c r="JU226" s="11"/>
      <c r="JV226" s="11"/>
      <c r="JW226" s="11"/>
      <c r="JX226" s="11"/>
      <c r="JY226" s="11"/>
      <c r="JZ226" s="11"/>
      <c r="KA226" s="11"/>
      <c r="KB226" s="11"/>
      <c r="KC226" s="11"/>
      <c r="KD226" s="11"/>
      <c r="KE226" s="11"/>
      <c r="KF226" s="11"/>
      <c r="KG226" s="11"/>
      <c r="KH226" s="11"/>
      <c r="KI226" s="11"/>
      <c r="KJ226" s="11"/>
      <c r="KK226" s="11"/>
      <c r="KL226" s="11"/>
      <c r="KM226" s="11"/>
      <c r="KN226" s="11"/>
      <c r="KO226" s="11"/>
      <c r="KP226" s="11"/>
      <c r="KQ226" s="11"/>
      <c r="KR226" s="11"/>
      <c r="KS226" s="11"/>
      <c r="KT226" s="11"/>
      <c r="KU226" s="11"/>
      <c r="KV226" s="11"/>
      <c r="KW226" s="11"/>
      <c r="KX226" s="11"/>
      <c r="KY226" s="11"/>
      <c r="KZ226" s="11"/>
      <c r="LA226" s="11"/>
      <c r="LB226" s="11"/>
      <c r="LC226" s="11"/>
      <c r="LD226" s="11"/>
      <c r="LE226" s="11"/>
      <c r="LF226" s="11"/>
      <c r="LG226" s="11"/>
      <c r="LH226" s="11"/>
      <c r="LI226" s="11"/>
      <c r="LJ226" s="11"/>
      <c r="LK226" s="11"/>
      <c r="LL226" s="11"/>
      <c r="LM226" s="11"/>
      <c r="LN226" s="11"/>
      <c r="LO226" s="11"/>
      <c r="LP226" s="11"/>
      <c r="LQ226" s="11"/>
      <c r="LR226" s="11"/>
      <c r="LS226" s="11"/>
      <c r="LT226" s="11"/>
      <c r="LU226" s="11"/>
      <c r="LV226" s="11"/>
      <c r="LW226" s="11"/>
      <c r="LX226" s="11"/>
      <c r="LY226" s="11"/>
      <c r="LZ226" s="11"/>
      <c r="MA226" s="11"/>
      <c r="MB226" s="11"/>
      <c r="MC226" s="11"/>
      <c r="MD226" s="11"/>
      <c r="ME226" s="11"/>
      <c r="MF226" s="11"/>
      <c r="MG226" s="11"/>
      <c r="MH226" s="11"/>
      <c r="MI226" s="11"/>
      <c r="MJ226" s="11"/>
      <c r="MK226" s="11"/>
      <c r="ML226" s="11"/>
      <c r="MM226" s="11"/>
      <c r="MN226" s="11"/>
      <c r="MO226" s="11"/>
      <c r="MP226" s="11"/>
      <c r="MQ226" s="11"/>
      <c r="MR226" s="11"/>
      <c r="MS226" s="11"/>
      <c r="MT226" s="11"/>
      <c r="MU226" s="11"/>
      <c r="MV226" s="11"/>
      <c r="MW226" s="11"/>
      <c r="MX226" s="11"/>
      <c r="MY226" s="11"/>
      <c r="MZ226" s="11"/>
      <c r="NA226" s="11"/>
      <c r="NB226" s="11"/>
      <c r="NC226" s="11"/>
      <c r="ND226" s="11"/>
      <c r="NE226" s="11"/>
      <c r="NF226" s="11"/>
      <c r="NG226" s="11"/>
      <c r="NH226" s="11"/>
      <c r="NI226" s="11"/>
      <c r="NJ226" s="11"/>
      <c r="NK226" s="11"/>
      <c r="NL226" s="11"/>
      <c r="NM226" s="11"/>
      <c r="NN226" s="11"/>
      <c r="NO226" s="11"/>
      <c r="NP226" s="11"/>
      <c r="NQ226" s="11"/>
      <c r="NR226" s="11"/>
      <c r="NS226" s="11"/>
      <c r="NT226" s="11"/>
      <c r="NU226" s="11"/>
      <c r="NV226" s="11"/>
      <c r="NW226" s="11"/>
      <c r="NX226" s="11"/>
      <c r="NY226" s="11"/>
      <c r="NZ226" s="11"/>
      <c r="OA226" s="11"/>
      <c r="OB226" s="11"/>
      <c r="OC226" s="11"/>
      <c r="OD226" s="11"/>
      <c r="OE226" s="11"/>
      <c r="OF226" s="11"/>
      <c r="OG226" s="11"/>
      <c r="OH226" s="11"/>
      <c r="OI226" s="11"/>
      <c r="OJ226" s="11"/>
      <c r="OK226" s="11"/>
      <c r="OL226" s="11"/>
      <c r="OM226" s="11"/>
      <c r="ON226" s="11"/>
      <c r="OO226" s="11"/>
      <c r="OP226" s="11"/>
      <c r="OQ226" s="11"/>
      <c r="OR226" s="11"/>
      <c r="OS226" s="11"/>
      <c r="OT226" s="11"/>
      <c r="OU226" s="11"/>
      <c r="OV226" s="11"/>
      <c r="OW226" s="11"/>
      <c r="OX226" s="11"/>
      <c r="OY226" s="11"/>
      <c r="OZ226" s="11"/>
      <c r="PA226" s="11"/>
      <c r="PB226" s="11"/>
      <c r="PC226" s="11"/>
      <c r="PD226" s="11"/>
      <c r="PE226" s="11"/>
      <c r="PF226" s="11"/>
      <c r="PG226" s="11"/>
      <c r="PH226" s="11"/>
      <c r="PI226" s="11"/>
      <c r="PJ226" s="11"/>
      <c r="PK226" s="11"/>
      <c r="PL226" s="11"/>
      <c r="PM226" s="11"/>
      <c r="PN226" s="11"/>
      <c r="PO226" s="11"/>
      <c r="PP226" s="11"/>
      <c r="PQ226" s="11"/>
      <c r="PR226" s="11"/>
      <c r="PS226" s="11"/>
      <c r="PT226" s="11"/>
      <c r="PU226" s="11"/>
      <c r="PV226" s="11"/>
      <c r="PW226" s="11"/>
      <c r="PX226" s="11"/>
      <c r="PY226" s="11"/>
      <c r="PZ226" s="11"/>
      <c r="QA226" s="11"/>
      <c r="QB226" s="11"/>
      <c r="QC226" s="11"/>
      <c r="QD226" s="11"/>
      <c r="QE226" s="11"/>
      <c r="QF226" s="11"/>
      <c r="QG226" s="11"/>
      <c r="QH226" s="11"/>
      <c r="QI226" s="11"/>
      <c r="QJ226" s="11"/>
      <c r="QK226" s="11"/>
      <c r="QL226" s="11"/>
      <c r="QM226" s="11"/>
      <c r="QN226" s="11"/>
      <c r="QO226" s="11"/>
      <c r="QP226" s="11"/>
      <c r="QQ226" s="11"/>
      <c r="QR226" s="11"/>
      <c r="QS226" s="11"/>
      <c r="QT226" s="11"/>
      <c r="QU226" s="11"/>
      <c r="QV226" s="11"/>
      <c r="QW226" s="11"/>
      <c r="QX226" s="11"/>
      <c r="QY226" s="11"/>
      <c r="QZ226" s="11"/>
      <c r="RA226" s="11"/>
      <c r="RB226" s="11"/>
      <c r="RC226" s="11"/>
      <c r="RD226" s="11"/>
      <c r="RE226" s="11"/>
      <c r="RF226" s="11"/>
      <c r="RG226" s="11"/>
      <c r="RH226" s="11"/>
      <c r="RI226" s="11"/>
      <c r="RJ226" s="11"/>
      <c r="RK226" s="11"/>
      <c r="RL226" s="11"/>
      <c r="RM226" s="11"/>
      <c r="RN226" s="11"/>
      <c r="RO226" s="11"/>
      <c r="RP226" s="11"/>
      <c r="RQ226" s="11"/>
      <c r="RR226" s="11"/>
      <c r="RS226" s="11"/>
      <c r="RT226" s="11"/>
      <c r="RU226" s="11"/>
      <c r="RV226" s="11"/>
      <c r="RW226" s="11"/>
      <c r="RX226" s="11"/>
      <c r="RY226" s="11"/>
      <c r="RZ226" s="11"/>
      <c r="SA226" s="11"/>
      <c r="SB226" s="11"/>
      <c r="SC226" s="11"/>
      <c r="SD226" s="11"/>
      <c r="SE226" s="11"/>
      <c r="SF226" s="11"/>
      <c r="SG226" s="11"/>
      <c r="SH226" s="11"/>
      <c r="SI226" s="11"/>
      <c r="SJ226" s="11"/>
      <c r="SK226" s="11"/>
      <c r="SL226" s="11"/>
      <c r="SM226" s="11"/>
      <c r="SN226" s="11"/>
      <c r="SO226" s="11"/>
      <c r="SP226" s="11"/>
      <c r="SQ226" s="11"/>
      <c r="SR226" s="11"/>
      <c r="SS226" s="11"/>
      <c r="ST226" s="11"/>
      <c r="SU226" s="11"/>
      <c r="SV226" s="11"/>
      <c r="SW226" s="11"/>
      <c r="SX226" s="11"/>
      <c r="SY226" s="11"/>
      <c r="SZ226" s="11"/>
      <c r="TA226" s="11"/>
      <c r="TB226" s="11"/>
      <c r="TC226" s="11"/>
      <c r="TD226" s="11"/>
      <c r="TE226" s="11"/>
      <c r="TF226" s="11"/>
      <c r="TG226" s="11"/>
      <c r="TH226" s="11"/>
      <c r="TI226" s="11"/>
      <c r="TJ226" s="11"/>
      <c r="TK226" s="11"/>
      <c r="TL226" s="11"/>
      <c r="TM226" s="11"/>
      <c r="TN226" s="11"/>
      <c r="TO226" s="11"/>
      <c r="TP226" s="11"/>
      <c r="TQ226" s="11"/>
      <c r="TR226" s="11"/>
      <c r="TS226" s="11"/>
      <c r="TT226" s="11"/>
      <c r="TU226" s="11"/>
      <c r="TV226" s="11"/>
      <c r="TW226" s="11"/>
      <c r="TX226" s="11"/>
      <c r="TY226" s="11"/>
      <c r="TZ226" s="11"/>
      <c r="UA226" s="11"/>
      <c r="UB226" s="11"/>
      <c r="UC226" s="11"/>
      <c r="UD226" s="11"/>
      <c r="UE226" s="11"/>
      <c r="UF226" s="11"/>
      <c r="UG226" s="11"/>
      <c r="UH226" s="11"/>
      <c r="UI226" s="11"/>
      <c r="UJ226" s="11"/>
      <c r="UK226" s="11"/>
      <c r="UL226" s="11"/>
      <c r="UM226" s="11"/>
      <c r="UN226" s="11"/>
      <c r="UO226" s="11"/>
      <c r="UP226" s="11"/>
      <c r="UQ226" s="11"/>
      <c r="UR226" s="11"/>
      <c r="US226" s="11"/>
      <c r="UT226" s="11"/>
      <c r="UU226" s="11"/>
      <c r="UV226" s="11"/>
      <c r="UW226" s="11"/>
      <c r="UX226" s="11"/>
      <c r="UY226" s="11"/>
      <c r="UZ226" s="11"/>
      <c r="VA226" s="11"/>
      <c r="VB226" s="11"/>
      <c r="VC226" s="11"/>
      <c r="VD226" s="11"/>
      <c r="VE226" s="11"/>
      <c r="VF226" s="11"/>
      <c r="VG226" s="11"/>
      <c r="VH226" s="11"/>
      <c r="VI226" s="11"/>
      <c r="VJ226" s="11"/>
      <c r="VK226" s="11"/>
      <c r="VL226" s="11"/>
      <c r="VM226" s="11"/>
      <c r="VN226" s="11"/>
      <c r="VO226" s="11"/>
      <c r="VP226" s="11"/>
      <c r="VQ226" s="11"/>
      <c r="VR226" s="11"/>
      <c r="VS226" s="11"/>
      <c r="VT226" s="11"/>
      <c r="VU226" s="11"/>
      <c r="VV226" s="11"/>
      <c r="VW226" s="11"/>
      <c r="VX226" s="11"/>
      <c r="VY226" s="11"/>
      <c r="VZ226" s="11"/>
      <c r="WA226" s="11"/>
      <c r="WB226" s="11"/>
      <c r="WC226" s="11"/>
      <c r="WD226" s="11"/>
      <c r="WE226" s="11"/>
      <c r="WF226" s="11"/>
      <c r="WG226" s="11"/>
      <c r="WH226" s="11"/>
      <c r="WI226" s="11"/>
      <c r="WJ226" s="11"/>
      <c r="WK226" s="11"/>
      <c r="WL226" s="11"/>
      <c r="WM226" s="11"/>
      <c r="WN226" s="11"/>
      <c r="WO226" s="11"/>
      <c r="WP226" s="11"/>
      <c r="WQ226" s="11"/>
      <c r="WR226" s="11"/>
      <c r="WS226" s="11"/>
      <c r="WT226" s="11"/>
      <c r="WU226" s="11"/>
      <c r="WV226" s="11"/>
      <c r="WW226" s="11"/>
      <c r="WX226" s="11"/>
      <c r="WY226" s="11"/>
      <c r="WZ226" s="11"/>
      <c r="XA226" s="11"/>
      <c r="XB226" s="11"/>
      <c r="XC226" s="11"/>
      <c r="XD226" s="11"/>
      <c r="XE226" s="11"/>
      <c r="XF226" s="11"/>
      <c r="XG226" s="11"/>
      <c r="XH226" s="11"/>
      <c r="XI226" s="11"/>
      <c r="XJ226" s="11"/>
      <c r="XK226" s="11"/>
      <c r="XL226" s="11"/>
      <c r="XM226" s="11"/>
      <c r="XN226" s="11"/>
      <c r="XO226" s="11"/>
      <c r="XP226" s="11"/>
      <c r="XQ226" s="11"/>
      <c r="XR226" s="11"/>
      <c r="XS226" s="11"/>
      <c r="XT226" s="11"/>
      <c r="XU226" s="11"/>
      <c r="XV226" s="11"/>
      <c r="XW226" s="11"/>
      <c r="XX226" s="11"/>
      <c r="XY226" s="11"/>
      <c r="XZ226" s="11"/>
      <c r="YA226" s="11"/>
      <c r="YB226" s="11"/>
      <c r="YC226" s="11"/>
      <c r="YD226" s="11"/>
    </row>
    <row r="227" spans="70:654" ht="17.100000000000001" customHeight="1" x14ac:dyDescent="0.25"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  <c r="DZ227" s="11"/>
      <c r="EA227" s="11"/>
      <c r="EB227" s="11"/>
      <c r="EC227" s="11"/>
      <c r="ED227" s="11"/>
      <c r="EE227" s="11"/>
      <c r="EF227" s="11"/>
      <c r="EG227" s="11"/>
      <c r="EH227" s="11"/>
      <c r="EI227" s="11"/>
      <c r="EJ227" s="11"/>
      <c r="EK227" s="11"/>
      <c r="EL227" s="11"/>
      <c r="EM227" s="11"/>
      <c r="EN227" s="11"/>
      <c r="EO227" s="11"/>
      <c r="EP227" s="11"/>
      <c r="EQ227" s="11"/>
      <c r="ER227" s="11"/>
      <c r="ES227" s="11"/>
      <c r="ET227" s="11"/>
      <c r="EU227" s="11"/>
      <c r="EV227" s="11"/>
      <c r="EW227" s="11"/>
      <c r="EX227" s="11"/>
      <c r="EY227" s="11"/>
      <c r="EZ227" s="11"/>
      <c r="FA227" s="11"/>
      <c r="FB227" s="11"/>
      <c r="FC227" s="11"/>
      <c r="FD227" s="11"/>
      <c r="FE227" s="11"/>
      <c r="FF227" s="11"/>
      <c r="FG227" s="11"/>
      <c r="FH227" s="11"/>
      <c r="FI227" s="11"/>
      <c r="FJ227" s="11"/>
      <c r="FK227" s="11"/>
      <c r="FL227" s="11"/>
      <c r="FM227" s="11"/>
      <c r="FN227" s="11"/>
      <c r="FO227" s="11"/>
      <c r="FP227" s="11"/>
      <c r="FQ227" s="11"/>
      <c r="FR227" s="11"/>
      <c r="FS227" s="11"/>
      <c r="FT227" s="11"/>
      <c r="FU227" s="11"/>
      <c r="FV227" s="11"/>
      <c r="FW227" s="11"/>
      <c r="FX227" s="11"/>
      <c r="FY227" s="11"/>
      <c r="FZ227" s="11"/>
      <c r="GA227" s="11"/>
      <c r="GB227" s="11"/>
      <c r="GC227" s="11"/>
      <c r="GD227" s="11"/>
      <c r="GE227" s="11"/>
      <c r="GF227" s="11"/>
      <c r="GG227" s="11"/>
      <c r="GH227" s="11"/>
      <c r="GI227" s="11"/>
      <c r="GJ227" s="11"/>
      <c r="GK227" s="11"/>
      <c r="GL227" s="11"/>
      <c r="GM227" s="11"/>
      <c r="GN227" s="11"/>
      <c r="GO227" s="11"/>
      <c r="GP227" s="11"/>
      <c r="GQ227" s="11"/>
      <c r="GR227" s="11"/>
      <c r="GS227" s="11"/>
      <c r="GT227" s="11"/>
      <c r="GU227" s="11"/>
      <c r="GV227" s="11"/>
      <c r="GW227" s="11"/>
      <c r="GX227" s="11"/>
      <c r="GY227" s="11"/>
      <c r="GZ227" s="11"/>
      <c r="HA227" s="11"/>
      <c r="HB227" s="11"/>
      <c r="HC227" s="11"/>
      <c r="HD227" s="11"/>
      <c r="HE227" s="11"/>
      <c r="HF227" s="11"/>
      <c r="HG227" s="11"/>
      <c r="HH227" s="11"/>
      <c r="HI227" s="11"/>
      <c r="HJ227" s="11"/>
      <c r="HK227" s="11"/>
      <c r="HL227" s="11"/>
      <c r="HM227" s="11"/>
      <c r="HN227" s="11"/>
      <c r="HO227" s="11"/>
      <c r="HP227" s="11"/>
      <c r="HQ227" s="11"/>
      <c r="HR227" s="11"/>
      <c r="HS227" s="11"/>
      <c r="HT227" s="11"/>
      <c r="HU227" s="11"/>
      <c r="HV227" s="11"/>
      <c r="HW227" s="11"/>
      <c r="HX227" s="11"/>
      <c r="HY227" s="11"/>
      <c r="HZ227" s="11"/>
      <c r="IA227" s="11"/>
      <c r="IB227" s="11"/>
      <c r="IC227" s="11"/>
      <c r="ID227" s="11"/>
      <c r="IE227" s="11"/>
      <c r="IF227" s="11"/>
      <c r="IG227" s="11"/>
      <c r="IH227" s="11"/>
      <c r="II227" s="11"/>
      <c r="IJ227" s="11"/>
      <c r="IK227" s="11"/>
      <c r="IL227" s="11"/>
      <c r="IM227" s="11"/>
      <c r="IN227" s="11"/>
      <c r="IO227" s="11"/>
      <c r="IP227" s="11"/>
      <c r="IQ227" s="11"/>
      <c r="IR227" s="11"/>
      <c r="IS227" s="11"/>
      <c r="IT227" s="11"/>
      <c r="IU227" s="11"/>
      <c r="IV227" s="11"/>
      <c r="IW227" s="11"/>
      <c r="IX227" s="11"/>
      <c r="IY227" s="11"/>
      <c r="IZ227" s="11"/>
      <c r="JA227" s="11"/>
      <c r="JB227" s="11"/>
      <c r="JC227" s="11"/>
      <c r="JD227" s="11"/>
      <c r="JE227" s="11"/>
      <c r="JF227" s="11"/>
      <c r="JG227" s="11"/>
      <c r="JH227" s="11"/>
      <c r="JI227" s="11"/>
      <c r="JJ227" s="11"/>
      <c r="JK227" s="11"/>
      <c r="JL227" s="11"/>
      <c r="JM227" s="11"/>
      <c r="JN227" s="11"/>
      <c r="JO227" s="11"/>
      <c r="JP227" s="11"/>
      <c r="JQ227" s="11"/>
      <c r="JR227" s="11"/>
      <c r="JS227" s="11"/>
      <c r="JT227" s="11"/>
      <c r="JU227" s="11"/>
      <c r="JV227" s="11"/>
      <c r="JW227" s="11"/>
      <c r="JX227" s="11"/>
      <c r="JY227" s="11"/>
      <c r="JZ227" s="11"/>
      <c r="KA227" s="11"/>
      <c r="KB227" s="11"/>
      <c r="KC227" s="11"/>
      <c r="KD227" s="11"/>
      <c r="KE227" s="11"/>
      <c r="KF227" s="11"/>
      <c r="KG227" s="11"/>
      <c r="KH227" s="11"/>
      <c r="KI227" s="11"/>
      <c r="KJ227" s="11"/>
      <c r="KK227" s="11"/>
      <c r="KL227" s="11"/>
      <c r="KM227" s="11"/>
      <c r="KN227" s="11"/>
      <c r="KO227" s="11"/>
      <c r="KP227" s="11"/>
      <c r="KQ227" s="11"/>
      <c r="KR227" s="11"/>
      <c r="KS227" s="11"/>
      <c r="KT227" s="11"/>
      <c r="KU227" s="11"/>
      <c r="KV227" s="11"/>
      <c r="KW227" s="11"/>
      <c r="KX227" s="11"/>
      <c r="KY227" s="11"/>
      <c r="KZ227" s="11"/>
      <c r="LA227" s="11"/>
      <c r="LB227" s="11"/>
      <c r="LC227" s="11"/>
      <c r="LD227" s="11"/>
      <c r="LE227" s="11"/>
      <c r="LF227" s="11"/>
      <c r="LG227" s="11"/>
      <c r="LH227" s="11"/>
      <c r="LI227" s="11"/>
      <c r="LJ227" s="11"/>
      <c r="LK227" s="11"/>
      <c r="LL227" s="11"/>
      <c r="LM227" s="11"/>
      <c r="LN227" s="11"/>
      <c r="LO227" s="11"/>
      <c r="LP227" s="11"/>
      <c r="LQ227" s="11"/>
      <c r="LR227" s="11"/>
      <c r="LS227" s="11"/>
      <c r="LT227" s="11"/>
      <c r="LU227" s="11"/>
      <c r="LV227" s="11"/>
      <c r="LW227" s="11"/>
      <c r="LX227" s="11"/>
      <c r="LY227" s="11"/>
      <c r="LZ227" s="11"/>
      <c r="MA227" s="11"/>
      <c r="MB227" s="11"/>
      <c r="MC227" s="11"/>
      <c r="MD227" s="11"/>
      <c r="ME227" s="11"/>
      <c r="MF227" s="11"/>
      <c r="MG227" s="11"/>
      <c r="MH227" s="11"/>
      <c r="MI227" s="11"/>
      <c r="MJ227" s="11"/>
      <c r="MK227" s="11"/>
      <c r="ML227" s="11"/>
      <c r="MM227" s="11"/>
      <c r="MN227" s="11"/>
      <c r="MO227" s="11"/>
      <c r="MP227" s="11"/>
      <c r="MQ227" s="11"/>
      <c r="MR227" s="11"/>
      <c r="MS227" s="11"/>
      <c r="MT227" s="11"/>
      <c r="MU227" s="11"/>
      <c r="MV227" s="11"/>
      <c r="MW227" s="11"/>
      <c r="MX227" s="11"/>
      <c r="MY227" s="11"/>
      <c r="MZ227" s="11"/>
      <c r="NA227" s="11"/>
      <c r="NB227" s="11"/>
      <c r="NC227" s="11"/>
      <c r="ND227" s="11"/>
      <c r="NE227" s="11"/>
      <c r="NF227" s="11"/>
      <c r="NG227" s="11"/>
      <c r="NH227" s="11"/>
      <c r="NI227" s="11"/>
      <c r="NJ227" s="11"/>
      <c r="NK227" s="11"/>
      <c r="NL227" s="11"/>
      <c r="NM227" s="11"/>
      <c r="NN227" s="11"/>
      <c r="NO227" s="11"/>
      <c r="NP227" s="11"/>
      <c r="NQ227" s="11"/>
      <c r="NR227" s="11"/>
      <c r="NS227" s="11"/>
      <c r="NT227" s="11"/>
      <c r="NU227" s="11"/>
      <c r="NV227" s="11"/>
      <c r="NW227" s="11"/>
      <c r="NX227" s="11"/>
      <c r="NY227" s="11"/>
      <c r="NZ227" s="11"/>
      <c r="OA227" s="11"/>
      <c r="OB227" s="11"/>
      <c r="OC227" s="11"/>
      <c r="OD227" s="11"/>
      <c r="OE227" s="11"/>
      <c r="OF227" s="11"/>
      <c r="OG227" s="11"/>
      <c r="OH227" s="11"/>
      <c r="OI227" s="11"/>
      <c r="OJ227" s="11"/>
      <c r="OK227" s="11"/>
      <c r="OL227" s="11"/>
      <c r="OM227" s="11"/>
      <c r="ON227" s="11"/>
      <c r="OO227" s="11"/>
      <c r="OP227" s="11"/>
      <c r="OQ227" s="11"/>
      <c r="OR227" s="11"/>
      <c r="OS227" s="11"/>
      <c r="OT227" s="11"/>
      <c r="OU227" s="11"/>
      <c r="OV227" s="11"/>
      <c r="OW227" s="11"/>
      <c r="OX227" s="11"/>
      <c r="OY227" s="11"/>
      <c r="OZ227" s="11"/>
      <c r="PA227" s="11"/>
      <c r="PB227" s="11"/>
      <c r="PC227" s="11"/>
      <c r="PD227" s="11"/>
      <c r="PE227" s="11"/>
      <c r="PF227" s="11"/>
      <c r="PG227" s="11"/>
      <c r="PH227" s="11"/>
      <c r="PI227" s="11"/>
      <c r="PJ227" s="11"/>
      <c r="PK227" s="11"/>
      <c r="PL227" s="11"/>
      <c r="PM227" s="11"/>
      <c r="PN227" s="11"/>
      <c r="PO227" s="11"/>
      <c r="PP227" s="11"/>
      <c r="PQ227" s="11"/>
      <c r="PR227" s="11"/>
      <c r="PS227" s="11"/>
      <c r="PT227" s="11"/>
      <c r="PU227" s="11"/>
      <c r="PV227" s="11"/>
      <c r="PW227" s="11"/>
      <c r="PX227" s="11"/>
      <c r="PY227" s="11"/>
      <c r="PZ227" s="11"/>
      <c r="QA227" s="11"/>
      <c r="QB227" s="11"/>
      <c r="QC227" s="11"/>
      <c r="QD227" s="11"/>
      <c r="QE227" s="11"/>
      <c r="QF227" s="11"/>
      <c r="QG227" s="11"/>
      <c r="QH227" s="11"/>
      <c r="QI227" s="11"/>
      <c r="QJ227" s="11"/>
      <c r="QK227" s="11"/>
      <c r="QL227" s="11"/>
      <c r="QM227" s="11"/>
      <c r="QN227" s="11"/>
      <c r="QO227" s="11"/>
      <c r="QP227" s="11"/>
      <c r="QQ227" s="11"/>
      <c r="QR227" s="11"/>
      <c r="QS227" s="11"/>
      <c r="QT227" s="11"/>
      <c r="QU227" s="11"/>
      <c r="QV227" s="11"/>
      <c r="QW227" s="11"/>
      <c r="QX227" s="11"/>
      <c r="QY227" s="11"/>
      <c r="QZ227" s="11"/>
      <c r="RA227" s="11"/>
      <c r="RB227" s="11"/>
      <c r="RC227" s="11"/>
      <c r="RD227" s="11"/>
      <c r="RE227" s="11"/>
      <c r="RF227" s="11"/>
      <c r="RG227" s="11"/>
      <c r="RH227" s="11"/>
      <c r="RI227" s="11"/>
      <c r="RJ227" s="11"/>
      <c r="RK227" s="11"/>
      <c r="RL227" s="11"/>
      <c r="RM227" s="11"/>
      <c r="RN227" s="11"/>
      <c r="RO227" s="11"/>
      <c r="RP227" s="11"/>
      <c r="RQ227" s="11"/>
      <c r="RR227" s="11"/>
      <c r="RS227" s="11"/>
      <c r="RT227" s="11"/>
      <c r="RU227" s="11"/>
      <c r="RV227" s="11"/>
      <c r="RW227" s="11"/>
      <c r="RX227" s="11"/>
      <c r="RY227" s="11"/>
      <c r="RZ227" s="11"/>
      <c r="SA227" s="11"/>
      <c r="SB227" s="11"/>
      <c r="SC227" s="11"/>
      <c r="SD227" s="11"/>
      <c r="SE227" s="11"/>
      <c r="SF227" s="11"/>
      <c r="SG227" s="11"/>
      <c r="SH227" s="11"/>
      <c r="SI227" s="11"/>
      <c r="SJ227" s="11"/>
      <c r="SK227" s="11"/>
      <c r="SL227" s="11"/>
      <c r="SM227" s="11"/>
      <c r="SN227" s="11"/>
      <c r="SO227" s="11"/>
      <c r="SP227" s="11"/>
      <c r="SQ227" s="11"/>
      <c r="SR227" s="11"/>
      <c r="SS227" s="11"/>
      <c r="ST227" s="11"/>
      <c r="SU227" s="11"/>
      <c r="SV227" s="11"/>
      <c r="SW227" s="11"/>
      <c r="SX227" s="11"/>
      <c r="SY227" s="11"/>
      <c r="SZ227" s="11"/>
      <c r="TA227" s="11"/>
      <c r="TB227" s="11"/>
      <c r="TC227" s="11"/>
      <c r="TD227" s="11"/>
      <c r="TE227" s="11"/>
      <c r="TF227" s="11"/>
      <c r="TG227" s="11"/>
      <c r="TH227" s="11"/>
      <c r="TI227" s="11"/>
      <c r="TJ227" s="11"/>
      <c r="TK227" s="11"/>
      <c r="TL227" s="11"/>
      <c r="TM227" s="11"/>
      <c r="TN227" s="11"/>
      <c r="TO227" s="11"/>
      <c r="TP227" s="11"/>
      <c r="TQ227" s="11"/>
      <c r="TR227" s="11"/>
      <c r="TS227" s="11"/>
      <c r="TT227" s="11"/>
      <c r="TU227" s="11"/>
      <c r="TV227" s="11"/>
      <c r="TW227" s="11"/>
      <c r="TX227" s="11"/>
      <c r="TY227" s="11"/>
      <c r="TZ227" s="11"/>
      <c r="UA227" s="11"/>
      <c r="UB227" s="11"/>
      <c r="UC227" s="11"/>
      <c r="UD227" s="11"/>
      <c r="UE227" s="11"/>
      <c r="UF227" s="11"/>
      <c r="UG227" s="11"/>
      <c r="UH227" s="11"/>
      <c r="UI227" s="11"/>
      <c r="UJ227" s="11"/>
      <c r="UK227" s="11"/>
      <c r="UL227" s="11"/>
      <c r="UM227" s="11"/>
      <c r="UN227" s="11"/>
      <c r="UO227" s="11"/>
      <c r="UP227" s="11"/>
      <c r="UQ227" s="11"/>
      <c r="UR227" s="11"/>
      <c r="US227" s="11"/>
      <c r="UT227" s="11"/>
      <c r="UU227" s="11"/>
      <c r="UV227" s="11"/>
      <c r="UW227" s="11"/>
      <c r="UX227" s="11"/>
      <c r="UY227" s="11"/>
      <c r="UZ227" s="11"/>
      <c r="VA227" s="11"/>
      <c r="VB227" s="11"/>
      <c r="VC227" s="11"/>
      <c r="VD227" s="11"/>
      <c r="VE227" s="11"/>
      <c r="VF227" s="11"/>
      <c r="VG227" s="11"/>
      <c r="VH227" s="11"/>
      <c r="VI227" s="11"/>
      <c r="VJ227" s="11"/>
      <c r="VK227" s="11"/>
      <c r="VL227" s="11"/>
      <c r="VM227" s="11"/>
      <c r="VN227" s="11"/>
      <c r="VO227" s="11"/>
      <c r="VP227" s="11"/>
      <c r="VQ227" s="11"/>
      <c r="VR227" s="11"/>
      <c r="VS227" s="11"/>
      <c r="VT227" s="11"/>
      <c r="VU227" s="11"/>
      <c r="VV227" s="11"/>
      <c r="VW227" s="11"/>
      <c r="VX227" s="11"/>
      <c r="VY227" s="11"/>
      <c r="VZ227" s="11"/>
      <c r="WA227" s="11"/>
      <c r="WB227" s="11"/>
      <c r="WC227" s="11"/>
      <c r="WD227" s="11"/>
      <c r="WE227" s="11"/>
      <c r="WF227" s="11"/>
      <c r="WG227" s="11"/>
      <c r="WH227" s="11"/>
      <c r="WI227" s="11"/>
      <c r="WJ227" s="11"/>
      <c r="WK227" s="11"/>
      <c r="WL227" s="11"/>
      <c r="WM227" s="11"/>
      <c r="WN227" s="11"/>
      <c r="WO227" s="11"/>
      <c r="WP227" s="11"/>
      <c r="WQ227" s="11"/>
      <c r="WR227" s="11"/>
      <c r="WS227" s="11"/>
      <c r="WT227" s="11"/>
      <c r="WU227" s="11"/>
      <c r="WV227" s="11"/>
      <c r="WW227" s="11"/>
      <c r="WX227" s="11"/>
      <c r="WY227" s="11"/>
      <c r="WZ227" s="11"/>
      <c r="XA227" s="11"/>
      <c r="XB227" s="11"/>
      <c r="XC227" s="11"/>
      <c r="XD227" s="11"/>
      <c r="XE227" s="11"/>
      <c r="XF227" s="11"/>
      <c r="XG227" s="11"/>
      <c r="XH227" s="11"/>
      <c r="XI227" s="11"/>
      <c r="XJ227" s="11"/>
      <c r="XK227" s="11"/>
      <c r="XL227" s="11"/>
      <c r="XM227" s="11"/>
      <c r="XN227" s="11"/>
      <c r="XO227" s="11"/>
      <c r="XP227" s="11"/>
      <c r="XQ227" s="11"/>
      <c r="XR227" s="11"/>
      <c r="XS227" s="11"/>
      <c r="XT227" s="11"/>
      <c r="XU227" s="11"/>
      <c r="XV227" s="11"/>
      <c r="XW227" s="11"/>
      <c r="XX227" s="11"/>
      <c r="XY227" s="11"/>
      <c r="XZ227" s="11"/>
      <c r="YA227" s="11"/>
      <c r="YB227" s="11"/>
      <c r="YC227" s="11"/>
      <c r="YD227" s="11"/>
    </row>
    <row r="228" spans="70:654" ht="17.100000000000001" customHeight="1" x14ac:dyDescent="0.25"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  <c r="DZ228" s="11"/>
      <c r="EA228" s="11"/>
      <c r="EB228" s="11"/>
      <c r="EC228" s="11"/>
      <c r="ED228" s="11"/>
      <c r="EE228" s="11"/>
      <c r="EF228" s="11"/>
      <c r="EG228" s="11"/>
      <c r="EH228" s="11"/>
      <c r="EI228" s="11"/>
      <c r="EJ228" s="11"/>
      <c r="EK228" s="11"/>
      <c r="EL228" s="11"/>
      <c r="EM228" s="11"/>
      <c r="EN228" s="11"/>
      <c r="EO228" s="11"/>
      <c r="EP228" s="11"/>
      <c r="EQ228" s="11"/>
      <c r="ER228" s="11"/>
      <c r="ES228" s="11"/>
      <c r="ET228" s="11"/>
      <c r="EU228" s="11"/>
      <c r="EV228" s="11"/>
      <c r="EW228" s="11"/>
      <c r="EX228" s="11"/>
      <c r="EY228" s="11"/>
      <c r="EZ228" s="11"/>
      <c r="FA228" s="11"/>
      <c r="FB228" s="11"/>
      <c r="FC228" s="11"/>
      <c r="FD228" s="11"/>
      <c r="FE228" s="11"/>
      <c r="FF228" s="11"/>
      <c r="FG228" s="11"/>
      <c r="FH228" s="11"/>
      <c r="FI228" s="11"/>
      <c r="FJ228" s="11"/>
      <c r="FK228" s="11"/>
      <c r="FL228" s="11"/>
      <c r="FM228" s="11"/>
      <c r="FN228" s="11"/>
      <c r="FO228" s="11"/>
      <c r="FP228" s="11"/>
      <c r="FQ228" s="11"/>
      <c r="FR228" s="11"/>
      <c r="FS228" s="11"/>
      <c r="FT228" s="11"/>
      <c r="FU228" s="11"/>
      <c r="FV228" s="11"/>
      <c r="FW228" s="11"/>
      <c r="FX228" s="11"/>
      <c r="FY228" s="11"/>
      <c r="FZ228" s="11"/>
      <c r="GA228" s="11"/>
      <c r="GB228" s="11"/>
      <c r="GC228" s="11"/>
      <c r="GD228" s="11"/>
      <c r="GE228" s="11"/>
      <c r="GF228" s="11"/>
      <c r="GG228" s="11"/>
      <c r="GH228" s="11"/>
      <c r="GI228" s="11"/>
      <c r="GJ228" s="11"/>
      <c r="GK228" s="11"/>
      <c r="GL228" s="11"/>
      <c r="GM228" s="11"/>
      <c r="GN228" s="11"/>
      <c r="GO228" s="11"/>
      <c r="GP228" s="11"/>
      <c r="GQ228" s="11"/>
      <c r="GR228" s="11"/>
      <c r="GS228" s="11"/>
      <c r="GT228" s="11"/>
      <c r="GU228" s="11"/>
      <c r="GV228" s="11"/>
      <c r="GW228" s="11"/>
      <c r="GX228" s="11"/>
      <c r="GY228" s="11"/>
      <c r="GZ228" s="11"/>
      <c r="HA228" s="11"/>
      <c r="HB228" s="11"/>
      <c r="HC228" s="11"/>
      <c r="HD228" s="11"/>
      <c r="HE228" s="11"/>
      <c r="HF228" s="11"/>
      <c r="HG228" s="11"/>
      <c r="HH228" s="11"/>
      <c r="HI228" s="11"/>
      <c r="HJ228" s="11"/>
      <c r="HK228" s="11"/>
      <c r="HL228" s="11"/>
      <c r="HM228" s="11"/>
      <c r="HN228" s="11"/>
      <c r="HO228" s="11"/>
      <c r="HP228" s="11"/>
      <c r="HQ228" s="11"/>
      <c r="HR228" s="11"/>
      <c r="HS228" s="11"/>
      <c r="HT228" s="11"/>
      <c r="HU228" s="11"/>
      <c r="HV228" s="11"/>
      <c r="HW228" s="11"/>
      <c r="HX228" s="11"/>
      <c r="HY228" s="11"/>
      <c r="HZ228" s="11"/>
      <c r="IA228" s="11"/>
      <c r="IB228" s="11"/>
      <c r="IC228" s="11"/>
      <c r="ID228" s="11"/>
      <c r="IE228" s="11"/>
      <c r="IF228" s="11"/>
      <c r="IG228" s="11"/>
      <c r="IH228" s="11"/>
      <c r="II228" s="11"/>
      <c r="IJ228" s="11"/>
      <c r="IK228" s="11"/>
      <c r="IL228" s="11"/>
      <c r="IM228" s="11"/>
      <c r="IN228" s="11"/>
      <c r="IO228" s="11"/>
      <c r="IP228" s="11"/>
      <c r="IQ228" s="11"/>
      <c r="IR228" s="11"/>
      <c r="IS228" s="11"/>
      <c r="IT228" s="11"/>
      <c r="IU228" s="11"/>
      <c r="IV228" s="11"/>
      <c r="IW228" s="11"/>
      <c r="IX228" s="11"/>
      <c r="IY228" s="11"/>
      <c r="IZ228" s="11"/>
      <c r="JA228" s="11"/>
      <c r="JB228" s="11"/>
      <c r="JC228" s="11"/>
      <c r="JD228" s="11"/>
      <c r="JE228" s="11"/>
      <c r="JF228" s="11"/>
      <c r="JG228" s="11"/>
      <c r="JH228" s="11"/>
      <c r="JI228" s="11"/>
      <c r="JJ228" s="11"/>
      <c r="JK228" s="11"/>
      <c r="JL228" s="11"/>
      <c r="JM228" s="11"/>
      <c r="JN228" s="11"/>
      <c r="JO228" s="11"/>
      <c r="JP228" s="11"/>
      <c r="JQ228" s="11"/>
      <c r="JR228" s="11"/>
      <c r="JS228" s="11"/>
      <c r="JT228" s="11"/>
      <c r="JU228" s="11"/>
      <c r="JV228" s="11"/>
      <c r="JW228" s="11"/>
      <c r="JX228" s="11"/>
      <c r="JY228" s="11"/>
      <c r="JZ228" s="11"/>
      <c r="KA228" s="11"/>
      <c r="KB228" s="11"/>
      <c r="KC228" s="11"/>
      <c r="KD228" s="11"/>
      <c r="KE228" s="11"/>
      <c r="KF228" s="11"/>
      <c r="KG228" s="11"/>
      <c r="KH228" s="11"/>
      <c r="KI228" s="11"/>
      <c r="KJ228" s="11"/>
      <c r="KK228" s="11"/>
      <c r="KL228" s="11"/>
      <c r="KM228" s="11"/>
      <c r="KN228" s="11"/>
      <c r="KO228" s="11"/>
      <c r="KP228" s="11"/>
      <c r="KQ228" s="11"/>
      <c r="KR228" s="11"/>
      <c r="KS228" s="11"/>
      <c r="KT228" s="11"/>
      <c r="KU228" s="11"/>
      <c r="KV228" s="11"/>
      <c r="KW228" s="11"/>
      <c r="KX228" s="11"/>
      <c r="KY228" s="11"/>
      <c r="KZ228" s="11"/>
      <c r="LA228" s="11"/>
      <c r="LB228" s="11"/>
      <c r="LC228" s="11"/>
      <c r="LD228" s="11"/>
      <c r="LE228" s="11"/>
      <c r="LF228" s="11"/>
      <c r="LG228" s="11"/>
      <c r="LH228" s="11"/>
      <c r="LI228" s="11"/>
      <c r="LJ228" s="11"/>
      <c r="LK228" s="11"/>
      <c r="LL228" s="11"/>
      <c r="LM228" s="11"/>
      <c r="LN228" s="11"/>
      <c r="LO228" s="11"/>
      <c r="LP228" s="11"/>
      <c r="LQ228" s="11"/>
      <c r="LR228" s="11"/>
      <c r="LS228" s="11"/>
      <c r="LT228" s="11"/>
      <c r="LU228" s="11"/>
      <c r="LV228" s="11"/>
      <c r="LW228" s="11"/>
      <c r="LX228" s="11"/>
      <c r="LY228" s="11"/>
      <c r="LZ228" s="11"/>
      <c r="MA228" s="11"/>
      <c r="MB228" s="11"/>
      <c r="MC228" s="11"/>
      <c r="MD228" s="11"/>
      <c r="ME228" s="11"/>
      <c r="MF228" s="11"/>
      <c r="MG228" s="11"/>
      <c r="MH228" s="11"/>
      <c r="MI228" s="11"/>
      <c r="MJ228" s="11"/>
      <c r="MK228" s="11"/>
      <c r="ML228" s="11"/>
      <c r="MM228" s="11"/>
      <c r="MN228" s="11"/>
      <c r="MO228" s="11"/>
      <c r="MP228" s="11"/>
      <c r="MQ228" s="11"/>
      <c r="MR228" s="11"/>
      <c r="MS228" s="11"/>
      <c r="MT228" s="11"/>
      <c r="MU228" s="11"/>
      <c r="MV228" s="11"/>
      <c r="MW228" s="11"/>
      <c r="MX228" s="11"/>
      <c r="MY228" s="11"/>
      <c r="MZ228" s="11"/>
      <c r="NA228" s="11"/>
      <c r="NB228" s="11"/>
      <c r="NC228" s="11"/>
      <c r="ND228" s="11"/>
      <c r="NE228" s="11"/>
      <c r="NF228" s="11"/>
      <c r="NG228" s="11"/>
      <c r="NH228" s="11"/>
      <c r="NI228" s="11"/>
      <c r="NJ228" s="11"/>
      <c r="NK228" s="11"/>
      <c r="NL228" s="11"/>
      <c r="NM228" s="11"/>
      <c r="NN228" s="11"/>
      <c r="NO228" s="11"/>
      <c r="NP228" s="11"/>
      <c r="NQ228" s="11"/>
      <c r="NR228" s="11"/>
      <c r="NS228" s="11"/>
      <c r="NT228" s="11"/>
      <c r="NU228" s="11"/>
      <c r="NV228" s="11"/>
      <c r="NW228" s="11"/>
      <c r="NX228" s="11"/>
      <c r="NY228" s="11"/>
      <c r="NZ228" s="11"/>
      <c r="OA228" s="11"/>
      <c r="OB228" s="11"/>
      <c r="OC228" s="11"/>
      <c r="OD228" s="11"/>
      <c r="OE228" s="11"/>
      <c r="OF228" s="11"/>
      <c r="OG228" s="11"/>
      <c r="OH228" s="11"/>
      <c r="OI228" s="11"/>
      <c r="OJ228" s="11"/>
      <c r="OK228" s="11"/>
      <c r="OL228" s="11"/>
      <c r="OM228" s="11"/>
      <c r="ON228" s="11"/>
      <c r="OO228" s="11"/>
      <c r="OP228" s="11"/>
      <c r="OQ228" s="11"/>
      <c r="OR228" s="11"/>
      <c r="OS228" s="11"/>
      <c r="OT228" s="11"/>
      <c r="OU228" s="11"/>
      <c r="OV228" s="11"/>
      <c r="OW228" s="11"/>
      <c r="OX228" s="11"/>
      <c r="OY228" s="11"/>
      <c r="OZ228" s="11"/>
      <c r="PA228" s="11"/>
      <c r="PB228" s="11"/>
      <c r="PC228" s="11"/>
      <c r="PD228" s="11"/>
      <c r="PE228" s="11"/>
      <c r="PF228" s="11"/>
      <c r="PG228" s="11"/>
      <c r="PH228" s="11"/>
      <c r="PI228" s="11"/>
      <c r="PJ228" s="11"/>
      <c r="PK228" s="11"/>
      <c r="PL228" s="11"/>
      <c r="PM228" s="11"/>
      <c r="PN228" s="11"/>
      <c r="PO228" s="11"/>
      <c r="PP228" s="11"/>
      <c r="PQ228" s="11"/>
      <c r="PR228" s="11"/>
      <c r="PS228" s="11"/>
      <c r="PT228" s="11"/>
      <c r="PU228" s="11"/>
      <c r="PV228" s="11"/>
      <c r="PW228" s="11"/>
      <c r="PX228" s="11"/>
      <c r="PY228" s="11"/>
      <c r="PZ228" s="11"/>
      <c r="QA228" s="11"/>
      <c r="QB228" s="11"/>
      <c r="QC228" s="11"/>
      <c r="QD228" s="11"/>
      <c r="QE228" s="11"/>
      <c r="QF228" s="11"/>
      <c r="QG228" s="11"/>
      <c r="QH228" s="11"/>
      <c r="QI228" s="11"/>
      <c r="QJ228" s="11"/>
      <c r="QK228" s="11"/>
      <c r="QL228" s="11"/>
      <c r="QM228" s="11"/>
      <c r="QN228" s="11"/>
      <c r="QO228" s="11"/>
      <c r="QP228" s="11"/>
      <c r="QQ228" s="11"/>
      <c r="QR228" s="11"/>
      <c r="QS228" s="11"/>
      <c r="QT228" s="11"/>
      <c r="QU228" s="11"/>
      <c r="QV228" s="11"/>
      <c r="QW228" s="11"/>
      <c r="QX228" s="11"/>
      <c r="QY228" s="11"/>
      <c r="QZ228" s="11"/>
      <c r="RA228" s="11"/>
      <c r="RB228" s="11"/>
      <c r="RC228" s="11"/>
      <c r="RD228" s="11"/>
      <c r="RE228" s="11"/>
      <c r="RF228" s="11"/>
      <c r="RG228" s="11"/>
      <c r="RH228" s="11"/>
      <c r="RI228" s="11"/>
      <c r="RJ228" s="11"/>
      <c r="RK228" s="11"/>
      <c r="RL228" s="11"/>
      <c r="RM228" s="11"/>
      <c r="RN228" s="11"/>
      <c r="RO228" s="11"/>
      <c r="RP228" s="11"/>
      <c r="RQ228" s="11"/>
      <c r="RR228" s="11"/>
      <c r="RS228" s="11"/>
      <c r="RT228" s="11"/>
      <c r="RU228" s="11"/>
      <c r="RV228" s="11"/>
      <c r="RW228" s="11"/>
      <c r="RX228" s="11"/>
      <c r="RY228" s="11"/>
      <c r="RZ228" s="11"/>
      <c r="SA228" s="11"/>
      <c r="SB228" s="11"/>
      <c r="SC228" s="11"/>
      <c r="SD228" s="11"/>
      <c r="SE228" s="11"/>
      <c r="SF228" s="11"/>
      <c r="SG228" s="11"/>
      <c r="SH228" s="11"/>
      <c r="SI228" s="11"/>
      <c r="SJ228" s="11"/>
      <c r="SK228" s="11"/>
      <c r="SL228" s="11"/>
      <c r="SM228" s="11"/>
      <c r="SN228" s="11"/>
      <c r="SO228" s="11"/>
      <c r="SP228" s="11"/>
      <c r="SQ228" s="11"/>
      <c r="SR228" s="11"/>
      <c r="SS228" s="11"/>
      <c r="ST228" s="11"/>
      <c r="SU228" s="11"/>
      <c r="SV228" s="11"/>
      <c r="SW228" s="11"/>
      <c r="SX228" s="11"/>
      <c r="SY228" s="11"/>
      <c r="SZ228" s="11"/>
      <c r="TA228" s="11"/>
      <c r="TB228" s="11"/>
      <c r="TC228" s="11"/>
      <c r="TD228" s="11"/>
      <c r="TE228" s="11"/>
      <c r="TF228" s="11"/>
      <c r="TG228" s="11"/>
      <c r="TH228" s="11"/>
      <c r="TI228" s="11"/>
      <c r="TJ228" s="11"/>
      <c r="TK228" s="11"/>
      <c r="TL228" s="11"/>
      <c r="TM228" s="11"/>
      <c r="TN228" s="11"/>
      <c r="TO228" s="11"/>
      <c r="TP228" s="11"/>
      <c r="TQ228" s="11"/>
      <c r="TR228" s="11"/>
      <c r="TS228" s="11"/>
      <c r="TT228" s="11"/>
      <c r="TU228" s="11"/>
      <c r="TV228" s="11"/>
      <c r="TW228" s="11"/>
      <c r="TX228" s="11"/>
      <c r="TY228" s="11"/>
      <c r="TZ228" s="11"/>
      <c r="UA228" s="11"/>
      <c r="UB228" s="11"/>
      <c r="UC228" s="11"/>
      <c r="UD228" s="11"/>
      <c r="UE228" s="11"/>
      <c r="UF228" s="11"/>
      <c r="UG228" s="11"/>
      <c r="UH228" s="11"/>
      <c r="UI228" s="11"/>
      <c r="UJ228" s="11"/>
      <c r="UK228" s="11"/>
      <c r="UL228" s="11"/>
      <c r="UM228" s="11"/>
      <c r="UN228" s="11"/>
      <c r="UO228" s="11"/>
      <c r="UP228" s="11"/>
      <c r="UQ228" s="11"/>
      <c r="UR228" s="11"/>
      <c r="US228" s="11"/>
      <c r="UT228" s="11"/>
      <c r="UU228" s="11"/>
      <c r="UV228" s="11"/>
      <c r="UW228" s="11"/>
      <c r="UX228" s="11"/>
      <c r="UY228" s="11"/>
      <c r="UZ228" s="11"/>
      <c r="VA228" s="11"/>
      <c r="VB228" s="11"/>
      <c r="VC228" s="11"/>
      <c r="VD228" s="11"/>
      <c r="VE228" s="11"/>
      <c r="VF228" s="11"/>
      <c r="VG228" s="11"/>
      <c r="VH228" s="11"/>
      <c r="VI228" s="11"/>
      <c r="VJ228" s="11"/>
      <c r="VK228" s="11"/>
      <c r="VL228" s="11"/>
      <c r="VM228" s="11"/>
      <c r="VN228" s="11"/>
      <c r="VO228" s="11"/>
      <c r="VP228" s="11"/>
      <c r="VQ228" s="11"/>
      <c r="VR228" s="11"/>
      <c r="VS228" s="11"/>
      <c r="VT228" s="11"/>
      <c r="VU228" s="11"/>
      <c r="VV228" s="11"/>
      <c r="VW228" s="11"/>
      <c r="VX228" s="11"/>
      <c r="VY228" s="11"/>
      <c r="VZ228" s="11"/>
      <c r="WA228" s="11"/>
      <c r="WB228" s="11"/>
      <c r="WC228" s="11"/>
      <c r="WD228" s="11"/>
      <c r="WE228" s="11"/>
      <c r="WF228" s="11"/>
      <c r="WG228" s="11"/>
      <c r="WH228" s="11"/>
      <c r="WI228" s="11"/>
      <c r="WJ228" s="11"/>
      <c r="WK228" s="11"/>
      <c r="WL228" s="11"/>
      <c r="WM228" s="11"/>
      <c r="WN228" s="11"/>
      <c r="WO228" s="11"/>
      <c r="WP228" s="11"/>
      <c r="WQ228" s="11"/>
      <c r="WR228" s="11"/>
      <c r="WS228" s="11"/>
      <c r="WT228" s="11"/>
      <c r="WU228" s="11"/>
      <c r="WV228" s="11"/>
      <c r="WW228" s="11"/>
      <c r="WX228" s="11"/>
      <c r="WY228" s="11"/>
      <c r="WZ228" s="11"/>
      <c r="XA228" s="11"/>
      <c r="XB228" s="11"/>
      <c r="XC228" s="11"/>
      <c r="XD228" s="11"/>
      <c r="XE228" s="11"/>
      <c r="XF228" s="11"/>
      <c r="XG228" s="11"/>
      <c r="XH228" s="11"/>
      <c r="XI228" s="11"/>
      <c r="XJ228" s="11"/>
      <c r="XK228" s="11"/>
      <c r="XL228" s="11"/>
      <c r="XM228" s="11"/>
      <c r="XN228" s="11"/>
      <c r="XO228" s="11"/>
      <c r="XP228" s="11"/>
      <c r="XQ228" s="11"/>
      <c r="XR228" s="11"/>
      <c r="XS228" s="11"/>
      <c r="XT228" s="11"/>
      <c r="XU228" s="11"/>
      <c r="XV228" s="11"/>
      <c r="XW228" s="11"/>
      <c r="XX228" s="11"/>
      <c r="XY228" s="11"/>
      <c r="XZ228" s="11"/>
      <c r="YA228" s="11"/>
      <c r="YB228" s="11"/>
      <c r="YC228" s="11"/>
      <c r="YD228" s="11"/>
    </row>
    <row r="229" spans="70:654" ht="17.100000000000001" customHeight="1" x14ac:dyDescent="0.25"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  <c r="DZ229" s="11"/>
      <c r="EA229" s="11"/>
      <c r="EB229" s="11"/>
      <c r="EC229" s="11"/>
      <c r="ED229" s="11"/>
      <c r="EE229" s="11"/>
      <c r="EF229" s="11"/>
      <c r="EG229" s="11"/>
      <c r="EH229" s="11"/>
      <c r="EI229" s="11"/>
      <c r="EJ229" s="11"/>
      <c r="EK229" s="11"/>
      <c r="EL229" s="11"/>
      <c r="EM229" s="11"/>
      <c r="EN229" s="11"/>
      <c r="EO229" s="11"/>
      <c r="EP229" s="11"/>
      <c r="EQ229" s="11"/>
      <c r="ER229" s="11"/>
      <c r="ES229" s="11"/>
      <c r="ET229" s="11"/>
      <c r="EU229" s="11"/>
      <c r="EV229" s="11"/>
      <c r="EW229" s="11"/>
      <c r="EX229" s="11"/>
      <c r="EY229" s="11"/>
      <c r="EZ229" s="11"/>
      <c r="FA229" s="11"/>
      <c r="FB229" s="11"/>
      <c r="FC229" s="11"/>
      <c r="FD229" s="11"/>
      <c r="FE229" s="11"/>
      <c r="FF229" s="11"/>
      <c r="FG229" s="11"/>
      <c r="FH229" s="11"/>
      <c r="FI229" s="11"/>
      <c r="FJ229" s="11"/>
      <c r="FK229" s="11"/>
      <c r="FL229" s="11"/>
      <c r="FM229" s="11"/>
      <c r="FN229" s="11"/>
      <c r="FO229" s="11"/>
      <c r="FP229" s="11"/>
      <c r="FQ229" s="11"/>
      <c r="FR229" s="11"/>
      <c r="FS229" s="11"/>
      <c r="FT229" s="11"/>
      <c r="FU229" s="11"/>
      <c r="FV229" s="11"/>
      <c r="FW229" s="11"/>
      <c r="FX229" s="11"/>
      <c r="FY229" s="11"/>
      <c r="FZ229" s="11"/>
      <c r="GA229" s="11"/>
      <c r="GB229" s="11"/>
      <c r="GC229" s="11"/>
      <c r="GD229" s="11"/>
      <c r="GE229" s="11"/>
      <c r="GF229" s="11"/>
      <c r="GG229" s="11"/>
      <c r="GH229" s="11"/>
      <c r="GI229" s="11"/>
      <c r="GJ229" s="11"/>
      <c r="GK229" s="11"/>
      <c r="GL229" s="11"/>
      <c r="GM229" s="11"/>
      <c r="GN229" s="11"/>
      <c r="GO229" s="11"/>
      <c r="GP229" s="11"/>
      <c r="GQ229" s="11"/>
      <c r="GR229" s="11"/>
      <c r="GS229" s="11"/>
      <c r="GT229" s="11"/>
      <c r="GU229" s="11"/>
      <c r="GV229" s="11"/>
      <c r="GW229" s="11"/>
      <c r="GX229" s="11"/>
      <c r="GY229" s="11"/>
      <c r="GZ229" s="11"/>
      <c r="HA229" s="11"/>
      <c r="HB229" s="11"/>
      <c r="HC229" s="11"/>
      <c r="HD229" s="11"/>
      <c r="HE229" s="11"/>
      <c r="HF229" s="11"/>
      <c r="HG229" s="11"/>
      <c r="HH229" s="11"/>
      <c r="HI229" s="11"/>
      <c r="HJ229" s="11"/>
      <c r="HK229" s="11"/>
      <c r="HL229" s="11"/>
      <c r="HM229" s="11"/>
      <c r="HN229" s="11"/>
      <c r="HO229" s="11"/>
      <c r="HP229" s="11"/>
      <c r="HQ229" s="11"/>
      <c r="HR229" s="11"/>
      <c r="HS229" s="11"/>
      <c r="HT229" s="11"/>
      <c r="HU229" s="11"/>
      <c r="HV229" s="11"/>
      <c r="HW229" s="11"/>
      <c r="HX229" s="11"/>
      <c r="HY229" s="11"/>
      <c r="HZ229" s="11"/>
      <c r="IA229" s="11"/>
      <c r="IB229" s="11"/>
      <c r="IC229" s="11"/>
      <c r="ID229" s="11"/>
      <c r="IE229" s="11"/>
      <c r="IF229" s="11"/>
      <c r="IG229" s="11"/>
      <c r="IH229" s="11"/>
      <c r="II229" s="11"/>
      <c r="IJ229" s="11"/>
      <c r="IK229" s="11"/>
      <c r="IL229" s="11"/>
      <c r="IM229" s="11"/>
      <c r="IN229" s="11"/>
      <c r="IO229" s="11"/>
      <c r="IP229" s="11"/>
      <c r="IQ229" s="11"/>
      <c r="IR229" s="11"/>
      <c r="IS229" s="11"/>
      <c r="IT229" s="11"/>
      <c r="IU229" s="11"/>
      <c r="IV229" s="11"/>
      <c r="IW229" s="11"/>
      <c r="IX229" s="11"/>
      <c r="IY229" s="11"/>
      <c r="IZ229" s="11"/>
      <c r="JA229" s="11"/>
      <c r="JB229" s="11"/>
      <c r="JC229" s="11"/>
      <c r="JD229" s="11"/>
      <c r="JE229" s="11"/>
      <c r="JF229" s="11"/>
      <c r="JG229" s="11"/>
      <c r="JH229" s="11"/>
      <c r="JI229" s="11"/>
      <c r="JJ229" s="11"/>
      <c r="JK229" s="11"/>
      <c r="JL229" s="11"/>
      <c r="JM229" s="11"/>
      <c r="JN229" s="11"/>
      <c r="JO229" s="11"/>
      <c r="JP229" s="11"/>
      <c r="JQ229" s="11"/>
      <c r="JR229" s="11"/>
      <c r="JS229" s="11"/>
      <c r="JT229" s="11"/>
      <c r="JU229" s="11"/>
      <c r="JV229" s="11"/>
      <c r="JW229" s="11"/>
      <c r="JX229" s="11"/>
      <c r="JY229" s="11"/>
      <c r="JZ229" s="11"/>
      <c r="KA229" s="11"/>
      <c r="KB229" s="11"/>
      <c r="KC229" s="11"/>
      <c r="KD229" s="11"/>
      <c r="KE229" s="11"/>
      <c r="KF229" s="11"/>
      <c r="KG229" s="11"/>
      <c r="KH229" s="11"/>
      <c r="KI229" s="11"/>
      <c r="KJ229" s="11"/>
      <c r="KK229" s="11"/>
      <c r="KL229" s="11"/>
      <c r="KM229" s="11"/>
      <c r="KN229" s="11"/>
      <c r="KO229" s="11"/>
      <c r="KP229" s="11"/>
      <c r="KQ229" s="11"/>
      <c r="KR229" s="11"/>
      <c r="KS229" s="11"/>
      <c r="KT229" s="11"/>
      <c r="KU229" s="11"/>
      <c r="KV229" s="11"/>
      <c r="KW229" s="11"/>
      <c r="KX229" s="11"/>
      <c r="KY229" s="11"/>
      <c r="KZ229" s="11"/>
      <c r="LA229" s="11"/>
      <c r="LB229" s="11"/>
      <c r="LC229" s="11"/>
      <c r="LD229" s="11"/>
      <c r="LE229" s="11"/>
      <c r="LF229" s="11"/>
      <c r="LG229" s="11"/>
      <c r="LH229" s="11"/>
      <c r="LI229" s="11"/>
      <c r="LJ229" s="11"/>
      <c r="LK229" s="11"/>
      <c r="LL229" s="11"/>
      <c r="LM229" s="11"/>
      <c r="LN229" s="11"/>
      <c r="LO229" s="11"/>
      <c r="LP229" s="11"/>
      <c r="LQ229" s="11"/>
      <c r="LR229" s="11"/>
      <c r="LS229" s="11"/>
      <c r="LT229" s="11"/>
      <c r="LU229" s="11"/>
      <c r="LV229" s="11"/>
      <c r="LW229" s="11"/>
      <c r="LX229" s="11"/>
      <c r="LY229" s="11"/>
      <c r="LZ229" s="11"/>
      <c r="MA229" s="11"/>
      <c r="MB229" s="11"/>
      <c r="MC229" s="11"/>
      <c r="MD229" s="11"/>
      <c r="ME229" s="11"/>
      <c r="MF229" s="11"/>
      <c r="MG229" s="11"/>
      <c r="MH229" s="11"/>
      <c r="MI229" s="11"/>
      <c r="MJ229" s="11"/>
      <c r="MK229" s="11"/>
      <c r="ML229" s="11"/>
      <c r="MM229" s="11"/>
      <c r="MN229" s="11"/>
      <c r="MO229" s="11"/>
      <c r="MP229" s="11"/>
      <c r="MQ229" s="11"/>
      <c r="MR229" s="11"/>
      <c r="MS229" s="11"/>
      <c r="MT229" s="11"/>
      <c r="MU229" s="11"/>
      <c r="MV229" s="11"/>
      <c r="MW229" s="11"/>
      <c r="MX229" s="11"/>
      <c r="MY229" s="11"/>
      <c r="MZ229" s="11"/>
      <c r="NA229" s="11"/>
      <c r="NB229" s="11"/>
      <c r="NC229" s="11"/>
      <c r="ND229" s="11"/>
      <c r="NE229" s="11"/>
      <c r="NF229" s="11"/>
      <c r="NG229" s="11"/>
      <c r="NH229" s="11"/>
      <c r="NI229" s="11"/>
      <c r="NJ229" s="11"/>
      <c r="NK229" s="11"/>
      <c r="NL229" s="11"/>
      <c r="NM229" s="11"/>
      <c r="NN229" s="11"/>
      <c r="NO229" s="11"/>
      <c r="NP229" s="11"/>
      <c r="NQ229" s="11"/>
      <c r="NR229" s="11"/>
      <c r="NS229" s="11"/>
      <c r="NT229" s="11"/>
      <c r="NU229" s="11"/>
      <c r="NV229" s="11"/>
      <c r="NW229" s="11"/>
      <c r="NX229" s="11"/>
      <c r="NY229" s="11"/>
      <c r="NZ229" s="11"/>
      <c r="OA229" s="11"/>
      <c r="OB229" s="11"/>
      <c r="OC229" s="11"/>
      <c r="OD229" s="11"/>
      <c r="OE229" s="11"/>
      <c r="OF229" s="11"/>
      <c r="OG229" s="11"/>
      <c r="OH229" s="11"/>
      <c r="OI229" s="11"/>
      <c r="OJ229" s="11"/>
      <c r="OK229" s="11"/>
      <c r="OL229" s="11"/>
      <c r="OM229" s="11"/>
      <c r="ON229" s="11"/>
      <c r="OO229" s="11"/>
      <c r="OP229" s="11"/>
      <c r="OQ229" s="11"/>
      <c r="OR229" s="11"/>
      <c r="OS229" s="11"/>
      <c r="OT229" s="11"/>
      <c r="OU229" s="11"/>
      <c r="OV229" s="11"/>
      <c r="OW229" s="11"/>
      <c r="OX229" s="11"/>
      <c r="OY229" s="11"/>
      <c r="OZ229" s="11"/>
      <c r="PA229" s="11"/>
      <c r="PB229" s="11"/>
      <c r="PC229" s="11"/>
      <c r="PD229" s="11"/>
      <c r="PE229" s="11"/>
      <c r="PF229" s="11"/>
      <c r="PG229" s="11"/>
      <c r="PH229" s="11"/>
      <c r="PI229" s="11"/>
      <c r="PJ229" s="11"/>
      <c r="PK229" s="11"/>
      <c r="PL229" s="11"/>
      <c r="PM229" s="11"/>
      <c r="PN229" s="11"/>
      <c r="PO229" s="11"/>
      <c r="PP229" s="11"/>
      <c r="PQ229" s="11"/>
      <c r="PR229" s="11"/>
      <c r="PS229" s="11"/>
      <c r="PT229" s="11"/>
      <c r="PU229" s="11"/>
      <c r="PV229" s="11"/>
      <c r="PW229" s="11"/>
      <c r="PX229" s="11"/>
      <c r="PY229" s="11"/>
      <c r="PZ229" s="11"/>
      <c r="QA229" s="11"/>
      <c r="QB229" s="11"/>
      <c r="QC229" s="11"/>
      <c r="QD229" s="11"/>
      <c r="QE229" s="11"/>
      <c r="QF229" s="11"/>
      <c r="QG229" s="11"/>
      <c r="QH229" s="11"/>
      <c r="QI229" s="11"/>
      <c r="QJ229" s="11"/>
      <c r="QK229" s="11"/>
      <c r="QL229" s="11"/>
      <c r="QM229" s="11"/>
      <c r="QN229" s="11"/>
      <c r="QO229" s="11"/>
      <c r="QP229" s="11"/>
      <c r="QQ229" s="11"/>
      <c r="QR229" s="11"/>
      <c r="QS229" s="11"/>
      <c r="QT229" s="11"/>
      <c r="QU229" s="11"/>
      <c r="QV229" s="11"/>
      <c r="QW229" s="11"/>
      <c r="QX229" s="11"/>
      <c r="QY229" s="11"/>
      <c r="QZ229" s="11"/>
      <c r="RA229" s="11"/>
      <c r="RB229" s="11"/>
      <c r="RC229" s="11"/>
      <c r="RD229" s="11"/>
      <c r="RE229" s="11"/>
      <c r="RF229" s="11"/>
      <c r="RG229" s="11"/>
      <c r="RH229" s="11"/>
      <c r="RI229" s="11"/>
      <c r="RJ229" s="11"/>
      <c r="RK229" s="11"/>
      <c r="RL229" s="11"/>
      <c r="RM229" s="11"/>
      <c r="RN229" s="11"/>
      <c r="RO229" s="11"/>
      <c r="RP229" s="11"/>
      <c r="RQ229" s="11"/>
      <c r="RR229" s="11"/>
      <c r="RS229" s="11"/>
      <c r="RT229" s="11"/>
      <c r="RU229" s="11"/>
      <c r="RV229" s="11"/>
      <c r="RW229" s="11"/>
      <c r="RX229" s="11"/>
      <c r="RY229" s="11"/>
      <c r="RZ229" s="11"/>
      <c r="SA229" s="11"/>
      <c r="SB229" s="11"/>
      <c r="SC229" s="11"/>
      <c r="SD229" s="11"/>
      <c r="SE229" s="11"/>
      <c r="SF229" s="11"/>
      <c r="SG229" s="11"/>
      <c r="SH229" s="11"/>
      <c r="SI229" s="11"/>
      <c r="SJ229" s="11"/>
      <c r="SK229" s="11"/>
      <c r="SL229" s="11"/>
      <c r="SM229" s="11"/>
      <c r="SN229" s="11"/>
      <c r="SO229" s="11"/>
      <c r="SP229" s="11"/>
      <c r="SQ229" s="11"/>
      <c r="SR229" s="11"/>
      <c r="SS229" s="11"/>
      <c r="ST229" s="11"/>
      <c r="SU229" s="11"/>
      <c r="SV229" s="11"/>
      <c r="SW229" s="11"/>
      <c r="SX229" s="11"/>
      <c r="SY229" s="11"/>
      <c r="SZ229" s="11"/>
      <c r="TA229" s="11"/>
      <c r="TB229" s="11"/>
      <c r="TC229" s="11"/>
      <c r="TD229" s="11"/>
      <c r="TE229" s="11"/>
      <c r="TF229" s="11"/>
      <c r="TG229" s="11"/>
      <c r="TH229" s="11"/>
      <c r="TI229" s="11"/>
      <c r="TJ229" s="11"/>
      <c r="TK229" s="11"/>
      <c r="TL229" s="11"/>
      <c r="TM229" s="11"/>
      <c r="TN229" s="11"/>
      <c r="TO229" s="11"/>
      <c r="TP229" s="11"/>
      <c r="TQ229" s="11"/>
      <c r="TR229" s="11"/>
      <c r="TS229" s="11"/>
      <c r="TT229" s="11"/>
      <c r="TU229" s="11"/>
      <c r="TV229" s="11"/>
      <c r="TW229" s="11"/>
      <c r="TX229" s="11"/>
      <c r="TY229" s="11"/>
      <c r="TZ229" s="11"/>
      <c r="UA229" s="11"/>
      <c r="UB229" s="11"/>
      <c r="UC229" s="11"/>
      <c r="UD229" s="11"/>
      <c r="UE229" s="11"/>
      <c r="UF229" s="11"/>
      <c r="UG229" s="11"/>
      <c r="UH229" s="11"/>
      <c r="UI229" s="11"/>
      <c r="UJ229" s="11"/>
      <c r="UK229" s="11"/>
      <c r="UL229" s="11"/>
      <c r="UM229" s="11"/>
      <c r="UN229" s="11"/>
      <c r="UO229" s="11"/>
      <c r="UP229" s="11"/>
      <c r="UQ229" s="11"/>
      <c r="UR229" s="11"/>
      <c r="US229" s="11"/>
      <c r="UT229" s="11"/>
      <c r="UU229" s="11"/>
      <c r="UV229" s="11"/>
      <c r="UW229" s="11"/>
      <c r="UX229" s="11"/>
      <c r="UY229" s="11"/>
      <c r="UZ229" s="11"/>
      <c r="VA229" s="11"/>
      <c r="VB229" s="11"/>
      <c r="VC229" s="11"/>
      <c r="VD229" s="11"/>
      <c r="VE229" s="11"/>
      <c r="VF229" s="11"/>
      <c r="VG229" s="11"/>
      <c r="VH229" s="11"/>
      <c r="VI229" s="11"/>
      <c r="VJ229" s="11"/>
      <c r="VK229" s="11"/>
      <c r="VL229" s="11"/>
      <c r="VM229" s="11"/>
      <c r="VN229" s="11"/>
      <c r="VO229" s="11"/>
      <c r="VP229" s="11"/>
      <c r="VQ229" s="11"/>
      <c r="VR229" s="11"/>
      <c r="VS229" s="11"/>
      <c r="VT229" s="11"/>
      <c r="VU229" s="11"/>
      <c r="VV229" s="11"/>
      <c r="VW229" s="11"/>
      <c r="VX229" s="11"/>
      <c r="VY229" s="11"/>
      <c r="VZ229" s="11"/>
      <c r="WA229" s="11"/>
      <c r="WB229" s="11"/>
      <c r="WC229" s="11"/>
      <c r="WD229" s="11"/>
      <c r="WE229" s="11"/>
      <c r="WF229" s="11"/>
      <c r="WG229" s="11"/>
      <c r="WH229" s="11"/>
      <c r="WI229" s="11"/>
      <c r="WJ229" s="11"/>
      <c r="WK229" s="11"/>
      <c r="WL229" s="11"/>
      <c r="WM229" s="11"/>
      <c r="WN229" s="11"/>
      <c r="WO229" s="11"/>
      <c r="WP229" s="11"/>
      <c r="WQ229" s="11"/>
      <c r="WR229" s="11"/>
      <c r="WS229" s="11"/>
      <c r="WT229" s="11"/>
      <c r="WU229" s="11"/>
      <c r="WV229" s="11"/>
      <c r="WW229" s="11"/>
      <c r="WX229" s="11"/>
      <c r="WY229" s="11"/>
      <c r="WZ229" s="11"/>
      <c r="XA229" s="11"/>
      <c r="XB229" s="11"/>
      <c r="XC229" s="11"/>
      <c r="XD229" s="11"/>
      <c r="XE229" s="11"/>
      <c r="XF229" s="11"/>
      <c r="XG229" s="11"/>
      <c r="XH229" s="11"/>
      <c r="XI229" s="11"/>
      <c r="XJ229" s="11"/>
      <c r="XK229" s="11"/>
      <c r="XL229" s="11"/>
      <c r="XM229" s="11"/>
      <c r="XN229" s="11"/>
      <c r="XO229" s="11"/>
      <c r="XP229" s="11"/>
      <c r="XQ229" s="11"/>
      <c r="XR229" s="11"/>
      <c r="XS229" s="11"/>
      <c r="XT229" s="11"/>
      <c r="XU229" s="11"/>
      <c r="XV229" s="11"/>
      <c r="XW229" s="11"/>
      <c r="XX229" s="11"/>
      <c r="XY229" s="11"/>
      <c r="XZ229" s="11"/>
      <c r="YA229" s="11"/>
      <c r="YB229" s="11"/>
      <c r="YC229" s="11"/>
      <c r="YD229" s="11"/>
    </row>
    <row r="230" spans="70:654" ht="17.100000000000001" customHeight="1" x14ac:dyDescent="0.25"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  <c r="DZ230" s="11"/>
      <c r="EA230" s="11"/>
      <c r="EB230" s="11"/>
      <c r="EC230" s="11"/>
      <c r="ED230" s="11"/>
      <c r="EE230" s="11"/>
      <c r="EF230" s="11"/>
      <c r="EG230" s="11"/>
      <c r="EH230" s="11"/>
      <c r="EI230" s="11"/>
      <c r="EJ230" s="11"/>
      <c r="EK230" s="11"/>
      <c r="EL230" s="11"/>
      <c r="EM230" s="11"/>
      <c r="EN230" s="11"/>
      <c r="EO230" s="11"/>
      <c r="EP230" s="11"/>
      <c r="EQ230" s="11"/>
      <c r="ER230" s="11"/>
      <c r="ES230" s="11"/>
      <c r="ET230" s="11"/>
      <c r="EU230" s="11"/>
      <c r="EV230" s="11"/>
      <c r="EW230" s="11"/>
      <c r="EX230" s="11"/>
      <c r="EY230" s="11"/>
      <c r="EZ230" s="11"/>
      <c r="FA230" s="11"/>
      <c r="FB230" s="11"/>
      <c r="FC230" s="11"/>
      <c r="FD230" s="11"/>
      <c r="FE230" s="11"/>
      <c r="FF230" s="11"/>
      <c r="FG230" s="11"/>
      <c r="FH230" s="11"/>
      <c r="FI230" s="11"/>
      <c r="FJ230" s="11"/>
      <c r="FK230" s="11"/>
      <c r="FL230" s="11"/>
      <c r="FM230" s="11"/>
      <c r="FN230" s="11"/>
      <c r="FO230" s="11"/>
      <c r="FP230" s="11"/>
      <c r="FQ230" s="11"/>
      <c r="FR230" s="11"/>
      <c r="FS230" s="11"/>
      <c r="FT230" s="11"/>
      <c r="FU230" s="11"/>
      <c r="FV230" s="11"/>
      <c r="FW230" s="11"/>
      <c r="FX230" s="11"/>
      <c r="FY230" s="11"/>
      <c r="FZ230" s="11"/>
      <c r="GA230" s="11"/>
      <c r="GB230" s="11"/>
      <c r="GC230" s="11"/>
      <c r="GD230" s="11"/>
      <c r="GE230" s="11"/>
      <c r="GF230" s="11"/>
      <c r="GG230" s="11"/>
      <c r="GH230" s="11"/>
      <c r="GI230" s="11"/>
      <c r="GJ230" s="11"/>
      <c r="GK230" s="11"/>
      <c r="GL230" s="11"/>
      <c r="GM230" s="11"/>
      <c r="GN230" s="11"/>
      <c r="GO230" s="11"/>
      <c r="GP230" s="11"/>
      <c r="GQ230" s="11"/>
      <c r="GR230" s="11"/>
      <c r="GS230" s="11"/>
      <c r="GT230" s="11"/>
      <c r="GU230" s="11"/>
      <c r="GV230" s="11"/>
      <c r="GW230" s="11"/>
      <c r="GX230" s="11"/>
      <c r="GY230" s="11"/>
      <c r="GZ230" s="11"/>
      <c r="HA230" s="11"/>
      <c r="HB230" s="11"/>
      <c r="HC230" s="11"/>
      <c r="HD230" s="11"/>
      <c r="HE230" s="11"/>
      <c r="HF230" s="11"/>
      <c r="HG230" s="11"/>
      <c r="HH230" s="11"/>
      <c r="HI230" s="11"/>
      <c r="HJ230" s="11"/>
      <c r="HK230" s="11"/>
      <c r="HL230" s="11"/>
      <c r="HM230" s="11"/>
      <c r="HN230" s="11"/>
      <c r="HO230" s="11"/>
      <c r="HP230" s="11"/>
      <c r="HQ230" s="11"/>
      <c r="HR230" s="11"/>
      <c r="HS230" s="11"/>
      <c r="HT230" s="11"/>
      <c r="HU230" s="11"/>
      <c r="HV230" s="11"/>
      <c r="HW230" s="11"/>
      <c r="HX230" s="11"/>
      <c r="HY230" s="11"/>
      <c r="HZ230" s="11"/>
      <c r="IA230" s="11"/>
      <c r="IB230" s="11"/>
      <c r="IC230" s="11"/>
      <c r="ID230" s="11"/>
      <c r="IE230" s="11"/>
      <c r="IF230" s="11"/>
      <c r="IG230" s="11"/>
      <c r="IH230" s="11"/>
      <c r="II230" s="11"/>
      <c r="IJ230" s="11"/>
      <c r="IK230" s="11"/>
      <c r="IL230" s="11"/>
      <c r="IM230" s="11"/>
      <c r="IN230" s="11"/>
      <c r="IO230" s="11"/>
      <c r="IP230" s="11"/>
      <c r="IQ230" s="11"/>
      <c r="IR230" s="11"/>
      <c r="IS230" s="11"/>
      <c r="IT230" s="11"/>
      <c r="IU230" s="11"/>
      <c r="IV230" s="11"/>
      <c r="IW230" s="11"/>
      <c r="IX230" s="11"/>
      <c r="IY230" s="11"/>
      <c r="IZ230" s="11"/>
      <c r="JA230" s="11"/>
      <c r="JB230" s="11"/>
      <c r="JC230" s="11"/>
      <c r="JD230" s="11"/>
      <c r="JE230" s="11"/>
      <c r="JF230" s="11"/>
      <c r="JG230" s="11"/>
      <c r="JH230" s="11"/>
      <c r="JI230" s="11"/>
      <c r="JJ230" s="11"/>
      <c r="JK230" s="11"/>
      <c r="JL230" s="11"/>
      <c r="JM230" s="11"/>
      <c r="JN230" s="11"/>
      <c r="JO230" s="11"/>
      <c r="JP230" s="11"/>
      <c r="JQ230" s="11"/>
      <c r="JR230" s="11"/>
      <c r="JS230" s="11"/>
      <c r="JT230" s="11"/>
      <c r="JU230" s="11"/>
      <c r="JV230" s="11"/>
      <c r="JW230" s="11"/>
      <c r="JX230" s="11"/>
      <c r="JY230" s="11"/>
      <c r="JZ230" s="11"/>
      <c r="KA230" s="11"/>
      <c r="KB230" s="11"/>
      <c r="KC230" s="11"/>
      <c r="KD230" s="11"/>
      <c r="KE230" s="11"/>
      <c r="KF230" s="11"/>
      <c r="KG230" s="11"/>
      <c r="KH230" s="11"/>
      <c r="KI230" s="11"/>
      <c r="KJ230" s="11"/>
      <c r="KK230" s="11"/>
      <c r="KL230" s="11"/>
      <c r="KM230" s="11"/>
      <c r="KN230" s="11"/>
      <c r="KO230" s="11"/>
      <c r="KP230" s="11"/>
      <c r="KQ230" s="11"/>
      <c r="KR230" s="11"/>
      <c r="KS230" s="11"/>
      <c r="KT230" s="11"/>
      <c r="KU230" s="11"/>
      <c r="KV230" s="11"/>
      <c r="KW230" s="11"/>
      <c r="KX230" s="11"/>
      <c r="KY230" s="11"/>
      <c r="KZ230" s="11"/>
      <c r="LA230" s="11"/>
      <c r="LB230" s="11"/>
      <c r="LC230" s="11"/>
      <c r="LD230" s="11"/>
      <c r="LE230" s="11"/>
      <c r="LF230" s="11"/>
      <c r="LG230" s="11"/>
      <c r="LH230" s="11"/>
      <c r="LI230" s="11"/>
      <c r="LJ230" s="11"/>
      <c r="LK230" s="11"/>
      <c r="LL230" s="11"/>
      <c r="LM230" s="11"/>
      <c r="LN230" s="11"/>
      <c r="LO230" s="11"/>
      <c r="LP230" s="11"/>
      <c r="LQ230" s="11"/>
      <c r="LR230" s="11"/>
      <c r="LS230" s="11"/>
      <c r="LT230" s="11"/>
      <c r="LU230" s="11"/>
      <c r="LV230" s="11"/>
      <c r="LW230" s="11"/>
      <c r="LX230" s="11"/>
      <c r="LY230" s="11"/>
      <c r="LZ230" s="11"/>
      <c r="MA230" s="11"/>
      <c r="MB230" s="11"/>
      <c r="MC230" s="11"/>
      <c r="MD230" s="11"/>
      <c r="ME230" s="11"/>
      <c r="MF230" s="11"/>
      <c r="MG230" s="11"/>
      <c r="MH230" s="11"/>
      <c r="MI230" s="11"/>
      <c r="MJ230" s="11"/>
      <c r="MK230" s="11"/>
      <c r="ML230" s="11"/>
      <c r="MM230" s="11"/>
      <c r="MN230" s="11"/>
      <c r="MO230" s="11"/>
      <c r="MP230" s="11"/>
      <c r="MQ230" s="11"/>
      <c r="MR230" s="11"/>
      <c r="MS230" s="11"/>
      <c r="MT230" s="11"/>
      <c r="MU230" s="11"/>
      <c r="MV230" s="11"/>
      <c r="MW230" s="11"/>
      <c r="MX230" s="11"/>
      <c r="MY230" s="11"/>
      <c r="MZ230" s="11"/>
      <c r="NA230" s="11"/>
      <c r="NB230" s="11"/>
      <c r="NC230" s="11"/>
      <c r="ND230" s="11"/>
      <c r="NE230" s="11"/>
      <c r="NF230" s="11"/>
      <c r="NG230" s="11"/>
      <c r="NH230" s="11"/>
      <c r="NI230" s="11"/>
      <c r="NJ230" s="11"/>
      <c r="NK230" s="11"/>
      <c r="NL230" s="11"/>
      <c r="NM230" s="11"/>
      <c r="NN230" s="11"/>
      <c r="NO230" s="11"/>
      <c r="NP230" s="11"/>
      <c r="NQ230" s="11"/>
      <c r="NR230" s="11"/>
      <c r="NS230" s="11"/>
      <c r="NT230" s="11"/>
      <c r="NU230" s="11"/>
      <c r="NV230" s="11"/>
      <c r="NW230" s="11"/>
      <c r="NX230" s="11"/>
      <c r="NY230" s="11"/>
      <c r="NZ230" s="11"/>
      <c r="OA230" s="11"/>
      <c r="OB230" s="11"/>
      <c r="OC230" s="11"/>
      <c r="OD230" s="11"/>
      <c r="OE230" s="11"/>
      <c r="OF230" s="11"/>
      <c r="OG230" s="11"/>
      <c r="OH230" s="11"/>
      <c r="OI230" s="11"/>
      <c r="OJ230" s="11"/>
      <c r="OK230" s="11"/>
      <c r="OL230" s="11"/>
      <c r="OM230" s="11"/>
      <c r="ON230" s="11"/>
      <c r="OO230" s="11"/>
      <c r="OP230" s="11"/>
      <c r="OQ230" s="11"/>
      <c r="OR230" s="11"/>
      <c r="OS230" s="11"/>
      <c r="OT230" s="11"/>
      <c r="OU230" s="11"/>
      <c r="OV230" s="11"/>
      <c r="OW230" s="11"/>
      <c r="OX230" s="11"/>
      <c r="OY230" s="11"/>
      <c r="OZ230" s="11"/>
      <c r="PA230" s="11"/>
      <c r="PB230" s="11"/>
      <c r="PC230" s="11"/>
      <c r="PD230" s="11"/>
      <c r="PE230" s="11"/>
      <c r="PF230" s="11"/>
      <c r="PG230" s="11"/>
      <c r="PH230" s="11"/>
      <c r="PI230" s="11"/>
      <c r="PJ230" s="11"/>
      <c r="PK230" s="11"/>
      <c r="PL230" s="11"/>
      <c r="PM230" s="11"/>
      <c r="PN230" s="11"/>
      <c r="PO230" s="11"/>
      <c r="PP230" s="11"/>
      <c r="PQ230" s="11"/>
      <c r="PR230" s="11"/>
      <c r="PS230" s="11"/>
      <c r="PT230" s="11"/>
      <c r="PU230" s="11"/>
      <c r="PV230" s="11"/>
      <c r="PW230" s="11"/>
      <c r="PX230" s="11"/>
      <c r="PY230" s="11"/>
      <c r="PZ230" s="11"/>
      <c r="QA230" s="11"/>
      <c r="QB230" s="11"/>
      <c r="QC230" s="11"/>
      <c r="QD230" s="11"/>
      <c r="QE230" s="11"/>
      <c r="QF230" s="11"/>
      <c r="QG230" s="11"/>
      <c r="QH230" s="11"/>
      <c r="QI230" s="11"/>
      <c r="QJ230" s="11"/>
      <c r="QK230" s="11"/>
      <c r="QL230" s="11"/>
      <c r="QM230" s="11"/>
      <c r="QN230" s="11"/>
      <c r="QO230" s="11"/>
      <c r="QP230" s="11"/>
      <c r="QQ230" s="11"/>
      <c r="QR230" s="11"/>
      <c r="QS230" s="11"/>
      <c r="QT230" s="11"/>
      <c r="QU230" s="11"/>
      <c r="QV230" s="11"/>
      <c r="QW230" s="11"/>
      <c r="QX230" s="11"/>
      <c r="QY230" s="11"/>
      <c r="QZ230" s="11"/>
      <c r="RA230" s="11"/>
      <c r="RB230" s="11"/>
      <c r="RC230" s="11"/>
      <c r="RD230" s="11"/>
      <c r="RE230" s="11"/>
      <c r="RF230" s="11"/>
      <c r="RG230" s="11"/>
      <c r="RH230" s="11"/>
      <c r="RI230" s="11"/>
      <c r="RJ230" s="11"/>
      <c r="RK230" s="11"/>
      <c r="RL230" s="11"/>
      <c r="RM230" s="11"/>
      <c r="RN230" s="11"/>
      <c r="RO230" s="11"/>
      <c r="RP230" s="11"/>
      <c r="RQ230" s="11"/>
      <c r="RR230" s="11"/>
      <c r="RS230" s="11"/>
      <c r="RT230" s="11"/>
      <c r="RU230" s="11"/>
      <c r="RV230" s="11"/>
      <c r="RW230" s="11"/>
      <c r="RX230" s="11"/>
      <c r="RY230" s="11"/>
      <c r="RZ230" s="11"/>
      <c r="SA230" s="11"/>
      <c r="SB230" s="11"/>
      <c r="SC230" s="11"/>
      <c r="SD230" s="11"/>
      <c r="SE230" s="11"/>
      <c r="SF230" s="11"/>
      <c r="SG230" s="11"/>
      <c r="SH230" s="11"/>
      <c r="SI230" s="11"/>
      <c r="SJ230" s="11"/>
      <c r="SK230" s="11"/>
      <c r="SL230" s="11"/>
      <c r="SM230" s="11"/>
      <c r="SN230" s="11"/>
      <c r="SO230" s="11"/>
      <c r="SP230" s="11"/>
      <c r="SQ230" s="11"/>
      <c r="SR230" s="11"/>
      <c r="SS230" s="11"/>
      <c r="ST230" s="11"/>
      <c r="SU230" s="11"/>
      <c r="SV230" s="11"/>
      <c r="SW230" s="11"/>
      <c r="SX230" s="11"/>
      <c r="SY230" s="11"/>
      <c r="SZ230" s="11"/>
      <c r="TA230" s="11"/>
      <c r="TB230" s="11"/>
      <c r="TC230" s="11"/>
      <c r="TD230" s="11"/>
      <c r="TE230" s="11"/>
      <c r="TF230" s="11"/>
      <c r="TG230" s="11"/>
      <c r="TH230" s="11"/>
      <c r="TI230" s="11"/>
      <c r="TJ230" s="11"/>
      <c r="TK230" s="11"/>
      <c r="TL230" s="11"/>
      <c r="TM230" s="11"/>
      <c r="TN230" s="11"/>
      <c r="TO230" s="11"/>
      <c r="TP230" s="11"/>
      <c r="TQ230" s="11"/>
      <c r="TR230" s="11"/>
      <c r="TS230" s="11"/>
      <c r="TT230" s="11"/>
      <c r="TU230" s="11"/>
      <c r="TV230" s="11"/>
      <c r="TW230" s="11"/>
      <c r="TX230" s="11"/>
      <c r="TY230" s="11"/>
      <c r="TZ230" s="11"/>
      <c r="UA230" s="11"/>
      <c r="UB230" s="11"/>
      <c r="UC230" s="11"/>
      <c r="UD230" s="11"/>
      <c r="UE230" s="11"/>
      <c r="UF230" s="11"/>
      <c r="UG230" s="11"/>
      <c r="UH230" s="11"/>
      <c r="UI230" s="11"/>
      <c r="UJ230" s="11"/>
      <c r="UK230" s="11"/>
      <c r="UL230" s="11"/>
      <c r="UM230" s="11"/>
      <c r="UN230" s="11"/>
      <c r="UO230" s="11"/>
      <c r="UP230" s="11"/>
      <c r="UQ230" s="11"/>
      <c r="UR230" s="11"/>
      <c r="US230" s="11"/>
      <c r="UT230" s="11"/>
      <c r="UU230" s="11"/>
      <c r="UV230" s="11"/>
      <c r="UW230" s="11"/>
      <c r="UX230" s="11"/>
      <c r="UY230" s="11"/>
      <c r="UZ230" s="11"/>
      <c r="VA230" s="11"/>
      <c r="VB230" s="11"/>
      <c r="VC230" s="11"/>
      <c r="VD230" s="11"/>
      <c r="VE230" s="11"/>
      <c r="VF230" s="11"/>
      <c r="VG230" s="11"/>
      <c r="VH230" s="11"/>
      <c r="VI230" s="11"/>
      <c r="VJ230" s="11"/>
      <c r="VK230" s="11"/>
      <c r="VL230" s="11"/>
      <c r="VM230" s="11"/>
      <c r="VN230" s="11"/>
      <c r="VO230" s="11"/>
      <c r="VP230" s="11"/>
      <c r="VQ230" s="11"/>
      <c r="VR230" s="11"/>
      <c r="VS230" s="11"/>
      <c r="VT230" s="11"/>
      <c r="VU230" s="11"/>
      <c r="VV230" s="11"/>
      <c r="VW230" s="11"/>
      <c r="VX230" s="11"/>
      <c r="VY230" s="11"/>
      <c r="VZ230" s="11"/>
      <c r="WA230" s="11"/>
      <c r="WB230" s="11"/>
      <c r="WC230" s="11"/>
      <c r="WD230" s="11"/>
      <c r="WE230" s="11"/>
      <c r="WF230" s="11"/>
      <c r="WG230" s="11"/>
      <c r="WH230" s="11"/>
      <c r="WI230" s="11"/>
      <c r="WJ230" s="11"/>
      <c r="WK230" s="11"/>
      <c r="WL230" s="11"/>
      <c r="WM230" s="11"/>
      <c r="WN230" s="11"/>
      <c r="WO230" s="11"/>
      <c r="WP230" s="11"/>
      <c r="WQ230" s="11"/>
      <c r="WR230" s="11"/>
      <c r="WS230" s="11"/>
      <c r="WT230" s="11"/>
      <c r="WU230" s="11"/>
      <c r="WV230" s="11"/>
      <c r="WW230" s="11"/>
      <c r="WX230" s="11"/>
      <c r="WY230" s="11"/>
      <c r="WZ230" s="11"/>
      <c r="XA230" s="11"/>
      <c r="XB230" s="11"/>
      <c r="XC230" s="11"/>
      <c r="XD230" s="11"/>
      <c r="XE230" s="11"/>
      <c r="XF230" s="11"/>
      <c r="XG230" s="11"/>
      <c r="XH230" s="11"/>
      <c r="XI230" s="11"/>
      <c r="XJ230" s="11"/>
      <c r="XK230" s="11"/>
      <c r="XL230" s="11"/>
      <c r="XM230" s="11"/>
      <c r="XN230" s="11"/>
      <c r="XO230" s="11"/>
      <c r="XP230" s="11"/>
      <c r="XQ230" s="11"/>
      <c r="XR230" s="11"/>
      <c r="XS230" s="11"/>
      <c r="XT230" s="11"/>
      <c r="XU230" s="11"/>
      <c r="XV230" s="11"/>
      <c r="XW230" s="11"/>
      <c r="XX230" s="11"/>
      <c r="XY230" s="11"/>
      <c r="XZ230" s="11"/>
      <c r="YA230" s="11"/>
      <c r="YB230" s="11"/>
      <c r="YC230" s="11"/>
      <c r="YD230" s="11"/>
    </row>
    <row r="231" spans="70:654" ht="17.100000000000001" customHeight="1" x14ac:dyDescent="0.25"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  <c r="DZ231" s="11"/>
      <c r="EA231" s="11"/>
      <c r="EB231" s="11"/>
      <c r="EC231" s="11"/>
      <c r="ED231" s="11"/>
      <c r="EE231" s="11"/>
      <c r="EF231" s="11"/>
      <c r="EG231" s="11"/>
      <c r="EH231" s="11"/>
      <c r="EI231" s="11"/>
      <c r="EJ231" s="11"/>
      <c r="EK231" s="11"/>
      <c r="EL231" s="11"/>
      <c r="EM231" s="11"/>
      <c r="EN231" s="11"/>
      <c r="EO231" s="11"/>
      <c r="EP231" s="11"/>
      <c r="EQ231" s="11"/>
      <c r="ER231" s="11"/>
      <c r="ES231" s="11"/>
      <c r="ET231" s="11"/>
      <c r="EU231" s="11"/>
      <c r="EV231" s="11"/>
      <c r="EW231" s="11"/>
      <c r="EX231" s="11"/>
      <c r="EY231" s="11"/>
      <c r="EZ231" s="11"/>
      <c r="FA231" s="11"/>
      <c r="FB231" s="11"/>
      <c r="FC231" s="11"/>
      <c r="FD231" s="11"/>
      <c r="FE231" s="11"/>
      <c r="FF231" s="11"/>
      <c r="FG231" s="11"/>
      <c r="FH231" s="11"/>
      <c r="FI231" s="11"/>
      <c r="FJ231" s="11"/>
      <c r="FK231" s="11"/>
      <c r="FL231" s="11"/>
      <c r="FM231" s="11"/>
      <c r="FN231" s="11"/>
      <c r="FO231" s="11"/>
      <c r="FP231" s="11"/>
      <c r="FQ231" s="11"/>
      <c r="FR231" s="11"/>
      <c r="FS231" s="11"/>
      <c r="FT231" s="11"/>
      <c r="FU231" s="11"/>
      <c r="FV231" s="11"/>
      <c r="FW231" s="11"/>
      <c r="FX231" s="11"/>
      <c r="FY231" s="11"/>
      <c r="FZ231" s="11"/>
      <c r="GA231" s="11"/>
      <c r="GB231" s="11"/>
      <c r="GC231" s="11"/>
      <c r="GD231" s="11"/>
      <c r="GE231" s="11"/>
      <c r="GF231" s="11"/>
      <c r="GG231" s="11"/>
      <c r="GH231" s="11"/>
      <c r="GI231" s="11"/>
      <c r="GJ231" s="11"/>
      <c r="GK231" s="11"/>
      <c r="GL231" s="11"/>
      <c r="GM231" s="11"/>
      <c r="GN231" s="11"/>
      <c r="GO231" s="11"/>
      <c r="GP231" s="11"/>
      <c r="GQ231" s="11"/>
      <c r="GR231" s="11"/>
      <c r="GS231" s="11"/>
      <c r="GT231" s="11"/>
      <c r="GU231" s="11"/>
      <c r="GV231" s="11"/>
      <c r="GW231" s="11"/>
      <c r="GX231" s="11"/>
      <c r="GY231" s="11"/>
      <c r="GZ231" s="11"/>
      <c r="HA231" s="11"/>
      <c r="HB231" s="11"/>
      <c r="HC231" s="11"/>
      <c r="HD231" s="11"/>
      <c r="HE231" s="11"/>
      <c r="HF231" s="11"/>
      <c r="HG231" s="11"/>
      <c r="HH231" s="11"/>
      <c r="HI231" s="11"/>
      <c r="HJ231" s="11"/>
      <c r="HK231" s="11"/>
      <c r="HL231" s="11"/>
      <c r="HM231" s="11"/>
      <c r="HN231" s="11"/>
      <c r="HO231" s="11"/>
      <c r="HP231" s="11"/>
      <c r="HQ231" s="11"/>
      <c r="HR231" s="11"/>
      <c r="HS231" s="11"/>
      <c r="HT231" s="11"/>
      <c r="HU231" s="11"/>
      <c r="HV231" s="11"/>
      <c r="HW231" s="11"/>
      <c r="HX231" s="11"/>
      <c r="HY231" s="11"/>
      <c r="HZ231" s="11"/>
      <c r="IA231" s="11"/>
      <c r="IB231" s="11"/>
      <c r="IC231" s="11"/>
      <c r="ID231" s="11"/>
      <c r="IE231" s="11"/>
      <c r="IF231" s="11"/>
      <c r="IG231" s="11"/>
      <c r="IH231" s="11"/>
      <c r="II231" s="11"/>
      <c r="IJ231" s="11"/>
      <c r="IK231" s="11"/>
      <c r="IL231" s="11"/>
      <c r="IM231" s="11"/>
      <c r="IN231" s="11"/>
      <c r="IO231" s="11"/>
      <c r="IP231" s="11"/>
      <c r="IQ231" s="11"/>
      <c r="IR231" s="11"/>
      <c r="IS231" s="11"/>
      <c r="IT231" s="11"/>
      <c r="IU231" s="11"/>
      <c r="IV231" s="11"/>
      <c r="IW231" s="11"/>
      <c r="IX231" s="11"/>
      <c r="IY231" s="11"/>
      <c r="IZ231" s="11"/>
      <c r="JA231" s="11"/>
      <c r="JB231" s="11"/>
      <c r="JC231" s="11"/>
      <c r="JD231" s="11"/>
      <c r="JE231" s="11"/>
      <c r="JF231" s="11"/>
      <c r="JG231" s="11"/>
      <c r="JH231" s="11"/>
      <c r="JI231" s="11"/>
      <c r="JJ231" s="11"/>
      <c r="JK231" s="11"/>
      <c r="JL231" s="11"/>
      <c r="JM231" s="11"/>
      <c r="JN231" s="11"/>
      <c r="JO231" s="11"/>
      <c r="JP231" s="11"/>
      <c r="JQ231" s="11"/>
      <c r="JR231" s="11"/>
      <c r="JS231" s="11"/>
      <c r="JT231" s="11"/>
      <c r="JU231" s="11"/>
      <c r="JV231" s="11"/>
      <c r="JW231" s="11"/>
      <c r="JX231" s="11"/>
      <c r="JY231" s="11"/>
      <c r="JZ231" s="11"/>
      <c r="KA231" s="11"/>
      <c r="KB231" s="11"/>
      <c r="KC231" s="11"/>
      <c r="KD231" s="11"/>
      <c r="KE231" s="11"/>
      <c r="KF231" s="11"/>
      <c r="KG231" s="11"/>
      <c r="KH231" s="11"/>
      <c r="KI231" s="11"/>
      <c r="KJ231" s="11"/>
      <c r="KK231" s="11"/>
      <c r="KL231" s="11"/>
      <c r="KM231" s="11"/>
      <c r="KN231" s="11"/>
      <c r="KO231" s="11"/>
      <c r="KP231" s="11"/>
      <c r="KQ231" s="11"/>
      <c r="KR231" s="11"/>
      <c r="KS231" s="11"/>
      <c r="KT231" s="11"/>
      <c r="KU231" s="11"/>
      <c r="KV231" s="11"/>
      <c r="KW231" s="11"/>
      <c r="KX231" s="11"/>
      <c r="KY231" s="11"/>
      <c r="KZ231" s="11"/>
      <c r="LA231" s="11"/>
      <c r="LB231" s="11"/>
      <c r="LC231" s="11"/>
      <c r="LD231" s="11"/>
      <c r="LE231" s="11"/>
      <c r="LF231" s="11"/>
      <c r="LG231" s="11"/>
      <c r="LH231" s="11"/>
      <c r="LI231" s="11"/>
      <c r="LJ231" s="11"/>
      <c r="LK231" s="11"/>
      <c r="LL231" s="11"/>
      <c r="LM231" s="11"/>
      <c r="LN231" s="11"/>
      <c r="LO231" s="11"/>
      <c r="LP231" s="11"/>
      <c r="LQ231" s="11"/>
      <c r="LR231" s="11"/>
      <c r="LS231" s="11"/>
      <c r="LT231" s="11"/>
      <c r="LU231" s="11"/>
      <c r="LV231" s="11"/>
      <c r="LW231" s="11"/>
      <c r="LX231" s="11"/>
      <c r="LY231" s="11"/>
      <c r="LZ231" s="11"/>
      <c r="MA231" s="11"/>
      <c r="MB231" s="11"/>
      <c r="MC231" s="11"/>
      <c r="MD231" s="11"/>
      <c r="ME231" s="11"/>
      <c r="MF231" s="11"/>
      <c r="MG231" s="11"/>
      <c r="MH231" s="11"/>
      <c r="MI231" s="11"/>
      <c r="MJ231" s="11"/>
      <c r="MK231" s="11"/>
      <c r="ML231" s="11"/>
      <c r="MM231" s="11"/>
      <c r="MN231" s="11"/>
      <c r="MO231" s="11"/>
      <c r="MP231" s="11"/>
      <c r="MQ231" s="11"/>
      <c r="MR231" s="11"/>
      <c r="MS231" s="11"/>
      <c r="MT231" s="11"/>
      <c r="MU231" s="11"/>
      <c r="MV231" s="11"/>
      <c r="MW231" s="11"/>
      <c r="MX231" s="11"/>
      <c r="MY231" s="11"/>
      <c r="MZ231" s="11"/>
      <c r="NA231" s="11"/>
      <c r="NB231" s="11"/>
      <c r="NC231" s="11"/>
      <c r="ND231" s="11"/>
      <c r="NE231" s="11"/>
      <c r="NF231" s="11"/>
      <c r="NG231" s="11"/>
      <c r="NH231" s="11"/>
      <c r="NI231" s="11"/>
      <c r="NJ231" s="11"/>
      <c r="NK231" s="11"/>
      <c r="NL231" s="11"/>
      <c r="NM231" s="11"/>
      <c r="NN231" s="11"/>
      <c r="NO231" s="11"/>
      <c r="NP231" s="11"/>
      <c r="NQ231" s="11"/>
      <c r="NR231" s="11"/>
      <c r="NS231" s="11"/>
      <c r="NT231" s="11"/>
      <c r="NU231" s="11"/>
      <c r="NV231" s="11"/>
      <c r="NW231" s="11"/>
      <c r="NX231" s="11"/>
      <c r="NY231" s="11"/>
      <c r="NZ231" s="11"/>
      <c r="OA231" s="11"/>
      <c r="OB231" s="11"/>
      <c r="OC231" s="11"/>
      <c r="OD231" s="11"/>
      <c r="OE231" s="11"/>
      <c r="OF231" s="11"/>
      <c r="OG231" s="11"/>
      <c r="OH231" s="11"/>
      <c r="OI231" s="11"/>
      <c r="OJ231" s="11"/>
      <c r="OK231" s="11"/>
      <c r="OL231" s="11"/>
      <c r="OM231" s="11"/>
      <c r="ON231" s="11"/>
      <c r="OO231" s="11"/>
      <c r="OP231" s="11"/>
      <c r="OQ231" s="11"/>
      <c r="OR231" s="11"/>
      <c r="OS231" s="11"/>
      <c r="OT231" s="11"/>
      <c r="OU231" s="11"/>
      <c r="OV231" s="11"/>
      <c r="OW231" s="11"/>
      <c r="OX231" s="11"/>
      <c r="OY231" s="11"/>
      <c r="OZ231" s="11"/>
      <c r="PA231" s="11"/>
      <c r="PB231" s="11"/>
      <c r="PC231" s="11"/>
      <c r="PD231" s="11"/>
      <c r="PE231" s="11"/>
      <c r="PF231" s="11"/>
      <c r="PG231" s="11"/>
      <c r="PH231" s="11"/>
      <c r="PI231" s="11"/>
      <c r="PJ231" s="11"/>
      <c r="PK231" s="11"/>
      <c r="PL231" s="11"/>
      <c r="PM231" s="11"/>
      <c r="PN231" s="11"/>
      <c r="PO231" s="11"/>
      <c r="PP231" s="11"/>
      <c r="PQ231" s="11"/>
      <c r="PR231" s="11"/>
      <c r="PS231" s="11"/>
      <c r="PT231" s="11"/>
      <c r="PU231" s="11"/>
      <c r="PV231" s="11"/>
      <c r="PW231" s="11"/>
      <c r="PX231" s="11"/>
      <c r="PY231" s="11"/>
      <c r="PZ231" s="11"/>
      <c r="QA231" s="11"/>
      <c r="QB231" s="11"/>
      <c r="QC231" s="11"/>
      <c r="QD231" s="11"/>
      <c r="QE231" s="11"/>
      <c r="QF231" s="11"/>
      <c r="QG231" s="11"/>
      <c r="QH231" s="11"/>
      <c r="QI231" s="11"/>
      <c r="QJ231" s="11"/>
      <c r="QK231" s="11"/>
      <c r="QL231" s="11"/>
      <c r="QM231" s="11"/>
      <c r="QN231" s="11"/>
      <c r="QO231" s="11"/>
      <c r="QP231" s="11"/>
      <c r="QQ231" s="11"/>
      <c r="QR231" s="11"/>
      <c r="QS231" s="11"/>
      <c r="QT231" s="11"/>
      <c r="QU231" s="11"/>
      <c r="QV231" s="11"/>
      <c r="QW231" s="11"/>
      <c r="QX231" s="11"/>
      <c r="QY231" s="11"/>
      <c r="QZ231" s="11"/>
      <c r="RA231" s="11"/>
      <c r="RB231" s="11"/>
      <c r="RC231" s="11"/>
      <c r="RD231" s="11"/>
      <c r="RE231" s="11"/>
      <c r="RF231" s="11"/>
      <c r="RG231" s="11"/>
      <c r="RH231" s="11"/>
      <c r="RI231" s="11"/>
      <c r="RJ231" s="11"/>
      <c r="RK231" s="11"/>
      <c r="RL231" s="11"/>
      <c r="RM231" s="11"/>
      <c r="RN231" s="11"/>
      <c r="RO231" s="11"/>
      <c r="RP231" s="11"/>
      <c r="RQ231" s="11"/>
      <c r="RR231" s="11"/>
      <c r="RS231" s="11"/>
      <c r="RT231" s="11"/>
      <c r="RU231" s="11"/>
      <c r="RV231" s="11"/>
      <c r="RW231" s="11"/>
      <c r="RX231" s="11"/>
      <c r="RY231" s="11"/>
      <c r="RZ231" s="11"/>
      <c r="SA231" s="11"/>
      <c r="SB231" s="11"/>
      <c r="SC231" s="11"/>
      <c r="SD231" s="11"/>
      <c r="SE231" s="11"/>
      <c r="SF231" s="11"/>
      <c r="SG231" s="11"/>
      <c r="SH231" s="11"/>
      <c r="SI231" s="11"/>
      <c r="SJ231" s="11"/>
      <c r="SK231" s="11"/>
      <c r="SL231" s="11"/>
      <c r="SM231" s="11"/>
      <c r="SN231" s="11"/>
      <c r="SO231" s="11"/>
      <c r="SP231" s="11"/>
      <c r="SQ231" s="11"/>
      <c r="SR231" s="11"/>
      <c r="SS231" s="11"/>
      <c r="ST231" s="11"/>
      <c r="SU231" s="11"/>
      <c r="SV231" s="11"/>
      <c r="SW231" s="11"/>
      <c r="SX231" s="11"/>
      <c r="SY231" s="11"/>
      <c r="SZ231" s="11"/>
      <c r="TA231" s="11"/>
      <c r="TB231" s="11"/>
      <c r="TC231" s="11"/>
      <c r="TD231" s="11"/>
      <c r="TE231" s="11"/>
      <c r="TF231" s="11"/>
      <c r="TG231" s="11"/>
      <c r="TH231" s="11"/>
      <c r="TI231" s="11"/>
      <c r="TJ231" s="11"/>
      <c r="TK231" s="11"/>
      <c r="TL231" s="11"/>
      <c r="TM231" s="11"/>
      <c r="TN231" s="11"/>
      <c r="TO231" s="11"/>
      <c r="TP231" s="11"/>
      <c r="TQ231" s="11"/>
      <c r="TR231" s="11"/>
      <c r="TS231" s="11"/>
      <c r="TT231" s="11"/>
      <c r="TU231" s="11"/>
      <c r="TV231" s="11"/>
      <c r="TW231" s="11"/>
      <c r="TX231" s="11"/>
      <c r="TY231" s="11"/>
      <c r="TZ231" s="11"/>
      <c r="UA231" s="11"/>
      <c r="UB231" s="11"/>
      <c r="UC231" s="11"/>
      <c r="UD231" s="11"/>
      <c r="UE231" s="11"/>
      <c r="UF231" s="11"/>
      <c r="UG231" s="11"/>
      <c r="UH231" s="11"/>
      <c r="UI231" s="11"/>
      <c r="UJ231" s="11"/>
      <c r="UK231" s="11"/>
      <c r="UL231" s="11"/>
      <c r="UM231" s="11"/>
      <c r="UN231" s="11"/>
      <c r="UO231" s="11"/>
      <c r="UP231" s="11"/>
      <c r="UQ231" s="11"/>
      <c r="UR231" s="11"/>
      <c r="US231" s="11"/>
      <c r="UT231" s="11"/>
      <c r="UU231" s="11"/>
      <c r="UV231" s="11"/>
      <c r="UW231" s="11"/>
      <c r="UX231" s="11"/>
      <c r="UY231" s="11"/>
      <c r="UZ231" s="11"/>
      <c r="VA231" s="11"/>
      <c r="VB231" s="11"/>
      <c r="VC231" s="11"/>
      <c r="VD231" s="11"/>
      <c r="VE231" s="11"/>
      <c r="VF231" s="11"/>
      <c r="VG231" s="11"/>
      <c r="VH231" s="11"/>
      <c r="VI231" s="11"/>
      <c r="VJ231" s="11"/>
      <c r="VK231" s="11"/>
      <c r="VL231" s="11"/>
      <c r="VM231" s="11"/>
      <c r="VN231" s="11"/>
      <c r="VO231" s="11"/>
      <c r="VP231" s="11"/>
      <c r="VQ231" s="11"/>
      <c r="VR231" s="11"/>
      <c r="VS231" s="11"/>
      <c r="VT231" s="11"/>
      <c r="VU231" s="11"/>
      <c r="VV231" s="11"/>
      <c r="VW231" s="11"/>
      <c r="VX231" s="11"/>
      <c r="VY231" s="11"/>
      <c r="VZ231" s="11"/>
      <c r="WA231" s="11"/>
      <c r="WB231" s="11"/>
      <c r="WC231" s="11"/>
      <c r="WD231" s="11"/>
      <c r="WE231" s="11"/>
      <c r="WF231" s="11"/>
      <c r="WG231" s="11"/>
      <c r="WH231" s="11"/>
      <c r="WI231" s="11"/>
      <c r="WJ231" s="11"/>
      <c r="WK231" s="11"/>
      <c r="WL231" s="11"/>
      <c r="WM231" s="11"/>
      <c r="WN231" s="11"/>
      <c r="WO231" s="11"/>
      <c r="WP231" s="11"/>
      <c r="WQ231" s="11"/>
      <c r="WR231" s="11"/>
      <c r="WS231" s="11"/>
      <c r="WT231" s="11"/>
      <c r="WU231" s="11"/>
      <c r="WV231" s="11"/>
      <c r="WW231" s="11"/>
      <c r="WX231" s="11"/>
      <c r="WY231" s="11"/>
      <c r="WZ231" s="11"/>
      <c r="XA231" s="11"/>
      <c r="XB231" s="11"/>
      <c r="XC231" s="11"/>
      <c r="XD231" s="11"/>
      <c r="XE231" s="11"/>
      <c r="XF231" s="11"/>
      <c r="XG231" s="11"/>
      <c r="XH231" s="11"/>
      <c r="XI231" s="11"/>
      <c r="XJ231" s="11"/>
      <c r="XK231" s="11"/>
      <c r="XL231" s="11"/>
      <c r="XM231" s="11"/>
      <c r="XN231" s="11"/>
      <c r="XO231" s="11"/>
      <c r="XP231" s="11"/>
      <c r="XQ231" s="11"/>
      <c r="XR231" s="11"/>
      <c r="XS231" s="11"/>
      <c r="XT231" s="11"/>
      <c r="XU231" s="11"/>
      <c r="XV231" s="11"/>
      <c r="XW231" s="11"/>
      <c r="XX231" s="11"/>
      <c r="XY231" s="11"/>
      <c r="XZ231" s="11"/>
      <c r="YA231" s="11"/>
      <c r="YB231" s="11"/>
      <c r="YC231" s="11"/>
      <c r="YD231" s="11"/>
    </row>
    <row r="232" spans="70:654" ht="17.100000000000001" customHeight="1" x14ac:dyDescent="0.25"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  <c r="DZ232" s="11"/>
      <c r="EA232" s="11"/>
      <c r="EB232" s="11"/>
      <c r="EC232" s="11"/>
      <c r="ED232" s="11"/>
      <c r="EE232" s="11"/>
      <c r="EF232" s="11"/>
      <c r="EG232" s="11"/>
      <c r="EH232" s="11"/>
      <c r="EI232" s="11"/>
      <c r="EJ232" s="11"/>
      <c r="EK232" s="11"/>
      <c r="EL232" s="11"/>
      <c r="EM232" s="11"/>
      <c r="EN232" s="11"/>
      <c r="EO232" s="11"/>
      <c r="EP232" s="11"/>
      <c r="EQ232" s="11"/>
      <c r="ER232" s="11"/>
      <c r="ES232" s="11"/>
      <c r="ET232" s="11"/>
      <c r="EU232" s="11"/>
      <c r="EV232" s="11"/>
      <c r="EW232" s="11"/>
      <c r="EX232" s="11"/>
      <c r="EY232" s="11"/>
      <c r="EZ232" s="11"/>
      <c r="FA232" s="11"/>
      <c r="FB232" s="11"/>
      <c r="FC232" s="11"/>
      <c r="FD232" s="11"/>
      <c r="FE232" s="11"/>
      <c r="FF232" s="11"/>
      <c r="FG232" s="11"/>
      <c r="FH232" s="11"/>
      <c r="FI232" s="11"/>
      <c r="FJ232" s="11"/>
      <c r="FK232" s="11"/>
      <c r="FL232" s="11"/>
      <c r="FM232" s="11"/>
      <c r="FN232" s="11"/>
      <c r="FO232" s="11"/>
      <c r="FP232" s="11"/>
      <c r="FQ232" s="11"/>
      <c r="FR232" s="11"/>
      <c r="FS232" s="11"/>
      <c r="FT232" s="11"/>
      <c r="FU232" s="11"/>
      <c r="FV232" s="11"/>
      <c r="FW232" s="11"/>
      <c r="FX232" s="11"/>
      <c r="FY232" s="11"/>
      <c r="FZ232" s="11"/>
      <c r="GA232" s="11"/>
      <c r="GB232" s="11"/>
      <c r="GC232" s="11"/>
      <c r="GD232" s="11"/>
      <c r="GE232" s="11"/>
      <c r="GF232" s="11"/>
      <c r="GG232" s="11"/>
      <c r="GH232" s="11"/>
      <c r="GI232" s="11"/>
      <c r="GJ232" s="11"/>
      <c r="GK232" s="11"/>
      <c r="GL232" s="11"/>
      <c r="GM232" s="11"/>
      <c r="GN232" s="11"/>
      <c r="GO232" s="11"/>
      <c r="GP232" s="11"/>
      <c r="GQ232" s="11"/>
      <c r="GR232" s="11"/>
      <c r="GS232" s="11"/>
      <c r="GT232" s="11"/>
      <c r="GU232" s="11"/>
      <c r="GV232" s="11"/>
      <c r="GW232" s="11"/>
      <c r="GX232" s="11"/>
      <c r="GY232" s="11"/>
      <c r="GZ232" s="11"/>
      <c r="HA232" s="11"/>
      <c r="HB232" s="11"/>
      <c r="HC232" s="11"/>
      <c r="HD232" s="11"/>
      <c r="HE232" s="11"/>
      <c r="HF232" s="11"/>
      <c r="HG232" s="11"/>
      <c r="HH232" s="11"/>
      <c r="HI232" s="11"/>
      <c r="HJ232" s="11"/>
      <c r="HK232" s="11"/>
      <c r="HL232" s="11"/>
      <c r="HM232" s="11"/>
      <c r="HN232" s="11"/>
      <c r="HO232" s="11"/>
      <c r="HP232" s="11"/>
      <c r="HQ232" s="11"/>
      <c r="HR232" s="11"/>
      <c r="HS232" s="11"/>
      <c r="HT232" s="11"/>
      <c r="HU232" s="11"/>
      <c r="HV232" s="11"/>
      <c r="HW232" s="11"/>
      <c r="HX232" s="11"/>
      <c r="HY232" s="11"/>
      <c r="HZ232" s="11"/>
      <c r="IA232" s="11"/>
      <c r="IB232" s="11"/>
      <c r="IC232" s="11"/>
      <c r="ID232" s="11"/>
      <c r="IE232" s="11"/>
      <c r="IF232" s="11"/>
      <c r="IG232" s="11"/>
      <c r="IH232" s="11"/>
      <c r="II232" s="11"/>
      <c r="IJ232" s="11"/>
      <c r="IK232" s="11"/>
      <c r="IL232" s="11"/>
      <c r="IM232" s="11"/>
      <c r="IN232" s="11"/>
      <c r="IO232" s="11"/>
      <c r="IP232" s="11"/>
      <c r="IQ232" s="11"/>
      <c r="IR232" s="11"/>
      <c r="IS232" s="11"/>
      <c r="IT232" s="11"/>
      <c r="IU232" s="11"/>
      <c r="IV232" s="11"/>
      <c r="IW232" s="11"/>
      <c r="IX232" s="11"/>
      <c r="IY232" s="11"/>
      <c r="IZ232" s="11"/>
      <c r="JA232" s="11"/>
      <c r="JB232" s="11"/>
      <c r="JC232" s="11"/>
      <c r="JD232" s="11"/>
      <c r="JE232" s="11"/>
      <c r="JF232" s="11"/>
      <c r="JG232" s="11"/>
      <c r="JH232" s="11"/>
      <c r="JI232" s="11"/>
      <c r="JJ232" s="11"/>
      <c r="JK232" s="11"/>
      <c r="JL232" s="11"/>
      <c r="JM232" s="11"/>
      <c r="JN232" s="11"/>
      <c r="JO232" s="11"/>
      <c r="JP232" s="11"/>
      <c r="JQ232" s="11"/>
      <c r="JR232" s="11"/>
      <c r="JS232" s="11"/>
      <c r="JT232" s="11"/>
      <c r="JU232" s="11"/>
      <c r="JV232" s="11"/>
      <c r="JW232" s="11"/>
      <c r="JX232" s="11"/>
      <c r="JY232" s="11"/>
      <c r="JZ232" s="11"/>
      <c r="KA232" s="11"/>
      <c r="KB232" s="11"/>
      <c r="KC232" s="11"/>
      <c r="KD232" s="11"/>
      <c r="KE232" s="11"/>
      <c r="KF232" s="11"/>
      <c r="KG232" s="11"/>
      <c r="KH232" s="11"/>
      <c r="KI232" s="11"/>
      <c r="KJ232" s="11"/>
      <c r="KK232" s="11"/>
      <c r="KL232" s="11"/>
      <c r="KM232" s="11"/>
      <c r="KN232" s="11"/>
      <c r="KO232" s="11"/>
      <c r="KP232" s="11"/>
      <c r="KQ232" s="11"/>
      <c r="KR232" s="11"/>
      <c r="KS232" s="11"/>
      <c r="KT232" s="11"/>
      <c r="KU232" s="11"/>
      <c r="KV232" s="11"/>
      <c r="KW232" s="11"/>
      <c r="KX232" s="11"/>
      <c r="KY232" s="11"/>
      <c r="KZ232" s="11"/>
      <c r="LA232" s="11"/>
      <c r="LB232" s="11"/>
      <c r="LC232" s="11"/>
      <c r="LD232" s="11"/>
      <c r="LE232" s="11"/>
      <c r="LF232" s="11"/>
      <c r="LG232" s="11"/>
      <c r="LH232" s="11"/>
      <c r="LI232" s="11"/>
      <c r="LJ232" s="11"/>
      <c r="LK232" s="11"/>
      <c r="LL232" s="11"/>
      <c r="LM232" s="11"/>
      <c r="LN232" s="11"/>
      <c r="LO232" s="11"/>
      <c r="LP232" s="11"/>
      <c r="LQ232" s="11"/>
      <c r="LR232" s="11"/>
      <c r="LS232" s="11"/>
      <c r="LT232" s="11"/>
      <c r="LU232" s="11"/>
      <c r="LV232" s="11"/>
      <c r="LW232" s="11"/>
      <c r="LX232" s="11"/>
      <c r="LY232" s="11"/>
      <c r="LZ232" s="11"/>
      <c r="MA232" s="11"/>
      <c r="MB232" s="11"/>
      <c r="MC232" s="11"/>
      <c r="MD232" s="11"/>
      <c r="ME232" s="11"/>
      <c r="MF232" s="11"/>
      <c r="MG232" s="11"/>
      <c r="MH232" s="11"/>
      <c r="MI232" s="11"/>
      <c r="MJ232" s="11"/>
      <c r="MK232" s="11"/>
      <c r="ML232" s="11"/>
      <c r="MM232" s="11"/>
      <c r="MN232" s="11"/>
      <c r="MO232" s="11"/>
      <c r="MP232" s="11"/>
      <c r="MQ232" s="11"/>
      <c r="MR232" s="11"/>
      <c r="MS232" s="11"/>
      <c r="MT232" s="11"/>
      <c r="MU232" s="11"/>
      <c r="MV232" s="11"/>
      <c r="MW232" s="11"/>
      <c r="MX232" s="11"/>
      <c r="MY232" s="11"/>
      <c r="MZ232" s="11"/>
      <c r="NA232" s="11"/>
      <c r="NB232" s="11"/>
      <c r="NC232" s="11"/>
      <c r="ND232" s="11"/>
      <c r="NE232" s="11"/>
      <c r="NF232" s="11"/>
      <c r="NG232" s="11"/>
      <c r="NH232" s="11"/>
      <c r="NI232" s="11"/>
      <c r="NJ232" s="11"/>
      <c r="NK232" s="11"/>
      <c r="NL232" s="11"/>
      <c r="NM232" s="11"/>
      <c r="NN232" s="11"/>
      <c r="NO232" s="11"/>
      <c r="NP232" s="11"/>
      <c r="NQ232" s="11"/>
      <c r="NR232" s="11"/>
      <c r="NS232" s="11"/>
      <c r="NT232" s="11"/>
      <c r="NU232" s="11"/>
      <c r="NV232" s="11"/>
      <c r="NW232" s="11"/>
      <c r="NX232" s="11"/>
      <c r="NY232" s="11"/>
      <c r="NZ232" s="11"/>
      <c r="OA232" s="11"/>
      <c r="OB232" s="11"/>
      <c r="OC232" s="11"/>
      <c r="OD232" s="11"/>
      <c r="OE232" s="11"/>
      <c r="OF232" s="11"/>
      <c r="OG232" s="11"/>
      <c r="OH232" s="11"/>
      <c r="OI232" s="11"/>
      <c r="OJ232" s="11"/>
      <c r="OK232" s="11"/>
      <c r="OL232" s="11"/>
      <c r="OM232" s="11"/>
      <c r="ON232" s="11"/>
      <c r="OO232" s="11"/>
      <c r="OP232" s="11"/>
      <c r="OQ232" s="11"/>
      <c r="OR232" s="11"/>
      <c r="OS232" s="11"/>
      <c r="OT232" s="11"/>
      <c r="OU232" s="11"/>
      <c r="OV232" s="11"/>
      <c r="OW232" s="11"/>
      <c r="OX232" s="11"/>
      <c r="OY232" s="11"/>
      <c r="OZ232" s="11"/>
      <c r="PA232" s="11"/>
      <c r="PB232" s="11"/>
      <c r="PC232" s="11"/>
      <c r="PD232" s="11"/>
      <c r="PE232" s="11"/>
      <c r="PF232" s="11"/>
      <c r="PG232" s="11"/>
      <c r="PH232" s="11"/>
      <c r="PI232" s="11"/>
      <c r="PJ232" s="11"/>
      <c r="PK232" s="11"/>
      <c r="PL232" s="11"/>
      <c r="PM232" s="11"/>
      <c r="PN232" s="11"/>
      <c r="PO232" s="11"/>
      <c r="PP232" s="11"/>
      <c r="PQ232" s="11"/>
      <c r="PR232" s="11"/>
      <c r="PS232" s="11"/>
      <c r="PT232" s="11"/>
      <c r="PU232" s="11"/>
      <c r="PV232" s="11"/>
      <c r="PW232" s="11"/>
      <c r="PX232" s="11"/>
      <c r="PY232" s="11"/>
      <c r="PZ232" s="11"/>
      <c r="QA232" s="11"/>
      <c r="QB232" s="11"/>
      <c r="QC232" s="11"/>
      <c r="QD232" s="11"/>
      <c r="QE232" s="11"/>
      <c r="QF232" s="11"/>
      <c r="QG232" s="11"/>
      <c r="QH232" s="11"/>
      <c r="QI232" s="11"/>
      <c r="QJ232" s="11"/>
      <c r="QK232" s="11"/>
      <c r="QL232" s="11"/>
      <c r="QM232" s="11"/>
      <c r="QN232" s="11"/>
      <c r="QO232" s="11"/>
      <c r="QP232" s="11"/>
      <c r="QQ232" s="11"/>
      <c r="QR232" s="11"/>
      <c r="QS232" s="11"/>
      <c r="QT232" s="11"/>
      <c r="QU232" s="11"/>
      <c r="QV232" s="11"/>
      <c r="QW232" s="11"/>
      <c r="QX232" s="11"/>
      <c r="QY232" s="11"/>
      <c r="QZ232" s="11"/>
      <c r="RA232" s="11"/>
      <c r="RB232" s="11"/>
      <c r="RC232" s="11"/>
      <c r="RD232" s="11"/>
      <c r="RE232" s="11"/>
      <c r="RF232" s="11"/>
      <c r="RG232" s="11"/>
      <c r="RH232" s="11"/>
      <c r="RI232" s="11"/>
      <c r="RJ232" s="11"/>
      <c r="RK232" s="11"/>
      <c r="RL232" s="11"/>
      <c r="RM232" s="11"/>
      <c r="RN232" s="11"/>
      <c r="RO232" s="11"/>
      <c r="RP232" s="11"/>
      <c r="RQ232" s="11"/>
      <c r="RR232" s="11"/>
      <c r="RS232" s="11"/>
      <c r="RT232" s="11"/>
      <c r="RU232" s="11"/>
      <c r="RV232" s="11"/>
      <c r="RW232" s="11"/>
      <c r="RX232" s="11"/>
      <c r="RY232" s="11"/>
      <c r="RZ232" s="11"/>
      <c r="SA232" s="11"/>
      <c r="SB232" s="11"/>
      <c r="SC232" s="11"/>
      <c r="SD232" s="11"/>
      <c r="SE232" s="11"/>
      <c r="SF232" s="11"/>
      <c r="SG232" s="11"/>
      <c r="SH232" s="11"/>
      <c r="SI232" s="11"/>
      <c r="SJ232" s="11"/>
      <c r="SK232" s="11"/>
      <c r="SL232" s="11"/>
      <c r="SM232" s="11"/>
      <c r="SN232" s="11"/>
      <c r="SO232" s="11"/>
      <c r="SP232" s="11"/>
      <c r="SQ232" s="11"/>
      <c r="SR232" s="11"/>
      <c r="SS232" s="11"/>
      <c r="ST232" s="11"/>
      <c r="SU232" s="11"/>
      <c r="SV232" s="11"/>
      <c r="SW232" s="11"/>
      <c r="SX232" s="11"/>
      <c r="SY232" s="11"/>
      <c r="SZ232" s="11"/>
      <c r="TA232" s="11"/>
      <c r="TB232" s="11"/>
      <c r="TC232" s="11"/>
      <c r="TD232" s="11"/>
      <c r="TE232" s="11"/>
      <c r="TF232" s="11"/>
      <c r="TG232" s="11"/>
      <c r="TH232" s="11"/>
      <c r="TI232" s="11"/>
      <c r="TJ232" s="11"/>
      <c r="TK232" s="11"/>
      <c r="TL232" s="11"/>
      <c r="TM232" s="11"/>
      <c r="TN232" s="11"/>
      <c r="TO232" s="11"/>
      <c r="TP232" s="11"/>
      <c r="TQ232" s="11"/>
      <c r="TR232" s="11"/>
      <c r="TS232" s="11"/>
      <c r="TT232" s="11"/>
      <c r="TU232" s="11"/>
      <c r="TV232" s="11"/>
      <c r="TW232" s="11"/>
      <c r="TX232" s="11"/>
      <c r="TY232" s="11"/>
      <c r="TZ232" s="11"/>
      <c r="UA232" s="11"/>
      <c r="UB232" s="11"/>
      <c r="UC232" s="11"/>
      <c r="UD232" s="11"/>
      <c r="UE232" s="11"/>
      <c r="UF232" s="11"/>
      <c r="UG232" s="11"/>
      <c r="UH232" s="11"/>
      <c r="UI232" s="11"/>
      <c r="UJ232" s="11"/>
      <c r="UK232" s="11"/>
      <c r="UL232" s="11"/>
      <c r="UM232" s="11"/>
      <c r="UN232" s="11"/>
      <c r="UO232" s="11"/>
      <c r="UP232" s="11"/>
      <c r="UQ232" s="11"/>
      <c r="UR232" s="11"/>
      <c r="US232" s="11"/>
      <c r="UT232" s="11"/>
      <c r="UU232" s="11"/>
      <c r="UV232" s="11"/>
      <c r="UW232" s="11"/>
      <c r="UX232" s="11"/>
      <c r="UY232" s="11"/>
      <c r="UZ232" s="11"/>
      <c r="VA232" s="11"/>
      <c r="VB232" s="11"/>
      <c r="VC232" s="11"/>
      <c r="VD232" s="11"/>
      <c r="VE232" s="11"/>
      <c r="VF232" s="11"/>
      <c r="VG232" s="11"/>
      <c r="VH232" s="11"/>
      <c r="VI232" s="11"/>
      <c r="VJ232" s="11"/>
      <c r="VK232" s="11"/>
      <c r="VL232" s="11"/>
      <c r="VM232" s="11"/>
      <c r="VN232" s="11"/>
      <c r="VO232" s="11"/>
      <c r="VP232" s="11"/>
      <c r="VQ232" s="11"/>
      <c r="VR232" s="11"/>
      <c r="VS232" s="11"/>
      <c r="VT232" s="11"/>
      <c r="VU232" s="11"/>
      <c r="VV232" s="11"/>
      <c r="VW232" s="11"/>
      <c r="VX232" s="11"/>
      <c r="VY232" s="11"/>
      <c r="VZ232" s="11"/>
      <c r="WA232" s="11"/>
      <c r="WB232" s="11"/>
      <c r="WC232" s="11"/>
      <c r="WD232" s="11"/>
      <c r="WE232" s="11"/>
      <c r="WF232" s="11"/>
      <c r="WG232" s="11"/>
      <c r="WH232" s="11"/>
      <c r="WI232" s="11"/>
      <c r="WJ232" s="11"/>
      <c r="WK232" s="11"/>
      <c r="WL232" s="11"/>
      <c r="WM232" s="11"/>
      <c r="WN232" s="11"/>
      <c r="WO232" s="11"/>
      <c r="WP232" s="11"/>
      <c r="WQ232" s="11"/>
      <c r="WR232" s="11"/>
      <c r="WS232" s="11"/>
      <c r="WT232" s="11"/>
      <c r="WU232" s="11"/>
      <c r="WV232" s="11"/>
      <c r="WW232" s="11"/>
      <c r="WX232" s="11"/>
      <c r="WY232" s="11"/>
      <c r="WZ232" s="11"/>
      <c r="XA232" s="11"/>
      <c r="XB232" s="11"/>
      <c r="XC232" s="11"/>
      <c r="XD232" s="11"/>
      <c r="XE232" s="11"/>
      <c r="XF232" s="11"/>
      <c r="XG232" s="11"/>
      <c r="XH232" s="11"/>
      <c r="XI232" s="11"/>
      <c r="XJ232" s="11"/>
      <c r="XK232" s="11"/>
      <c r="XL232" s="11"/>
      <c r="XM232" s="11"/>
      <c r="XN232" s="11"/>
      <c r="XO232" s="11"/>
      <c r="XP232" s="11"/>
      <c r="XQ232" s="11"/>
      <c r="XR232" s="11"/>
      <c r="XS232" s="11"/>
      <c r="XT232" s="11"/>
      <c r="XU232" s="11"/>
      <c r="XV232" s="11"/>
      <c r="XW232" s="11"/>
      <c r="XX232" s="11"/>
      <c r="XY232" s="11"/>
      <c r="XZ232" s="11"/>
      <c r="YA232" s="11"/>
      <c r="YB232" s="11"/>
      <c r="YC232" s="11"/>
      <c r="YD232" s="11"/>
    </row>
    <row r="233" spans="70:654" ht="17.100000000000001" customHeight="1" x14ac:dyDescent="0.25"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  <c r="DZ233" s="11"/>
      <c r="EA233" s="11"/>
      <c r="EB233" s="11"/>
      <c r="EC233" s="11"/>
      <c r="ED233" s="11"/>
      <c r="EE233" s="11"/>
      <c r="EF233" s="11"/>
      <c r="EG233" s="11"/>
      <c r="EH233" s="11"/>
      <c r="EI233" s="11"/>
      <c r="EJ233" s="11"/>
      <c r="EK233" s="11"/>
      <c r="EL233" s="11"/>
      <c r="EM233" s="11"/>
      <c r="EN233" s="11"/>
      <c r="EO233" s="11"/>
      <c r="EP233" s="11"/>
      <c r="EQ233" s="11"/>
      <c r="ER233" s="11"/>
      <c r="ES233" s="11"/>
      <c r="ET233" s="11"/>
      <c r="EU233" s="11"/>
      <c r="EV233" s="11"/>
      <c r="EW233" s="11"/>
      <c r="EX233" s="11"/>
      <c r="EY233" s="11"/>
      <c r="EZ233" s="11"/>
      <c r="FA233" s="11"/>
      <c r="FB233" s="11"/>
      <c r="FC233" s="11"/>
      <c r="FD233" s="11"/>
      <c r="FE233" s="11"/>
      <c r="FF233" s="11"/>
      <c r="FG233" s="11"/>
      <c r="FH233" s="11"/>
      <c r="FI233" s="11"/>
      <c r="FJ233" s="11"/>
      <c r="FK233" s="11"/>
      <c r="FL233" s="11"/>
      <c r="FM233" s="11"/>
      <c r="FN233" s="11"/>
      <c r="FO233" s="11"/>
      <c r="FP233" s="11"/>
      <c r="FQ233" s="11"/>
      <c r="FR233" s="11"/>
      <c r="FS233" s="11"/>
      <c r="FT233" s="11"/>
      <c r="FU233" s="11"/>
      <c r="FV233" s="11"/>
      <c r="FW233" s="11"/>
      <c r="FX233" s="11"/>
      <c r="FY233" s="11"/>
      <c r="FZ233" s="11"/>
      <c r="GA233" s="11"/>
      <c r="GB233" s="11"/>
      <c r="GC233" s="11"/>
      <c r="GD233" s="11"/>
      <c r="GE233" s="11"/>
      <c r="GF233" s="11"/>
      <c r="GG233" s="11"/>
      <c r="GH233" s="11"/>
      <c r="GI233" s="11"/>
      <c r="GJ233" s="11"/>
      <c r="GK233" s="11"/>
      <c r="GL233" s="11"/>
      <c r="GM233" s="11"/>
      <c r="GN233" s="11"/>
      <c r="GO233" s="11"/>
      <c r="GP233" s="11"/>
      <c r="GQ233" s="11"/>
      <c r="GR233" s="11"/>
      <c r="GS233" s="11"/>
      <c r="GT233" s="11"/>
      <c r="GU233" s="11"/>
      <c r="GV233" s="11"/>
      <c r="GW233" s="11"/>
      <c r="GX233" s="11"/>
      <c r="GY233" s="11"/>
      <c r="GZ233" s="11"/>
      <c r="HA233" s="11"/>
      <c r="HB233" s="11"/>
      <c r="HC233" s="11"/>
      <c r="HD233" s="11"/>
      <c r="HE233" s="11"/>
      <c r="HF233" s="11"/>
      <c r="HG233" s="11"/>
      <c r="HH233" s="11"/>
      <c r="HI233" s="11"/>
      <c r="HJ233" s="11"/>
      <c r="HK233" s="11"/>
      <c r="HL233" s="11"/>
      <c r="HM233" s="11"/>
      <c r="HN233" s="11"/>
      <c r="HO233" s="11"/>
      <c r="HP233" s="11"/>
      <c r="HQ233" s="11"/>
      <c r="HR233" s="11"/>
      <c r="HS233" s="11"/>
      <c r="HT233" s="11"/>
      <c r="HU233" s="11"/>
      <c r="HV233" s="11"/>
      <c r="HW233" s="11"/>
      <c r="HX233" s="11"/>
      <c r="HY233" s="11"/>
      <c r="HZ233" s="11"/>
      <c r="IA233" s="11"/>
      <c r="IB233" s="11"/>
      <c r="IC233" s="11"/>
      <c r="ID233" s="11"/>
      <c r="IE233" s="11"/>
      <c r="IF233" s="11"/>
      <c r="IG233" s="11"/>
      <c r="IH233" s="11"/>
      <c r="II233" s="11"/>
      <c r="IJ233" s="11"/>
      <c r="IK233" s="11"/>
      <c r="IL233" s="11"/>
      <c r="IM233" s="11"/>
      <c r="IN233" s="11"/>
      <c r="IO233" s="11"/>
      <c r="IP233" s="11"/>
      <c r="IQ233" s="11"/>
      <c r="IR233" s="11"/>
      <c r="IS233" s="11"/>
      <c r="IT233" s="11"/>
      <c r="IU233" s="11"/>
      <c r="IV233" s="11"/>
      <c r="IW233" s="11"/>
      <c r="IX233" s="11"/>
      <c r="IY233" s="11"/>
      <c r="IZ233" s="11"/>
      <c r="JA233" s="11"/>
      <c r="JB233" s="11"/>
      <c r="JC233" s="11"/>
      <c r="JD233" s="11"/>
      <c r="JE233" s="11"/>
      <c r="JF233" s="11"/>
      <c r="JG233" s="11"/>
      <c r="JH233" s="11"/>
      <c r="JI233" s="11"/>
      <c r="JJ233" s="11"/>
      <c r="JK233" s="11"/>
      <c r="JL233" s="11"/>
      <c r="JM233" s="11"/>
      <c r="JN233" s="11"/>
      <c r="JO233" s="11"/>
      <c r="JP233" s="11"/>
      <c r="JQ233" s="11"/>
      <c r="JR233" s="11"/>
      <c r="JS233" s="11"/>
      <c r="JT233" s="11"/>
      <c r="JU233" s="11"/>
      <c r="JV233" s="11"/>
      <c r="JW233" s="11"/>
      <c r="JX233" s="11"/>
      <c r="JY233" s="11"/>
      <c r="JZ233" s="11"/>
      <c r="KA233" s="11"/>
      <c r="KB233" s="11"/>
      <c r="KC233" s="11"/>
      <c r="KD233" s="11"/>
      <c r="KE233" s="11"/>
      <c r="KF233" s="11"/>
      <c r="KG233" s="11"/>
      <c r="KH233" s="11"/>
      <c r="KI233" s="11"/>
      <c r="KJ233" s="11"/>
      <c r="KK233" s="11"/>
      <c r="KL233" s="11"/>
      <c r="KM233" s="11"/>
      <c r="KN233" s="11"/>
      <c r="KO233" s="11"/>
      <c r="KP233" s="11"/>
      <c r="KQ233" s="11"/>
      <c r="KR233" s="11"/>
      <c r="KS233" s="11"/>
      <c r="KT233" s="11"/>
      <c r="KU233" s="11"/>
      <c r="KV233" s="11"/>
      <c r="KW233" s="11"/>
      <c r="KX233" s="11"/>
      <c r="KY233" s="11"/>
      <c r="KZ233" s="11"/>
      <c r="LA233" s="11"/>
      <c r="LB233" s="11"/>
      <c r="LC233" s="11"/>
      <c r="LD233" s="11"/>
      <c r="LE233" s="11"/>
      <c r="LF233" s="11"/>
      <c r="LG233" s="11"/>
      <c r="LH233" s="11"/>
      <c r="LI233" s="11"/>
      <c r="LJ233" s="11"/>
      <c r="LK233" s="11"/>
      <c r="LL233" s="11"/>
      <c r="LM233" s="11"/>
      <c r="LN233" s="11"/>
      <c r="LO233" s="11"/>
      <c r="LP233" s="11"/>
      <c r="LQ233" s="11"/>
      <c r="LR233" s="11"/>
      <c r="LS233" s="11"/>
      <c r="LT233" s="11"/>
      <c r="LU233" s="11"/>
      <c r="LV233" s="11"/>
      <c r="LW233" s="11"/>
      <c r="LX233" s="11"/>
      <c r="LY233" s="11"/>
      <c r="LZ233" s="11"/>
      <c r="MA233" s="11"/>
      <c r="MB233" s="11"/>
      <c r="MC233" s="11"/>
      <c r="MD233" s="11"/>
      <c r="ME233" s="11"/>
      <c r="MF233" s="11"/>
      <c r="MG233" s="11"/>
      <c r="MH233" s="11"/>
      <c r="MI233" s="11"/>
      <c r="MJ233" s="11"/>
      <c r="MK233" s="11"/>
      <c r="ML233" s="11"/>
      <c r="MM233" s="11"/>
      <c r="MN233" s="11"/>
      <c r="MO233" s="11"/>
      <c r="MP233" s="11"/>
      <c r="MQ233" s="11"/>
      <c r="MR233" s="11"/>
      <c r="MS233" s="11"/>
      <c r="MT233" s="11"/>
      <c r="MU233" s="11"/>
      <c r="MV233" s="11"/>
      <c r="MW233" s="11"/>
      <c r="MX233" s="11"/>
      <c r="MY233" s="11"/>
      <c r="MZ233" s="11"/>
      <c r="NA233" s="11"/>
      <c r="NB233" s="11"/>
      <c r="NC233" s="11"/>
      <c r="ND233" s="11"/>
      <c r="NE233" s="11"/>
      <c r="NF233" s="11"/>
      <c r="NG233" s="11"/>
      <c r="NH233" s="11"/>
      <c r="NI233" s="11"/>
      <c r="NJ233" s="11"/>
      <c r="NK233" s="11"/>
      <c r="NL233" s="11"/>
      <c r="NM233" s="11"/>
      <c r="NN233" s="11"/>
      <c r="NO233" s="11"/>
      <c r="NP233" s="11"/>
      <c r="NQ233" s="11"/>
      <c r="NR233" s="11"/>
      <c r="NS233" s="11"/>
      <c r="NT233" s="11"/>
      <c r="NU233" s="11"/>
      <c r="NV233" s="11"/>
      <c r="NW233" s="11"/>
      <c r="NX233" s="11"/>
      <c r="NY233" s="11"/>
      <c r="NZ233" s="11"/>
      <c r="OA233" s="11"/>
      <c r="OB233" s="11"/>
      <c r="OC233" s="11"/>
      <c r="OD233" s="11"/>
      <c r="OE233" s="11"/>
      <c r="OF233" s="11"/>
      <c r="OG233" s="11"/>
      <c r="OH233" s="11"/>
      <c r="OI233" s="11"/>
      <c r="OJ233" s="11"/>
      <c r="OK233" s="11"/>
      <c r="OL233" s="11"/>
      <c r="OM233" s="11"/>
      <c r="ON233" s="11"/>
      <c r="OO233" s="11"/>
      <c r="OP233" s="11"/>
      <c r="OQ233" s="11"/>
      <c r="OR233" s="11"/>
      <c r="OS233" s="11"/>
      <c r="OT233" s="11"/>
      <c r="OU233" s="11"/>
      <c r="OV233" s="11"/>
      <c r="OW233" s="11"/>
      <c r="OX233" s="11"/>
      <c r="OY233" s="11"/>
      <c r="OZ233" s="11"/>
      <c r="PA233" s="11"/>
      <c r="PB233" s="11"/>
      <c r="PC233" s="11"/>
      <c r="PD233" s="11"/>
      <c r="PE233" s="11"/>
      <c r="PF233" s="11"/>
      <c r="PG233" s="11"/>
      <c r="PH233" s="11"/>
      <c r="PI233" s="11"/>
      <c r="PJ233" s="11"/>
      <c r="PK233" s="11"/>
      <c r="PL233" s="11"/>
      <c r="PM233" s="11"/>
      <c r="PN233" s="11"/>
      <c r="PO233" s="11"/>
      <c r="PP233" s="11"/>
      <c r="PQ233" s="11"/>
      <c r="PR233" s="11"/>
      <c r="PS233" s="11"/>
      <c r="PT233" s="11"/>
      <c r="PU233" s="11"/>
      <c r="PV233" s="11"/>
      <c r="PW233" s="11"/>
      <c r="PX233" s="11"/>
      <c r="PY233" s="11"/>
      <c r="PZ233" s="11"/>
      <c r="QA233" s="11"/>
      <c r="QB233" s="11"/>
      <c r="QC233" s="11"/>
      <c r="QD233" s="11"/>
      <c r="QE233" s="11"/>
      <c r="QF233" s="11"/>
      <c r="QG233" s="11"/>
      <c r="QH233" s="11"/>
      <c r="QI233" s="11"/>
      <c r="QJ233" s="11"/>
      <c r="QK233" s="11"/>
      <c r="QL233" s="11"/>
      <c r="QM233" s="11"/>
      <c r="QN233" s="11"/>
      <c r="QO233" s="11"/>
      <c r="QP233" s="11"/>
      <c r="QQ233" s="11"/>
      <c r="QR233" s="11"/>
      <c r="QS233" s="11"/>
      <c r="QT233" s="11"/>
      <c r="QU233" s="11"/>
      <c r="QV233" s="11"/>
      <c r="QW233" s="11"/>
      <c r="QX233" s="11"/>
      <c r="QY233" s="11"/>
      <c r="QZ233" s="11"/>
      <c r="RA233" s="11"/>
      <c r="RB233" s="11"/>
      <c r="RC233" s="11"/>
      <c r="RD233" s="11"/>
      <c r="RE233" s="11"/>
      <c r="RF233" s="11"/>
      <c r="RG233" s="11"/>
      <c r="RH233" s="11"/>
      <c r="RI233" s="11"/>
      <c r="RJ233" s="11"/>
      <c r="RK233" s="11"/>
      <c r="RL233" s="11"/>
      <c r="RM233" s="11"/>
      <c r="RN233" s="11"/>
      <c r="RO233" s="11"/>
      <c r="RP233" s="11"/>
      <c r="RQ233" s="11"/>
      <c r="RR233" s="11"/>
      <c r="RS233" s="11"/>
      <c r="RT233" s="11"/>
      <c r="RU233" s="11"/>
      <c r="RV233" s="11"/>
      <c r="RW233" s="11"/>
      <c r="RX233" s="11"/>
      <c r="RY233" s="11"/>
      <c r="RZ233" s="11"/>
      <c r="SA233" s="11"/>
      <c r="SB233" s="11"/>
      <c r="SC233" s="11"/>
      <c r="SD233" s="11"/>
      <c r="SE233" s="11"/>
      <c r="SF233" s="11"/>
      <c r="SG233" s="11"/>
      <c r="SH233" s="11"/>
      <c r="SI233" s="11"/>
      <c r="SJ233" s="11"/>
      <c r="SK233" s="11"/>
      <c r="SL233" s="11"/>
      <c r="SM233" s="11"/>
      <c r="SN233" s="11"/>
      <c r="SO233" s="11"/>
      <c r="SP233" s="11"/>
      <c r="SQ233" s="11"/>
      <c r="SR233" s="11"/>
      <c r="SS233" s="11"/>
      <c r="ST233" s="11"/>
      <c r="SU233" s="11"/>
      <c r="SV233" s="11"/>
      <c r="SW233" s="11"/>
      <c r="SX233" s="11"/>
      <c r="SY233" s="11"/>
      <c r="SZ233" s="11"/>
      <c r="TA233" s="11"/>
      <c r="TB233" s="11"/>
      <c r="TC233" s="11"/>
      <c r="TD233" s="11"/>
      <c r="TE233" s="11"/>
      <c r="TF233" s="11"/>
      <c r="TG233" s="11"/>
      <c r="TH233" s="11"/>
      <c r="TI233" s="11"/>
      <c r="TJ233" s="11"/>
      <c r="TK233" s="11"/>
      <c r="TL233" s="11"/>
      <c r="TM233" s="11"/>
      <c r="TN233" s="11"/>
      <c r="TO233" s="11"/>
      <c r="TP233" s="11"/>
      <c r="TQ233" s="11"/>
      <c r="TR233" s="11"/>
      <c r="TS233" s="11"/>
      <c r="TT233" s="11"/>
      <c r="TU233" s="11"/>
      <c r="TV233" s="11"/>
      <c r="TW233" s="11"/>
      <c r="TX233" s="11"/>
      <c r="TY233" s="11"/>
      <c r="TZ233" s="11"/>
      <c r="UA233" s="11"/>
      <c r="UB233" s="11"/>
      <c r="UC233" s="11"/>
      <c r="UD233" s="11"/>
      <c r="UE233" s="11"/>
      <c r="UF233" s="11"/>
      <c r="UG233" s="11"/>
      <c r="UH233" s="11"/>
      <c r="UI233" s="11"/>
      <c r="UJ233" s="11"/>
      <c r="UK233" s="11"/>
      <c r="UL233" s="11"/>
      <c r="UM233" s="11"/>
      <c r="UN233" s="11"/>
      <c r="UO233" s="11"/>
      <c r="UP233" s="11"/>
      <c r="UQ233" s="11"/>
      <c r="UR233" s="11"/>
      <c r="US233" s="11"/>
      <c r="UT233" s="11"/>
      <c r="UU233" s="11"/>
      <c r="UV233" s="11"/>
      <c r="UW233" s="11"/>
      <c r="UX233" s="11"/>
      <c r="UY233" s="11"/>
      <c r="UZ233" s="11"/>
      <c r="VA233" s="11"/>
      <c r="VB233" s="11"/>
      <c r="VC233" s="11"/>
      <c r="VD233" s="11"/>
      <c r="VE233" s="11"/>
      <c r="VF233" s="11"/>
      <c r="VG233" s="11"/>
      <c r="VH233" s="11"/>
      <c r="VI233" s="11"/>
      <c r="VJ233" s="11"/>
      <c r="VK233" s="11"/>
      <c r="VL233" s="11"/>
      <c r="VM233" s="11"/>
      <c r="VN233" s="11"/>
      <c r="VO233" s="11"/>
      <c r="VP233" s="11"/>
      <c r="VQ233" s="11"/>
      <c r="VR233" s="11"/>
      <c r="VS233" s="11"/>
      <c r="VT233" s="11"/>
      <c r="VU233" s="11"/>
      <c r="VV233" s="11"/>
      <c r="VW233" s="11"/>
      <c r="VX233" s="11"/>
      <c r="VY233" s="11"/>
      <c r="VZ233" s="11"/>
      <c r="WA233" s="11"/>
      <c r="WB233" s="11"/>
      <c r="WC233" s="11"/>
      <c r="WD233" s="11"/>
      <c r="WE233" s="11"/>
      <c r="WF233" s="11"/>
      <c r="WG233" s="11"/>
      <c r="WH233" s="11"/>
      <c r="WI233" s="11"/>
      <c r="WJ233" s="11"/>
      <c r="WK233" s="11"/>
      <c r="WL233" s="11"/>
      <c r="WM233" s="11"/>
      <c r="WN233" s="11"/>
      <c r="WO233" s="11"/>
      <c r="WP233" s="11"/>
      <c r="WQ233" s="11"/>
      <c r="WR233" s="11"/>
      <c r="WS233" s="11"/>
      <c r="WT233" s="11"/>
      <c r="WU233" s="11"/>
      <c r="WV233" s="11"/>
      <c r="WW233" s="11"/>
      <c r="WX233" s="11"/>
      <c r="WY233" s="11"/>
      <c r="WZ233" s="11"/>
      <c r="XA233" s="11"/>
      <c r="XB233" s="11"/>
      <c r="XC233" s="11"/>
      <c r="XD233" s="11"/>
      <c r="XE233" s="11"/>
      <c r="XF233" s="11"/>
      <c r="XG233" s="11"/>
      <c r="XH233" s="11"/>
      <c r="XI233" s="11"/>
      <c r="XJ233" s="11"/>
      <c r="XK233" s="11"/>
      <c r="XL233" s="11"/>
      <c r="XM233" s="11"/>
      <c r="XN233" s="11"/>
      <c r="XO233" s="11"/>
      <c r="XP233" s="11"/>
      <c r="XQ233" s="11"/>
      <c r="XR233" s="11"/>
      <c r="XS233" s="11"/>
      <c r="XT233" s="11"/>
      <c r="XU233" s="11"/>
      <c r="XV233" s="11"/>
      <c r="XW233" s="11"/>
      <c r="XX233" s="11"/>
      <c r="XY233" s="11"/>
      <c r="XZ233" s="11"/>
      <c r="YA233" s="11"/>
      <c r="YB233" s="11"/>
      <c r="YC233" s="11"/>
      <c r="YD233" s="11"/>
    </row>
    <row r="234" spans="70:654" ht="17.100000000000001" customHeight="1" x14ac:dyDescent="0.25"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  <c r="DZ234" s="11"/>
      <c r="EA234" s="11"/>
      <c r="EB234" s="11"/>
      <c r="EC234" s="11"/>
      <c r="ED234" s="11"/>
      <c r="EE234" s="11"/>
      <c r="EF234" s="11"/>
      <c r="EG234" s="11"/>
      <c r="EH234" s="11"/>
      <c r="EI234" s="11"/>
      <c r="EJ234" s="11"/>
      <c r="EK234" s="11"/>
      <c r="EL234" s="11"/>
      <c r="EM234" s="11"/>
      <c r="EN234" s="11"/>
      <c r="EO234" s="11"/>
      <c r="EP234" s="11"/>
      <c r="EQ234" s="11"/>
      <c r="ER234" s="11"/>
      <c r="ES234" s="11"/>
      <c r="ET234" s="11"/>
      <c r="EU234" s="11"/>
      <c r="EV234" s="11"/>
      <c r="EW234" s="11"/>
      <c r="EX234" s="11"/>
      <c r="EY234" s="11"/>
      <c r="EZ234" s="11"/>
      <c r="FA234" s="11"/>
      <c r="FB234" s="11"/>
      <c r="FC234" s="11"/>
      <c r="FD234" s="11"/>
      <c r="FE234" s="11"/>
      <c r="FF234" s="11"/>
      <c r="FG234" s="11"/>
      <c r="FH234" s="11"/>
      <c r="FI234" s="11"/>
      <c r="FJ234" s="11"/>
      <c r="FK234" s="11"/>
      <c r="FL234" s="11"/>
      <c r="FM234" s="11"/>
      <c r="FN234" s="11"/>
      <c r="FO234" s="11"/>
      <c r="FP234" s="11"/>
      <c r="FQ234" s="11"/>
      <c r="FR234" s="11"/>
      <c r="FS234" s="11"/>
      <c r="FT234" s="11"/>
      <c r="FU234" s="11"/>
      <c r="FV234" s="11"/>
      <c r="FW234" s="11"/>
      <c r="FX234" s="11"/>
      <c r="FY234" s="11"/>
      <c r="FZ234" s="11"/>
      <c r="GA234" s="11"/>
      <c r="GB234" s="11"/>
      <c r="GC234" s="11"/>
      <c r="GD234" s="11"/>
      <c r="GE234" s="11"/>
      <c r="GF234" s="11"/>
      <c r="GG234" s="11"/>
      <c r="GH234" s="11"/>
      <c r="GI234" s="11"/>
      <c r="GJ234" s="11"/>
      <c r="GK234" s="11"/>
      <c r="GL234" s="11"/>
      <c r="GM234" s="11"/>
      <c r="GN234" s="11"/>
      <c r="GO234" s="11"/>
      <c r="GP234" s="11"/>
      <c r="GQ234" s="11"/>
      <c r="GR234" s="11"/>
      <c r="GS234" s="11"/>
      <c r="GT234" s="11"/>
      <c r="GU234" s="11"/>
      <c r="GV234" s="11"/>
      <c r="GW234" s="11"/>
      <c r="GX234" s="11"/>
      <c r="GY234" s="11"/>
      <c r="GZ234" s="11"/>
      <c r="HA234" s="11"/>
      <c r="HB234" s="11"/>
      <c r="HC234" s="11"/>
      <c r="HD234" s="11"/>
      <c r="HE234" s="11"/>
      <c r="HF234" s="11"/>
      <c r="HG234" s="11"/>
      <c r="HH234" s="11"/>
      <c r="HI234" s="11"/>
      <c r="HJ234" s="11"/>
      <c r="HK234" s="11"/>
      <c r="HL234" s="11"/>
      <c r="HM234" s="11"/>
      <c r="HN234" s="11"/>
      <c r="HO234" s="11"/>
      <c r="HP234" s="11"/>
      <c r="HQ234" s="11"/>
      <c r="HR234" s="11"/>
      <c r="HS234" s="11"/>
      <c r="HT234" s="11"/>
      <c r="HU234" s="11"/>
      <c r="HV234" s="11"/>
      <c r="HW234" s="11"/>
      <c r="HX234" s="11"/>
      <c r="HY234" s="11"/>
      <c r="HZ234" s="11"/>
      <c r="IA234" s="11"/>
      <c r="IB234" s="11"/>
      <c r="IC234" s="11"/>
      <c r="ID234" s="11"/>
      <c r="IE234" s="11"/>
      <c r="IF234" s="11"/>
      <c r="IG234" s="11"/>
      <c r="IH234" s="11"/>
      <c r="II234" s="11"/>
      <c r="IJ234" s="11"/>
      <c r="IK234" s="11"/>
      <c r="IL234" s="11"/>
      <c r="IM234" s="11"/>
      <c r="IN234" s="11"/>
      <c r="IO234" s="11"/>
      <c r="IP234" s="11"/>
      <c r="IQ234" s="11"/>
      <c r="IR234" s="11"/>
      <c r="IS234" s="11"/>
      <c r="IT234" s="11"/>
      <c r="IU234" s="11"/>
      <c r="IV234" s="11"/>
      <c r="IW234" s="11"/>
      <c r="IX234" s="11"/>
      <c r="IY234" s="11"/>
      <c r="IZ234" s="11"/>
      <c r="JA234" s="11"/>
      <c r="JB234" s="11"/>
      <c r="JC234" s="11"/>
      <c r="JD234" s="11"/>
      <c r="JE234" s="11"/>
      <c r="JF234" s="11"/>
      <c r="JG234" s="11"/>
      <c r="JH234" s="11"/>
      <c r="JI234" s="11"/>
      <c r="JJ234" s="11"/>
      <c r="JK234" s="11"/>
      <c r="JL234" s="11"/>
      <c r="JM234" s="11"/>
      <c r="JN234" s="11"/>
      <c r="JO234" s="11"/>
      <c r="JP234" s="11"/>
      <c r="JQ234" s="11"/>
      <c r="JR234" s="11"/>
      <c r="JS234" s="11"/>
      <c r="JT234" s="11"/>
      <c r="JU234" s="11"/>
      <c r="JV234" s="11"/>
      <c r="JW234" s="11"/>
      <c r="JX234" s="11"/>
      <c r="JY234" s="11"/>
      <c r="JZ234" s="11"/>
      <c r="KA234" s="11"/>
      <c r="KB234" s="11"/>
      <c r="KC234" s="11"/>
      <c r="KD234" s="11"/>
      <c r="KE234" s="11"/>
      <c r="KF234" s="11"/>
      <c r="KG234" s="11"/>
      <c r="KH234" s="11"/>
      <c r="KI234" s="11"/>
      <c r="KJ234" s="11"/>
      <c r="KK234" s="11"/>
      <c r="KL234" s="11"/>
      <c r="KM234" s="11"/>
      <c r="KN234" s="11"/>
      <c r="KO234" s="11"/>
      <c r="KP234" s="11"/>
      <c r="KQ234" s="11"/>
      <c r="KR234" s="11"/>
      <c r="KS234" s="11"/>
      <c r="KT234" s="11"/>
      <c r="KU234" s="11"/>
      <c r="KV234" s="11"/>
      <c r="KW234" s="11"/>
      <c r="KX234" s="11"/>
      <c r="KY234" s="11"/>
      <c r="KZ234" s="11"/>
      <c r="LA234" s="11"/>
      <c r="LB234" s="11"/>
      <c r="LC234" s="11"/>
      <c r="LD234" s="11"/>
      <c r="LE234" s="11"/>
      <c r="LF234" s="11"/>
      <c r="LG234" s="11"/>
      <c r="LH234" s="11"/>
      <c r="LI234" s="11"/>
      <c r="LJ234" s="11"/>
      <c r="LK234" s="11"/>
      <c r="LL234" s="11"/>
      <c r="LM234" s="11"/>
      <c r="LN234" s="11"/>
      <c r="LO234" s="11"/>
      <c r="LP234" s="11"/>
      <c r="LQ234" s="11"/>
      <c r="LR234" s="11"/>
      <c r="LS234" s="11"/>
      <c r="LT234" s="11"/>
      <c r="LU234" s="11"/>
      <c r="LV234" s="11"/>
      <c r="LW234" s="11"/>
      <c r="LX234" s="11"/>
      <c r="LY234" s="11"/>
      <c r="LZ234" s="11"/>
      <c r="MA234" s="11"/>
      <c r="MB234" s="11"/>
      <c r="MC234" s="11"/>
      <c r="MD234" s="11"/>
      <c r="ME234" s="11"/>
      <c r="MF234" s="11"/>
      <c r="MG234" s="11"/>
      <c r="MH234" s="11"/>
      <c r="MI234" s="11"/>
      <c r="MJ234" s="11"/>
      <c r="MK234" s="11"/>
      <c r="ML234" s="11"/>
      <c r="MM234" s="11"/>
      <c r="MN234" s="11"/>
      <c r="MO234" s="11"/>
      <c r="MP234" s="11"/>
      <c r="MQ234" s="11"/>
      <c r="MR234" s="11"/>
      <c r="MS234" s="11"/>
      <c r="MT234" s="11"/>
      <c r="MU234" s="11"/>
      <c r="MV234" s="11"/>
      <c r="MW234" s="11"/>
      <c r="MX234" s="11"/>
      <c r="MY234" s="11"/>
      <c r="MZ234" s="11"/>
      <c r="NA234" s="11"/>
      <c r="NB234" s="11"/>
      <c r="NC234" s="11"/>
      <c r="ND234" s="11"/>
      <c r="NE234" s="11"/>
      <c r="NF234" s="11"/>
      <c r="NG234" s="11"/>
      <c r="NH234" s="11"/>
      <c r="NI234" s="11"/>
      <c r="NJ234" s="11"/>
      <c r="NK234" s="11"/>
      <c r="NL234" s="11"/>
      <c r="NM234" s="11"/>
      <c r="NN234" s="11"/>
      <c r="NO234" s="11"/>
      <c r="NP234" s="11"/>
      <c r="NQ234" s="11"/>
      <c r="NR234" s="11"/>
      <c r="NS234" s="11"/>
      <c r="NT234" s="11"/>
      <c r="NU234" s="11"/>
      <c r="NV234" s="11"/>
      <c r="NW234" s="11"/>
      <c r="NX234" s="11"/>
      <c r="NY234" s="11"/>
      <c r="NZ234" s="11"/>
      <c r="OA234" s="11"/>
      <c r="OB234" s="11"/>
      <c r="OC234" s="11"/>
      <c r="OD234" s="11"/>
      <c r="OE234" s="11"/>
      <c r="OF234" s="11"/>
      <c r="OG234" s="11"/>
      <c r="OH234" s="11"/>
      <c r="OI234" s="11"/>
      <c r="OJ234" s="11"/>
      <c r="OK234" s="11"/>
      <c r="OL234" s="11"/>
      <c r="OM234" s="11"/>
      <c r="ON234" s="11"/>
      <c r="OO234" s="11"/>
      <c r="OP234" s="11"/>
      <c r="OQ234" s="11"/>
      <c r="OR234" s="11"/>
      <c r="OS234" s="11"/>
      <c r="OT234" s="11"/>
      <c r="OU234" s="11"/>
      <c r="OV234" s="11"/>
      <c r="OW234" s="11"/>
      <c r="OX234" s="11"/>
      <c r="OY234" s="11"/>
      <c r="OZ234" s="11"/>
      <c r="PA234" s="11"/>
      <c r="PB234" s="11"/>
      <c r="PC234" s="11"/>
      <c r="PD234" s="11"/>
      <c r="PE234" s="11"/>
      <c r="PF234" s="11"/>
      <c r="PG234" s="11"/>
      <c r="PH234" s="11"/>
      <c r="PI234" s="11"/>
      <c r="PJ234" s="11"/>
      <c r="PK234" s="11"/>
      <c r="PL234" s="11"/>
      <c r="PM234" s="11"/>
      <c r="PN234" s="11"/>
      <c r="PO234" s="11"/>
      <c r="PP234" s="11"/>
      <c r="PQ234" s="11"/>
      <c r="PR234" s="11"/>
      <c r="PS234" s="11"/>
      <c r="PT234" s="11"/>
      <c r="PU234" s="11"/>
      <c r="PV234" s="11"/>
      <c r="PW234" s="11"/>
      <c r="PX234" s="11"/>
      <c r="PY234" s="11"/>
      <c r="PZ234" s="11"/>
      <c r="QA234" s="11"/>
      <c r="QB234" s="11"/>
      <c r="QC234" s="11"/>
      <c r="QD234" s="11"/>
      <c r="QE234" s="11"/>
      <c r="QF234" s="11"/>
      <c r="QG234" s="11"/>
      <c r="QH234" s="11"/>
      <c r="QI234" s="11"/>
      <c r="QJ234" s="11"/>
      <c r="QK234" s="11"/>
      <c r="QL234" s="11"/>
      <c r="QM234" s="11"/>
      <c r="QN234" s="11"/>
      <c r="QO234" s="11"/>
      <c r="QP234" s="11"/>
      <c r="QQ234" s="11"/>
      <c r="QR234" s="11"/>
      <c r="QS234" s="11"/>
      <c r="QT234" s="11"/>
      <c r="QU234" s="11"/>
      <c r="QV234" s="11"/>
      <c r="QW234" s="11"/>
      <c r="QX234" s="11"/>
      <c r="QY234" s="11"/>
      <c r="QZ234" s="11"/>
      <c r="RA234" s="11"/>
      <c r="RB234" s="11"/>
      <c r="RC234" s="11"/>
      <c r="RD234" s="11"/>
      <c r="RE234" s="11"/>
      <c r="RF234" s="11"/>
      <c r="RG234" s="11"/>
      <c r="RH234" s="11"/>
      <c r="RI234" s="11"/>
      <c r="RJ234" s="11"/>
      <c r="RK234" s="11"/>
      <c r="RL234" s="11"/>
      <c r="RM234" s="11"/>
      <c r="RN234" s="11"/>
      <c r="RO234" s="11"/>
      <c r="RP234" s="11"/>
      <c r="RQ234" s="11"/>
      <c r="RR234" s="11"/>
      <c r="RS234" s="11"/>
      <c r="RT234" s="11"/>
      <c r="RU234" s="11"/>
      <c r="RV234" s="11"/>
      <c r="RW234" s="11"/>
      <c r="RX234" s="11"/>
      <c r="RY234" s="11"/>
      <c r="RZ234" s="11"/>
      <c r="SA234" s="11"/>
      <c r="SB234" s="11"/>
      <c r="SC234" s="11"/>
      <c r="SD234" s="11"/>
      <c r="SE234" s="11"/>
      <c r="SF234" s="11"/>
      <c r="SG234" s="11"/>
      <c r="SH234" s="11"/>
      <c r="SI234" s="11"/>
      <c r="SJ234" s="11"/>
      <c r="SK234" s="11"/>
      <c r="SL234" s="11"/>
      <c r="SM234" s="11"/>
      <c r="SN234" s="11"/>
      <c r="SO234" s="11"/>
      <c r="SP234" s="11"/>
      <c r="SQ234" s="11"/>
      <c r="SR234" s="11"/>
      <c r="SS234" s="11"/>
      <c r="ST234" s="11"/>
      <c r="SU234" s="11"/>
      <c r="SV234" s="11"/>
      <c r="SW234" s="11"/>
      <c r="SX234" s="11"/>
      <c r="SY234" s="11"/>
      <c r="SZ234" s="11"/>
      <c r="TA234" s="11"/>
      <c r="TB234" s="11"/>
      <c r="TC234" s="11"/>
      <c r="TD234" s="11"/>
      <c r="TE234" s="11"/>
      <c r="TF234" s="11"/>
      <c r="TG234" s="11"/>
      <c r="TH234" s="11"/>
      <c r="TI234" s="11"/>
      <c r="TJ234" s="11"/>
      <c r="TK234" s="11"/>
      <c r="TL234" s="11"/>
      <c r="TM234" s="11"/>
      <c r="TN234" s="11"/>
      <c r="TO234" s="11"/>
      <c r="TP234" s="11"/>
      <c r="TQ234" s="11"/>
      <c r="TR234" s="11"/>
      <c r="TS234" s="11"/>
      <c r="TT234" s="11"/>
      <c r="TU234" s="11"/>
      <c r="TV234" s="11"/>
      <c r="TW234" s="11"/>
      <c r="TX234" s="11"/>
      <c r="TY234" s="11"/>
      <c r="TZ234" s="11"/>
      <c r="UA234" s="11"/>
      <c r="UB234" s="11"/>
      <c r="UC234" s="11"/>
      <c r="UD234" s="11"/>
      <c r="UE234" s="11"/>
      <c r="UF234" s="11"/>
      <c r="UG234" s="11"/>
      <c r="UH234" s="11"/>
      <c r="UI234" s="11"/>
      <c r="UJ234" s="11"/>
      <c r="UK234" s="11"/>
      <c r="UL234" s="11"/>
      <c r="UM234" s="11"/>
      <c r="UN234" s="11"/>
      <c r="UO234" s="11"/>
      <c r="UP234" s="11"/>
      <c r="UQ234" s="11"/>
      <c r="UR234" s="11"/>
      <c r="US234" s="11"/>
      <c r="UT234" s="11"/>
      <c r="UU234" s="11"/>
      <c r="UV234" s="11"/>
      <c r="UW234" s="11"/>
      <c r="UX234" s="11"/>
      <c r="UY234" s="11"/>
      <c r="UZ234" s="11"/>
      <c r="VA234" s="11"/>
      <c r="VB234" s="11"/>
      <c r="VC234" s="11"/>
      <c r="VD234" s="11"/>
      <c r="VE234" s="11"/>
      <c r="VF234" s="11"/>
      <c r="VG234" s="11"/>
      <c r="VH234" s="11"/>
      <c r="VI234" s="11"/>
      <c r="VJ234" s="11"/>
      <c r="VK234" s="11"/>
      <c r="VL234" s="11"/>
      <c r="VM234" s="11"/>
      <c r="VN234" s="11"/>
      <c r="VO234" s="11"/>
      <c r="VP234" s="11"/>
      <c r="VQ234" s="11"/>
      <c r="VR234" s="11"/>
      <c r="VS234" s="11"/>
      <c r="VT234" s="11"/>
      <c r="VU234" s="11"/>
      <c r="VV234" s="11"/>
      <c r="VW234" s="11"/>
      <c r="VX234" s="11"/>
      <c r="VY234" s="11"/>
      <c r="VZ234" s="11"/>
      <c r="WA234" s="11"/>
      <c r="WB234" s="11"/>
      <c r="WC234" s="11"/>
      <c r="WD234" s="11"/>
      <c r="WE234" s="11"/>
      <c r="WF234" s="11"/>
      <c r="WG234" s="11"/>
      <c r="WH234" s="11"/>
      <c r="WI234" s="11"/>
      <c r="WJ234" s="11"/>
      <c r="WK234" s="11"/>
      <c r="WL234" s="11"/>
      <c r="WM234" s="11"/>
      <c r="WN234" s="11"/>
      <c r="WO234" s="11"/>
      <c r="WP234" s="11"/>
      <c r="WQ234" s="11"/>
      <c r="WR234" s="11"/>
      <c r="WS234" s="11"/>
      <c r="WT234" s="11"/>
      <c r="WU234" s="11"/>
      <c r="WV234" s="11"/>
      <c r="WW234" s="11"/>
      <c r="WX234" s="11"/>
      <c r="WY234" s="11"/>
      <c r="WZ234" s="11"/>
      <c r="XA234" s="11"/>
      <c r="XB234" s="11"/>
      <c r="XC234" s="11"/>
      <c r="XD234" s="11"/>
      <c r="XE234" s="11"/>
      <c r="XF234" s="11"/>
      <c r="XG234" s="11"/>
      <c r="XH234" s="11"/>
      <c r="XI234" s="11"/>
      <c r="XJ234" s="11"/>
      <c r="XK234" s="11"/>
      <c r="XL234" s="11"/>
      <c r="XM234" s="11"/>
      <c r="XN234" s="11"/>
      <c r="XO234" s="11"/>
      <c r="XP234" s="11"/>
      <c r="XQ234" s="11"/>
      <c r="XR234" s="11"/>
      <c r="XS234" s="11"/>
      <c r="XT234" s="11"/>
      <c r="XU234" s="11"/>
      <c r="XV234" s="11"/>
      <c r="XW234" s="11"/>
      <c r="XX234" s="11"/>
      <c r="XY234" s="11"/>
      <c r="XZ234" s="11"/>
      <c r="YA234" s="11"/>
      <c r="YB234" s="11"/>
      <c r="YC234" s="11"/>
      <c r="YD234" s="11"/>
    </row>
    <row r="235" spans="70:654" ht="17.100000000000001" customHeight="1" x14ac:dyDescent="0.25"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D235" s="11"/>
      <c r="EE235" s="11"/>
      <c r="EF235" s="11"/>
      <c r="EG235" s="11"/>
      <c r="EH235" s="11"/>
      <c r="EI235" s="11"/>
      <c r="EJ235" s="11"/>
      <c r="EK235" s="11"/>
      <c r="EL235" s="11"/>
      <c r="EM235" s="11"/>
      <c r="EN235" s="11"/>
      <c r="EO235" s="11"/>
      <c r="EP235" s="11"/>
      <c r="EQ235" s="11"/>
      <c r="ER235" s="11"/>
      <c r="ES235" s="11"/>
      <c r="ET235" s="11"/>
      <c r="EU235" s="11"/>
      <c r="EV235" s="11"/>
      <c r="EW235" s="11"/>
      <c r="EX235" s="11"/>
      <c r="EY235" s="11"/>
      <c r="EZ235" s="11"/>
      <c r="FA235" s="11"/>
      <c r="FB235" s="11"/>
      <c r="FC235" s="11"/>
      <c r="FD235" s="11"/>
      <c r="FE235" s="11"/>
      <c r="FF235" s="11"/>
      <c r="FG235" s="11"/>
      <c r="FH235" s="11"/>
      <c r="FI235" s="11"/>
      <c r="FJ235" s="11"/>
      <c r="FK235" s="11"/>
      <c r="FL235" s="11"/>
      <c r="FM235" s="11"/>
      <c r="FN235" s="11"/>
      <c r="FO235" s="11"/>
      <c r="FP235" s="11"/>
      <c r="FQ235" s="11"/>
      <c r="FR235" s="11"/>
      <c r="FS235" s="11"/>
      <c r="FT235" s="11"/>
      <c r="FU235" s="11"/>
      <c r="FV235" s="11"/>
      <c r="FW235" s="11"/>
      <c r="FX235" s="11"/>
      <c r="FY235" s="11"/>
      <c r="FZ235" s="11"/>
      <c r="GA235" s="11"/>
      <c r="GB235" s="11"/>
      <c r="GC235" s="11"/>
      <c r="GD235" s="11"/>
      <c r="GE235" s="11"/>
      <c r="GF235" s="11"/>
      <c r="GG235" s="11"/>
      <c r="GH235" s="11"/>
      <c r="GI235" s="11"/>
      <c r="GJ235" s="11"/>
      <c r="GK235" s="11"/>
      <c r="GL235" s="11"/>
      <c r="GM235" s="11"/>
      <c r="GN235" s="11"/>
      <c r="GO235" s="11"/>
      <c r="GP235" s="11"/>
      <c r="GQ235" s="11"/>
      <c r="GR235" s="11"/>
      <c r="GS235" s="11"/>
      <c r="GT235" s="11"/>
      <c r="GU235" s="11"/>
      <c r="GV235" s="11"/>
      <c r="GW235" s="11"/>
      <c r="GX235" s="11"/>
      <c r="GY235" s="11"/>
      <c r="GZ235" s="11"/>
      <c r="HA235" s="11"/>
      <c r="HB235" s="11"/>
      <c r="HC235" s="11"/>
      <c r="HD235" s="11"/>
      <c r="HE235" s="11"/>
      <c r="HF235" s="11"/>
      <c r="HG235" s="11"/>
      <c r="HH235" s="11"/>
      <c r="HI235" s="11"/>
      <c r="HJ235" s="11"/>
      <c r="HK235" s="11"/>
      <c r="HL235" s="11"/>
      <c r="HM235" s="11"/>
      <c r="HN235" s="11"/>
      <c r="HO235" s="11"/>
      <c r="HP235" s="11"/>
      <c r="HQ235" s="11"/>
      <c r="HR235" s="11"/>
      <c r="HS235" s="11"/>
      <c r="HT235" s="11"/>
      <c r="HU235" s="11"/>
      <c r="HV235" s="11"/>
      <c r="HW235" s="11"/>
      <c r="HX235" s="11"/>
      <c r="HY235" s="11"/>
      <c r="HZ235" s="11"/>
      <c r="IA235" s="11"/>
      <c r="IB235" s="11"/>
      <c r="IC235" s="11"/>
      <c r="ID235" s="11"/>
      <c r="IE235" s="11"/>
      <c r="IF235" s="11"/>
      <c r="IG235" s="11"/>
      <c r="IH235" s="11"/>
      <c r="II235" s="11"/>
      <c r="IJ235" s="11"/>
      <c r="IK235" s="11"/>
      <c r="IL235" s="11"/>
      <c r="IM235" s="11"/>
      <c r="IN235" s="11"/>
      <c r="IO235" s="11"/>
      <c r="IP235" s="11"/>
      <c r="IQ235" s="11"/>
      <c r="IR235" s="11"/>
      <c r="IS235" s="11"/>
      <c r="IT235" s="11"/>
      <c r="IU235" s="11"/>
      <c r="IV235" s="11"/>
      <c r="IW235" s="11"/>
      <c r="IX235" s="11"/>
      <c r="IY235" s="11"/>
      <c r="IZ235" s="11"/>
      <c r="JA235" s="11"/>
      <c r="JB235" s="11"/>
      <c r="JC235" s="11"/>
      <c r="JD235" s="11"/>
      <c r="JE235" s="11"/>
      <c r="JF235" s="11"/>
      <c r="JG235" s="11"/>
      <c r="JH235" s="11"/>
      <c r="JI235" s="11"/>
      <c r="JJ235" s="11"/>
      <c r="JK235" s="11"/>
      <c r="JL235" s="11"/>
      <c r="JM235" s="11"/>
      <c r="JN235" s="11"/>
      <c r="JO235" s="11"/>
      <c r="JP235" s="11"/>
      <c r="JQ235" s="11"/>
      <c r="JR235" s="11"/>
      <c r="JS235" s="11"/>
      <c r="JT235" s="11"/>
      <c r="JU235" s="11"/>
      <c r="JV235" s="11"/>
      <c r="JW235" s="11"/>
      <c r="JX235" s="11"/>
      <c r="JY235" s="11"/>
      <c r="JZ235" s="11"/>
      <c r="KA235" s="11"/>
      <c r="KB235" s="11"/>
      <c r="KC235" s="11"/>
      <c r="KD235" s="11"/>
      <c r="KE235" s="11"/>
      <c r="KF235" s="11"/>
      <c r="KG235" s="11"/>
      <c r="KH235" s="11"/>
      <c r="KI235" s="11"/>
      <c r="KJ235" s="11"/>
      <c r="KK235" s="11"/>
      <c r="KL235" s="11"/>
      <c r="KM235" s="11"/>
      <c r="KN235" s="11"/>
      <c r="KO235" s="11"/>
      <c r="KP235" s="11"/>
      <c r="KQ235" s="11"/>
      <c r="KR235" s="11"/>
      <c r="KS235" s="11"/>
      <c r="KT235" s="11"/>
      <c r="KU235" s="11"/>
      <c r="KV235" s="11"/>
      <c r="KW235" s="11"/>
      <c r="KX235" s="11"/>
      <c r="KY235" s="11"/>
      <c r="KZ235" s="11"/>
      <c r="LA235" s="11"/>
      <c r="LB235" s="11"/>
      <c r="LC235" s="11"/>
      <c r="LD235" s="11"/>
      <c r="LE235" s="11"/>
      <c r="LF235" s="11"/>
      <c r="LG235" s="11"/>
      <c r="LH235" s="11"/>
      <c r="LI235" s="11"/>
      <c r="LJ235" s="11"/>
      <c r="LK235" s="11"/>
      <c r="LL235" s="11"/>
      <c r="LM235" s="11"/>
      <c r="LN235" s="11"/>
      <c r="LO235" s="11"/>
      <c r="LP235" s="11"/>
      <c r="LQ235" s="11"/>
      <c r="LR235" s="11"/>
      <c r="LS235" s="11"/>
      <c r="LT235" s="11"/>
      <c r="LU235" s="11"/>
      <c r="LV235" s="11"/>
      <c r="LW235" s="11"/>
      <c r="LX235" s="11"/>
      <c r="LY235" s="11"/>
      <c r="LZ235" s="11"/>
      <c r="MA235" s="11"/>
      <c r="MB235" s="11"/>
      <c r="MC235" s="11"/>
      <c r="MD235" s="11"/>
      <c r="ME235" s="11"/>
      <c r="MF235" s="11"/>
      <c r="MG235" s="11"/>
      <c r="MH235" s="11"/>
      <c r="MI235" s="11"/>
      <c r="MJ235" s="11"/>
      <c r="MK235" s="11"/>
      <c r="ML235" s="11"/>
      <c r="MM235" s="11"/>
      <c r="MN235" s="11"/>
      <c r="MO235" s="11"/>
      <c r="MP235" s="11"/>
      <c r="MQ235" s="11"/>
      <c r="MR235" s="11"/>
      <c r="MS235" s="11"/>
      <c r="MT235" s="11"/>
      <c r="MU235" s="11"/>
      <c r="MV235" s="11"/>
      <c r="MW235" s="11"/>
      <c r="MX235" s="11"/>
      <c r="MY235" s="11"/>
      <c r="MZ235" s="11"/>
      <c r="NA235" s="11"/>
      <c r="NB235" s="11"/>
      <c r="NC235" s="11"/>
      <c r="ND235" s="11"/>
      <c r="NE235" s="11"/>
      <c r="NF235" s="11"/>
      <c r="NG235" s="11"/>
      <c r="NH235" s="11"/>
      <c r="NI235" s="11"/>
      <c r="NJ235" s="11"/>
      <c r="NK235" s="11"/>
      <c r="NL235" s="11"/>
      <c r="NM235" s="11"/>
      <c r="NN235" s="11"/>
      <c r="NO235" s="11"/>
      <c r="NP235" s="11"/>
      <c r="NQ235" s="11"/>
      <c r="NR235" s="11"/>
      <c r="NS235" s="11"/>
      <c r="NT235" s="11"/>
      <c r="NU235" s="11"/>
      <c r="NV235" s="11"/>
      <c r="NW235" s="11"/>
      <c r="NX235" s="11"/>
      <c r="NY235" s="11"/>
      <c r="NZ235" s="11"/>
      <c r="OA235" s="11"/>
      <c r="OB235" s="11"/>
      <c r="OC235" s="11"/>
      <c r="OD235" s="11"/>
      <c r="OE235" s="11"/>
      <c r="OF235" s="11"/>
      <c r="OG235" s="11"/>
      <c r="OH235" s="11"/>
      <c r="OI235" s="11"/>
      <c r="OJ235" s="11"/>
      <c r="OK235" s="11"/>
      <c r="OL235" s="11"/>
      <c r="OM235" s="11"/>
      <c r="ON235" s="11"/>
      <c r="OO235" s="11"/>
      <c r="OP235" s="11"/>
      <c r="OQ235" s="11"/>
      <c r="OR235" s="11"/>
      <c r="OS235" s="11"/>
      <c r="OT235" s="11"/>
      <c r="OU235" s="11"/>
      <c r="OV235" s="11"/>
      <c r="OW235" s="11"/>
      <c r="OX235" s="11"/>
      <c r="OY235" s="11"/>
      <c r="OZ235" s="11"/>
      <c r="PA235" s="11"/>
      <c r="PB235" s="11"/>
      <c r="PC235" s="11"/>
      <c r="PD235" s="11"/>
      <c r="PE235" s="11"/>
      <c r="PF235" s="11"/>
      <c r="PG235" s="11"/>
      <c r="PH235" s="11"/>
      <c r="PI235" s="11"/>
      <c r="PJ235" s="11"/>
      <c r="PK235" s="11"/>
      <c r="PL235" s="11"/>
      <c r="PM235" s="11"/>
      <c r="PN235" s="11"/>
      <c r="PO235" s="11"/>
      <c r="PP235" s="11"/>
      <c r="PQ235" s="11"/>
      <c r="PR235" s="11"/>
      <c r="PS235" s="11"/>
      <c r="PT235" s="11"/>
      <c r="PU235" s="11"/>
      <c r="PV235" s="11"/>
      <c r="PW235" s="11"/>
      <c r="PX235" s="11"/>
      <c r="PY235" s="11"/>
      <c r="PZ235" s="11"/>
      <c r="QA235" s="11"/>
      <c r="QB235" s="11"/>
      <c r="QC235" s="11"/>
      <c r="QD235" s="11"/>
      <c r="QE235" s="11"/>
      <c r="QF235" s="11"/>
      <c r="QG235" s="11"/>
      <c r="QH235" s="11"/>
      <c r="QI235" s="11"/>
      <c r="QJ235" s="11"/>
      <c r="QK235" s="11"/>
      <c r="QL235" s="11"/>
      <c r="QM235" s="11"/>
      <c r="QN235" s="11"/>
      <c r="QO235" s="11"/>
      <c r="QP235" s="11"/>
      <c r="QQ235" s="11"/>
      <c r="QR235" s="11"/>
      <c r="QS235" s="11"/>
      <c r="QT235" s="11"/>
      <c r="QU235" s="11"/>
      <c r="QV235" s="11"/>
      <c r="QW235" s="11"/>
      <c r="QX235" s="11"/>
      <c r="QY235" s="11"/>
      <c r="QZ235" s="11"/>
      <c r="RA235" s="11"/>
      <c r="RB235" s="11"/>
      <c r="RC235" s="11"/>
      <c r="RD235" s="11"/>
      <c r="RE235" s="11"/>
      <c r="RF235" s="11"/>
      <c r="RG235" s="11"/>
      <c r="RH235" s="11"/>
      <c r="RI235" s="11"/>
      <c r="RJ235" s="11"/>
      <c r="RK235" s="11"/>
      <c r="RL235" s="11"/>
      <c r="RM235" s="11"/>
      <c r="RN235" s="11"/>
      <c r="RO235" s="11"/>
      <c r="RP235" s="11"/>
      <c r="RQ235" s="11"/>
      <c r="RR235" s="11"/>
      <c r="RS235" s="11"/>
      <c r="RT235" s="11"/>
      <c r="RU235" s="11"/>
      <c r="RV235" s="11"/>
      <c r="RW235" s="11"/>
      <c r="RX235" s="11"/>
      <c r="RY235" s="11"/>
      <c r="RZ235" s="11"/>
      <c r="SA235" s="11"/>
      <c r="SB235" s="11"/>
      <c r="SC235" s="11"/>
      <c r="SD235" s="11"/>
      <c r="SE235" s="11"/>
      <c r="SF235" s="11"/>
      <c r="SG235" s="11"/>
      <c r="SH235" s="11"/>
      <c r="SI235" s="11"/>
      <c r="SJ235" s="11"/>
      <c r="SK235" s="11"/>
      <c r="SL235" s="11"/>
      <c r="SM235" s="11"/>
      <c r="SN235" s="11"/>
      <c r="SO235" s="11"/>
      <c r="SP235" s="11"/>
      <c r="SQ235" s="11"/>
      <c r="SR235" s="11"/>
      <c r="SS235" s="11"/>
      <c r="ST235" s="11"/>
      <c r="SU235" s="11"/>
      <c r="SV235" s="11"/>
      <c r="SW235" s="11"/>
      <c r="SX235" s="11"/>
      <c r="SY235" s="11"/>
      <c r="SZ235" s="11"/>
      <c r="TA235" s="11"/>
      <c r="TB235" s="11"/>
      <c r="TC235" s="11"/>
      <c r="TD235" s="11"/>
      <c r="TE235" s="11"/>
      <c r="TF235" s="11"/>
      <c r="TG235" s="11"/>
      <c r="TH235" s="11"/>
      <c r="TI235" s="11"/>
      <c r="TJ235" s="11"/>
      <c r="TK235" s="11"/>
      <c r="TL235" s="11"/>
      <c r="TM235" s="11"/>
      <c r="TN235" s="11"/>
      <c r="TO235" s="11"/>
      <c r="TP235" s="11"/>
      <c r="TQ235" s="11"/>
      <c r="TR235" s="11"/>
      <c r="TS235" s="11"/>
      <c r="TT235" s="11"/>
      <c r="TU235" s="11"/>
      <c r="TV235" s="11"/>
      <c r="TW235" s="11"/>
      <c r="TX235" s="11"/>
      <c r="TY235" s="11"/>
      <c r="TZ235" s="11"/>
      <c r="UA235" s="11"/>
      <c r="UB235" s="11"/>
      <c r="UC235" s="11"/>
      <c r="UD235" s="11"/>
      <c r="UE235" s="11"/>
      <c r="UF235" s="11"/>
      <c r="UG235" s="11"/>
      <c r="UH235" s="11"/>
      <c r="UI235" s="11"/>
      <c r="UJ235" s="11"/>
      <c r="UK235" s="11"/>
      <c r="UL235" s="11"/>
      <c r="UM235" s="11"/>
      <c r="UN235" s="11"/>
      <c r="UO235" s="11"/>
      <c r="UP235" s="11"/>
      <c r="UQ235" s="11"/>
      <c r="UR235" s="11"/>
      <c r="US235" s="11"/>
      <c r="UT235" s="11"/>
      <c r="UU235" s="11"/>
      <c r="UV235" s="11"/>
      <c r="UW235" s="11"/>
      <c r="UX235" s="11"/>
      <c r="UY235" s="11"/>
      <c r="UZ235" s="11"/>
      <c r="VA235" s="11"/>
      <c r="VB235" s="11"/>
      <c r="VC235" s="11"/>
      <c r="VD235" s="11"/>
      <c r="VE235" s="11"/>
      <c r="VF235" s="11"/>
      <c r="VG235" s="11"/>
      <c r="VH235" s="11"/>
      <c r="VI235" s="11"/>
      <c r="VJ235" s="11"/>
      <c r="VK235" s="11"/>
      <c r="VL235" s="11"/>
      <c r="VM235" s="11"/>
      <c r="VN235" s="11"/>
      <c r="VO235" s="11"/>
      <c r="VP235" s="11"/>
      <c r="VQ235" s="11"/>
      <c r="VR235" s="11"/>
      <c r="VS235" s="11"/>
      <c r="VT235" s="11"/>
      <c r="VU235" s="11"/>
      <c r="VV235" s="11"/>
      <c r="VW235" s="11"/>
      <c r="VX235" s="11"/>
      <c r="VY235" s="11"/>
      <c r="VZ235" s="11"/>
      <c r="WA235" s="11"/>
      <c r="WB235" s="11"/>
      <c r="WC235" s="11"/>
      <c r="WD235" s="11"/>
      <c r="WE235" s="11"/>
      <c r="WF235" s="11"/>
      <c r="WG235" s="11"/>
      <c r="WH235" s="11"/>
      <c r="WI235" s="11"/>
      <c r="WJ235" s="11"/>
      <c r="WK235" s="11"/>
      <c r="WL235" s="11"/>
      <c r="WM235" s="11"/>
      <c r="WN235" s="11"/>
      <c r="WO235" s="11"/>
      <c r="WP235" s="11"/>
      <c r="WQ235" s="11"/>
      <c r="WR235" s="11"/>
      <c r="WS235" s="11"/>
      <c r="WT235" s="11"/>
      <c r="WU235" s="11"/>
      <c r="WV235" s="11"/>
      <c r="WW235" s="11"/>
      <c r="WX235" s="11"/>
      <c r="WY235" s="11"/>
      <c r="WZ235" s="11"/>
      <c r="XA235" s="11"/>
      <c r="XB235" s="11"/>
      <c r="XC235" s="11"/>
      <c r="XD235" s="11"/>
      <c r="XE235" s="11"/>
      <c r="XF235" s="11"/>
      <c r="XG235" s="11"/>
      <c r="XH235" s="11"/>
      <c r="XI235" s="11"/>
      <c r="XJ235" s="11"/>
      <c r="XK235" s="11"/>
      <c r="XL235" s="11"/>
      <c r="XM235" s="11"/>
      <c r="XN235" s="11"/>
      <c r="XO235" s="11"/>
      <c r="XP235" s="11"/>
      <c r="XQ235" s="11"/>
      <c r="XR235" s="11"/>
      <c r="XS235" s="11"/>
      <c r="XT235" s="11"/>
      <c r="XU235" s="11"/>
      <c r="XV235" s="11"/>
      <c r="XW235" s="11"/>
      <c r="XX235" s="11"/>
      <c r="XY235" s="11"/>
      <c r="XZ235" s="11"/>
      <c r="YA235" s="11"/>
      <c r="YB235" s="11"/>
      <c r="YC235" s="11"/>
      <c r="YD235" s="11"/>
    </row>
    <row r="236" spans="70:654" ht="17.100000000000001" customHeight="1" x14ac:dyDescent="0.25"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D236" s="11"/>
      <c r="EE236" s="11"/>
      <c r="EF236" s="11"/>
      <c r="EG236" s="11"/>
      <c r="EH236" s="11"/>
      <c r="EI236" s="11"/>
      <c r="EJ236" s="11"/>
      <c r="EK236" s="11"/>
      <c r="EL236" s="11"/>
      <c r="EM236" s="11"/>
      <c r="EN236" s="11"/>
      <c r="EO236" s="11"/>
      <c r="EP236" s="11"/>
      <c r="EQ236" s="11"/>
      <c r="ER236" s="11"/>
      <c r="ES236" s="11"/>
      <c r="ET236" s="11"/>
      <c r="EU236" s="11"/>
      <c r="EV236" s="11"/>
      <c r="EW236" s="11"/>
      <c r="EX236" s="11"/>
      <c r="EY236" s="11"/>
      <c r="EZ236" s="11"/>
      <c r="FA236" s="11"/>
      <c r="FB236" s="11"/>
      <c r="FC236" s="11"/>
      <c r="FD236" s="11"/>
      <c r="FE236" s="11"/>
      <c r="FF236" s="11"/>
      <c r="FG236" s="11"/>
      <c r="FH236" s="11"/>
      <c r="FI236" s="11"/>
      <c r="FJ236" s="11"/>
      <c r="FK236" s="11"/>
      <c r="FL236" s="11"/>
      <c r="FM236" s="11"/>
      <c r="FN236" s="11"/>
      <c r="FO236" s="11"/>
      <c r="FP236" s="11"/>
      <c r="FQ236" s="11"/>
      <c r="FR236" s="11"/>
      <c r="FS236" s="11"/>
      <c r="FT236" s="11"/>
      <c r="FU236" s="11"/>
      <c r="FV236" s="11"/>
      <c r="FW236" s="11"/>
      <c r="FX236" s="11"/>
      <c r="FY236" s="11"/>
      <c r="FZ236" s="11"/>
      <c r="GA236" s="11"/>
      <c r="GB236" s="11"/>
      <c r="GC236" s="11"/>
      <c r="GD236" s="11"/>
      <c r="GE236" s="11"/>
      <c r="GF236" s="11"/>
      <c r="GG236" s="11"/>
      <c r="GH236" s="11"/>
      <c r="GI236" s="11"/>
      <c r="GJ236" s="11"/>
      <c r="GK236" s="11"/>
      <c r="GL236" s="11"/>
      <c r="GM236" s="11"/>
      <c r="GN236" s="11"/>
      <c r="GO236" s="11"/>
      <c r="GP236" s="11"/>
      <c r="GQ236" s="11"/>
      <c r="GR236" s="11"/>
      <c r="GS236" s="11"/>
      <c r="GT236" s="11"/>
      <c r="GU236" s="11"/>
      <c r="GV236" s="11"/>
      <c r="GW236" s="11"/>
      <c r="GX236" s="11"/>
      <c r="GY236" s="11"/>
      <c r="GZ236" s="11"/>
      <c r="HA236" s="11"/>
      <c r="HB236" s="11"/>
      <c r="HC236" s="11"/>
      <c r="HD236" s="11"/>
      <c r="HE236" s="11"/>
      <c r="HF236" s="11"/>
      <c r="HG236" s="11"/>
      <c r="HH236" s="11"/>
      <c r="HI236" s="11"/>
      <c r="HJ236" s="11"/>
      <c r="HK236" s="11"/>
      <c r="HL236" s="11"/>
      <c r="HM236" s="11"/>
      <c r="HN236" s="11"/>
      <c r="HO236" s="11"/>
      <c r="HP236" s="11"/>
      <c r="HQ236" s="11"/>
      <c r="HR236" s="11"/>
      <c r="HS236" s="11"/>
      <c r="HT236" s="11"/>
      <c r="HU236" s="11"/>
      <c r="HV236" s="11"/>
      <c r="HW236" s="11"/>
      <c r="HX236" s="11"/>
      <c r="HY236" s="11"/>
      <c r="HZ236" s="11"/>
      <c r="IA236" s="11"/>
      <c r="IB236" s="11"/>
      <c r="IC236" s="11"/>
      <c r="ID236" s="11"/>
      <c r="IE236" s="11"/>
      <c r="IF236" s="11"/>
      <c r="IG236" s="11"/>
      <c r="IH236" s="11"/>
      <c r="II236" s="11"/>
      <c r="IJ236" s="11"/>
      <c r="IK236" s="11"/>
      <c r="IL236" s="11"/>
      <c r="IM236" s="11"/>
      <c r="IN236" s="11"/>
      <c r="IO236" s="11"/>
      <c r="IP236" s="11"/>
      <c r="IQ236" s="11"/>
      <c r="IR236" s="11"/>
      <c r="IS236" s="11"/>
      <c r="IT236" s="11"/>
      <c r="IU236" s="11"/>
      <c r="IV236" s="11"/>
      <c r="IW236" s="11"/>
      <c r="IX236" s="11"/>
      <c r="IY236" s="11"/>
      <c r="IZ236" s="11"/>
      <c r="JA236" s="11"/>
      <c r="JB236" s="11"/>
      <c r="JC236" s="11"/>
      <c r="JD236" s="11"/>
      <c r="JE236" s="11"/>
      <c r="JF236" s="11"/>
      <c r="JG236" s="11"/>
      <c r="JH236" s="11"/>
      <c r="JI236" s="11"/>
      <c r="JJ236" s="11"/>
      <c r="JK236" s="11"/>
      <c r="JL236" s="11"/>
      <c r="JM236" s="11"/>
      <c r="JN236" s="11"/>
      <c r="JO236" s="11"/>
      <c r="JP236" s="11"/>
      <c r="JQ236" s="11"/>
      <c r="JR236" s="11"/>
      <c r="JS236" s="11"/>
      <c r="JT236" s="11"/>
      <c r="JU236" s="11"/>
      <c r="JV236" s="11"/>
      <c r="JW236" s="11"/>
      <c r="JX236" s="11"/>
      <c r="JY236" s="11"/>
      <c r="JZ236" s="11"/>
      <c r="KA236" s="11"/>
      <c r="KB236" s="11"/>
      <c r="KC236" s="11"/>
      <c r="KD236" s="11"/>
      <c r="KE236" s="11"/>
      <c r="KF236" s="11"/>
      <c r="KG236" s="11"/>
      <c r="KH236" s="11"/>
      <c r="KI236" s="11"/>
      <c r="KJ236" s="11"/>
      <c r="KK236" s="11"/>
      <c r="KL236" s="11"/>
      <c r="KM236" s="11"/>
      <c r="KN236" s="11"/>
      <c r="KO236" s="11"/>
      <c r="KP236" s="11"/>
      <c r="KQ236" s="11"/>
      <c r="KR236" s="11"/>
      <c r="KS236" s="11"/>
      <c r="KT236" s="11"/>
      <c r="KU236" s="11"/>
      <c r="KV236" s="11"/>
      <c r="KW236" s="11"/>
      <c r="KX236" s="11"/>
      <c r="KY236" s="11"/>
      <c r="KZ236" s="11"/>
      <c r="LA236" s="11"/>
      <c r="LB236" s="11"/>
      <c r="LC236" s="11"/>
      <c r="LD236" s="11"/>
      <c r="LE236" s="11"/>
      <c r="LF236" s="11"/>
      <c r="LG236" s="11"/>
      <c r="LH236" s="11"/>
      <c r="LI236" s="11"/>
      <c r="LJ236" s="11"/>
      <c r="LK236" s="11"/>
      <c r="LL236" s="11"/>
      <c r="LM236" s="11"/>
      <c r="LN236" s="11"/>
      <c r="LO236" s="11"/>
      <c r="LP236" s="11"/>
      <c r="LQ236" s="11"/>
      <c r="LR236" s="11"/>
      <c r="LS236" s="11"/>
      <c r="LT236" s="11"/>
      <c r="LU236" s="11"/>
      <c r="LV236" s="11"/>
      <c r="LW236" s="11"/>
      <c r="LX236" s="11"/>
      <c r="LY236" s="11"/>
      <c r="LZ236" s="11"/>
      <c r="MA236" s="11"/>
      <c r="MB236" s="11"/>
      <c r="MC236" s="11"/>
      <c r="MD236" s="11"/>
      <c r="ME236" s="11"/>
      <c r="MF236" s="11"/>
      <c r="MG236" s="11"/>
      <c r="MH236" s="11"/>
      <c r="MI236" s="11"/>
      <c r="MJ236" s="11"/>
      <c r="MK236" s="11"/>
      <c r="ML236" s="11"/>
      <c r="MM236" s="11"/>
      <c r="MN236" s="11"/>
      <c r="MO236" s="11"/>
      <c r="MP236" s="11"/>
      <c r="MQ236" s="11"/>
      <c r="MR236" s="11"/>
      <c r="MS236" s="11"/>
      <c r="MT236" s="11"/>
      <c r="MU236" s="11"/>
      <c r="MV236" s="11"/>
      <c r="MW236" s="11"/>
      <c r="MX236" s="11"/>
      <c r="MY236" s="11"/>
      <c r="MZ236" s="11"/>
      <c r="NA236" s="11"/>
      <c r="NB236" s="11"/>
      <c r="NC236" s="11"/>
      <c r="ND236" s="11"/>
      <c r="NE236" s="11"/>
      <c r="NF236" s="11"/>
      <c r="NG236" s="11"/>
      <c r="NH236" s="11"/>
      <c r="NI236" s="11"/>
      <c r="NJ236" s="11"/>
      <c r="NK236" s="11"/>
      <c r="NL236" s="11"/>
      <c r="NM236" s="11"/>
      <c r="NN236" s="11"/>
      <c r="NO236" s="11"/>
      <c r="NP236" s="11"/>
      <c r="NQ236" s="11"/>
      <c r="NR236" s="11"/>
      <c r="NS236" s="11"/>
      <c r="NT236" s="11"/>
      <c r="NU236" s="11"/>
      <c r="NV236" s="11"/>
      <c r="NW236" s="11"/>
      <c r="NX236" s="11"/>
      <c r="NY236" s="11"/>
      <c r="NZ236" s="11"/>
      <c r="OA236" s="11"/>
      <c r="OB236" s="11"/>
      <c r="OC236" s="11"/>
      <c r="OD236" s="11"/>
      <c r="OE236" s="11"/>
      <c r="OF236" s="11"/>
      <c r="OG236" s="11"/>
      <c r="OH236" s="11"/>
      <c r="OI236" s="11"/>
      <c r="OJ236" s="11"/>
      <c r="OK236" s="11"/>
      <c r="OL236" s="11"/>
      <c r="OM236" s="11"/>
      <c r="ON236" s="11"/>
      <c r="OO236" s="11"/>
      <c r="OP236" s="11"/>
      <c r="OQ236" s="11"/>
      <c r="OR236" s="11"/>
      <c r="OS236" s="11"/>
      <c r="OT236" s="11"/>
      <c r="OU236" s="11"/>
      <c r="OV236" s="11"/>
      <c r="OW236" s="11"/>
      <c r="OX236" s="11"/>
      <c r="OY236" s="11"/>
      <c r="OZ236" s="11"/>
      <c r="PA236" s="11"/>
      <c r="PB236" s="11"/>
      <c r="PC236" s="11"/>
      <c r="PD236" s="11"/>
      <c r="PE236" s="11"/>
      <c r="PF236" s="11"/>
      <c r="PG236" s="11"/>
      <c r="PH236" s="11"/>
      <c r="PI236" s="11"/>
      <c r="PJ236" s="11"/>
      <c r="PK236" s="11"/>
      <c r="PL236" s="11"/>
      <c r="PM236" s="11"/>
      <c r="PN236" s="11"/>
      <c r="PO236" s="11"/>
      <c r="PP236" s="11"/>
      <c r="PQ236" s="11"/>
      <c r="PR236" s="11"/>
      <c r="PS236" s="11"/>
      <c r="PT236" s="11"/>
      <c r="PU236" s="11"/>
      <c r="PV236" s="11"/>
      <c r="PW236" s="11"/>
      <c r="PX236" s="11"/>
      <c r="PY236" s="11"/>
      <c r="PZ236" s="11"/>
      <c r="QA236" s="11"/>
      <c r="QB236" s="11"/>
      <c r="QC236" s="11"/>
      <c r="QD236" s="11"/>
      <c r="QE236" s="11"/>
      <c r="QF236" s="11"/>
      <c r="QG236" s="11"/>
      <c r="QH236" s="11"/>
      <c r="QI236" s="11"/>
      <c r="QJ236" s="11"/>
      <c r="QK236" s="11"/>
      <c r="QL236" s="11"/>
      <c r="QM236" s="11"/>
      <c r="QN236" s="11"/>
      <c r="QO236" s="11"/>
      <c r="QP236" s="11"/>
      <c r="QQ236" s="11"/>
      <c r="QR236" s="11"/>
      <c r="QS236" s="11"/>
      <c r="QT236" s="11"/>
      <c r="QU236" s="11"/>
      <c r="QV236" s="11"/>
      <c r="QW236" s="11"/>
      <c r="QX236" s="11"/>
      <c r="QY236" s="11"/>
      <c r="QZ236" s="11"/>
      <c r="RA236" s="11"/>
      <c r="RB236" s="11"/>
      <c r="RC236" s="11"/>
      <c r="RD236" s="11"/>
      <c r="RE236" s="11"/>
      <c r="RF236" s="11"/>
      <c r="RG236" s="11"/>
      <c r="RH236" s="11"/>
      <c r="RI236" s="11"/>
      <c r="RJ236" s="11"/>
      <c r="RK236" s="11"/>
      <c r="RL236" s="11"/>
      <c r="RM236" s="11"/>
      <c r="RN236" s="11"/>
      <c r="RO236" s="11"/>
      <c r="RP236" s="11"/>
      <c r="RQ236" s="11"/>
      <c r="RR236" s="11"/>
      <c r="RS236" s="11"/>
      <c r="RT236" s="11"/>
      <c r="RU236" s="11"/>
      <c r="RV236" s="11"/>
      <c r="RW236" s="11"/>
      <c r="RX236" s="11"/>
      <c r="RY236" s="11"/>
      <c r="RZ236" s="11"/>
      <c r="SA236" s="11"/>
      <c r="SB236" s="11"/>
      <c r="SC236" s="11"/>
      <c r="SD236" s="11"/>
      <c r="SE236" s="11"/>
      <c r="SF236" s="11"/>
      <c r="SG236" s="11"/>
      <c r="SH236" s="11"/>
      <c r="SI236" s="11"/>
      <c r="SJ236" s="11"/>
      <c r="SK236" s="11"/>
      <c r="SL236" s="11"/>
      <c r="SM236" s="11"/>
      <c r="SN236" s="11"/>
      <c r="SO236" s="11"/>
      <c r="SP236" s="11"/>
      <c r="SQ236" s="11"/>
      <c r="SR236" s="11"/>
      <c r="SS236" s="11"/>
      <c r="ST236" s="11"/>
      <c r="SU236" s="11"/>
      <c r="SV236" s="11"/>
      <c r="SW236" s="11"/>
      <c r="SX236" s="11"/>
      <c r="SY236" s="11"/>
      <c r="SZ236" s="11"/>
      <c r="TA236" s="11"/>
      <c r="TB236" s="11"/>
      <c r="TC236" s="11"/>
      <c r="TD236" s="11"/>
      <c r="TE236" s="11"/>
      <c r="TF236" s="11"/>
      <c r="TG236" s="11"/>
      <c r="TH236" s="11"/>
      <c r="TI236" s="11"/>
      <c r="TJ236" s="11"/>
      <c r="TK236" s="11"/>
      <c r="TL236" s="11"/>
      <c r="TM236" s="11"/>
      <c r="TN236" s="11"/>
      <c r="TO236" s="11"/>
      <c r="TP236" s="11"/>
      <c r="TQ236" s="11"/>
      <c r="TR236" s="11"/>
      <c r="TS236" s="11"/>
      <c r="TT236" s="11"/>
      <c r="TU236" s="11"/>
      <c r="TV236" s="11"/>
      <c r="TW236" s="11"/>
      <c r="TX236" s="11"/>
      <c r="TY236" s="11"/>
      <c r="TZ236" s="11"/>
      <c r="UA236" s="11"/>
      <c r="UB236" s="11"/>
      <c r="UC236" s="11"/>
      <c r="UD236" s="11"/>
      <c r="UE236" s="11"/>
      <c r="UF236" s="11"/>
      <c r="UG236" s="11"/>
      <c r="UH236" s="11"/>
      <c r="UI236" s="11"/>
      <c r="UJ236" s="11"/>
      <c r="UK236" s="11"/>
      <c r="UL236" s="11"/>
      <c r="UM236" s="11"/>
      <c r="UN236" s="11"/>
      <c r="UO236" s="11"/>
      <c r="UP236" s="11"/>
      <c r="UQ236" s="11"/>
      <c r="UR236" s="11"/>
      <c r="US236" s="11"/>
      <c r="UT236" s="11"/>
      <c r="UU236" s="11"/>
      <c r="UV236" s="11"/>
      <c r="UW236" s="11"/>
      <c r="UX236" s="11"/>
      <c r="UY236" s="11"/>
      <c r="UZ236" s="11"/>
      <c r="VA236" s="11"/>
      <c r="VB236" s="11"/>
      <c r="VC236" s="11"/>
      <c r="VD236" s="11"/>
      <c r="VE236" s="11"/>
      <c r="VF236" s="11"/>
      <c r="VG236" s="11"/>
      <c r="VH236" s="11"/>
      <c r="VI236" s="11"/>
      <c r="VJ236" s="11"/>
      <c r="VK236" s="11"/>
      <c r="VL236" s="11"/>
      <c r="VM236" s="11"/>
      <c r="VN236" s="11"/>
      <c r="VO236" s="11"/>
      <c r="VP236" s="11"/>
      <c r="VQ236" s="11"/>
      <c r="VR236" s="11"/>
      <c r="VS236" s="11"/>
      <c r="VT236" s="11"/>
      <c r="VU236" s="11"/>
      <c r="VV236" s="11"/>
      <c r="VW236" s="11"/>
      <c r="VX236" s="11"/>
      <c r="VY236" s="11"/>
      <c r="VZ236" s="11"/>
      <c r="WA236" s="11"/>
      <c r="WB236" s="11"/>
      <c r="WC236" s="11"/>
      <c r="WD236" s="11"/>
      <c r="WE236" s="11"/>
      <c r="WF236" s="11"/>
      <c r="WG236" s="11"/>
      <c r="WH236" s="11"/>
      <c r="WI236" s="11"/>
      <c r="WJ236" s="11"/>
      <c r="WK236" s="11"/>
      <c r="WL236" s="11"/>
      <c r="WM236" s="11"/>
      <c r="WN236" s="11"/>
      <c r="WO236" s="11"/>
      <c r="WP236" s="11"/>
      <c r="WQ236" s="11"/>
      <c r="WR236" s="11"/>
      <c r="WS236" s="11"/>
      <c r="WT236" s="11"/>
      <c r="WU236" s="11"/>
      <c r="WV236" s="11"/>
      <c r="WW236" s="11"/>
      <c r="WX236" s="11"/>
      <c r="WY236" s="11"/>
      <c r="WZ236" s="11"/>
      <c r="XA236" s="11"/>
      <c r="XB236" s="11"/>
      <c r="XC236" s="11"/>
      <c r="XD236" s="11"/>
      <c r="XE236" s="11"/>
      <c r="XF236" s="11"/>
      <c r="XG236" s="11"/>
      <c r="XH236" s="11"/>
      <c r="XI236" s="11"/>
      <c r="XJ236" s="11"/>
      <c r="XK236" s="11"/>
      <c r="XL236" s="11"/>
      <c r="XM236" s="11"/>
      <c r="XN236" s="11"/>
      <c r="XO236" s="11"/>
      <c r="XP236" s="11"/>
      <c r="XQ236" s="11"/>
      <c r="XR236" s="11"/>
      <c r="XS236" s="11"/>
      <c r="XT236" s="11"/>
      <c r="XU236" s="11"/>
      <c r="XV236" s="11"/>
      <c r="XW236" s="11"/>
      <c r="XX236" s="11"/>
      <c r="XY236" s="11"/>
      <c r="XZ236" s="11"/>
      <c r="YA236" s="11"/>
      <c r="YB236" s="11"/>
      <c r="YC236" s="11"/>
      <c r="YD236" s="11"/>
    </row>
    <row r="237" spans="70:654" ht="17.100000000000001" customHeight="1" x14ac:dyDescent="0.25"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  <c r="EC237" s="11"/>
      <c r="ED237" s="11"/>
      <c r="EE237" s="11"/>
      <c r="EF237" s="11"/>
      <c r="EG237" s="11"/>
      <c r="EH237" s="11"/>
      <c r="EI237" s="11"/>
      <c r="EJ237" s="11"/>
      <c r="EK237" s="11"/>
      <c r="EL237" s="11"/>
      <c r="EM237" s="11"/>
      <c r="EN237" s="11"/>
      <c r="EO237" s="11"/>
      <c r="EP237" s="11"/>
      <c r="EQ237" s="11"/>
      <c r="ER237" s="11"/>
      <c r="ES237" s="11"/>
      <c r="ET237" s="11"/>
      <c r="EU237" s="11"/>
      <c r="EV237" s="11"/>
      <c r="EW237" s="11"/>
      <c r="EX237" s="11"/>
      <c r="EY237" s="11"/>
      <c r="EZ237" s="11"/>
      <c r="FA237" s="11"/>
      <c r="FB237" s="11"/>
      <c r="FC237" s="11"/>
      <c r="FD237" s="11"/>
      <c r="FE237" s="11"/>
      <c r="FF237" s="11"/>
      <c r="FG237" s="11"/>
      <c r="FH237" s="11"/>
      <c r="FI237" s="11"/>
      <c r="FJ237" s="11"/>
      <c r="FK237" s="11"/>
      <c r="FL237" s="11"/>
      <c r="FM237" s="11"/>
      <c r="FN237" s="11"/>
      <c r="FO237" s="11"/>
      <c r="FP237" s="11"/>
      <c r="FQ237" s="11"/>
      <c r="FR237" s="11"/>
      <c r="FS237" s="11"/>
      <c r="FT237" s="11"/>
      <c r="FU237" s="11"/>
      <c r="FV237" s="11"/>
      <c r="FW237" s="11"/>
      <c r="FX237" s="11"/>
      <c r="FY237" s="11"/>
      <c r="FZ237" s="11"/>
      <c r="GA237" s="11"/>
      <c r="GB237" s="11"/>
      <c r="GC237" s="11"/>
      <c r="GD237" s="11"/>
      <c r="GE237" s="11"/>
      <c r="GF237" s="11"/>
      <c r="GG237" s="11"/>
      <c r="GH237" s="11"/>
      <c r="GI237" s="11"/>
      <c r="GJ237" s="11"/>
      <c r="GK237" s="11"/>
      <c r="GL237" s="11"/>
      <c r="GM237" s="11"/>
      <c r="GN237" s="11"/>
      <c r="GO237" s="11"/>
      <c r="GP237" s="11"/>
      <c r="GQ237" s="11"/>
      <c r="GR237" s="11"/>
      <c r="GS237" s="11"/>
      <c r="GT237" s="11"/>
      <c r="GU237" s="11"/>
      <c r="GV237" s="11"/>
      <c r="GW237" s="11"/>
      <c r="GX237" s="11"/>
      <c r="GY237" s="11"/>
      <c r="GZ237" s="11"/>
      <c r="HA237" s="11"/>
      <c r="HB237" s="11"/>
      <c r="HC237" s="11"/>
      <c r="HD237" s="11"/>
      <c r="HE237" s="11"/>
      <c r="HF237" s="11"/>
      <c r="HG237" s="11"/>
      <c r="HH237" s="11"/>
      <c r="HI237" s="11"/>
      <c r="HJ237" s="11"/>
      <c r="HK237" s="11"/>
      <c r="HL237" s="11"/>
      <c r="HM237" s="11"/>
      <c r="HN237" s="11"/>
      <c r="HO237" s="11"/>
      <c r="HP237" s="11"/>
      <c r="HQ237" s="11"/>
      <c r="HR237" s="11"/>
      <c r="HS237" s="11"/>
      <c r="HT237" s="11"/>
      <c r="HU237" s="11"/>
      <c r="HV237" s="11"/>
      <c r="HW237" s="11"/>
      <c r="HX237" s="11"/>
      <c r="HY237" s="11"/>
      <c r="HZ237" s="11"/>
      <c r="IA237" s="11"/>
      <c r="IB237" s="11"/>
      <c r="IC237" s="11"/>
      <c r="ID237" s="11"/>
      <c r="IE237" s="11"/>
      <c r="IF237" s="11"/>
      <c r="IG237" s="11"/>
      <c r="IH237" s="11"/>
      <c r="II237" s="11"/>
      <c r="IJ237" s="11"/>
      <c r="IK237" s="11"/>
      <c r="IL237" s="11"/>
      <c r="IM237" s="11"/>
      <c r="IN237" s="11"/>
      <c r="IO237" s="11"/>
      <c r="IP237" s="11"/>
      <c r="IQ237" s="11"/>
      <c r="IR237" s="11"/>
      <c r="IS237" s="11"/>
      <c r="IT237" s="11"/>
      <c r="IU237" s="11"/>
      <c r="IV237" s="11"/>
      <c r="IW237" s="11"/>
      <c r="IX237" s="11"/>
      <c r="IY237" s="11"/>
      <c r="IZ237" s="11"/>
      <c r="JA237" s="11"/>
      <c r="JB237" s="11"/>
      <c r="JC237" s="11"/>
      <c r="JD237" s="11"/>
      <c r="JE237" s="11"/>
      <c r="JF237" s="11"/>
      <c r="JG237" s="11"/>
      <c r="JH237" s="11"/>
      <c r="JI237" s="11"/>
      <c r="JJ237" s="11"/>
      <c r="JK237" s="11"/>
      <c r="JL237" s="11"/>
      <c r="JM237" s="11"/>
      <c r="JN237" s="11"/>
      <c r="JO237" s="11"/>
      <c r="JP237" s="11"/>
      <c r="JQ237" s="11"/>
      <c r="JR237" s="11"/>
      <c r="JS237" s="11"/>
      <c r="JT237" s="11"/>
      <c r="JU237" s="11"/>
      <c r="JV237" s="11"/>
      <c r="JW237" s="11"/>
      <c r="JX237" s="11"/>
      <c r="JY237" s="11"/>
      <c r="JZ237" s="11"/>
      <c r="KA237" s="11"/>
      <c r="KB237" s="11"/>
      <c r="KC237" s="11"/>
      <c r="KD237" s="11"/>
      <c r="KE237" s="11"/>
      <c r="KF237" s="11"/>
      <c r="KG237" s="11"/>
      <c r="KH237" s="11"/>
      <c r="KI237" s="11"/>
      <c r="KJ237" s="11"/>
      <c r="KK237" s="11"/>
      <c r="KL237" s="11"/>
      <c r="KM237" s="11"/>
      <c r="KN237" s="11"/>
      <c r="KO237" s="11"/>
      <c r="KP237" s="11"/>
      <c r="KQ237" s="11"/>
      <c r="KR237" s="11"/>
      <c r="KS237" s="11"/>
      <c r="KT237" s="11"/>
      <c r="KU237" s="11"/>
      <c r="KV237" s="11"/>
      <c r="KW237" s="11"/>
      <c r="KX237" s="11"/>
      <c r="KY237" s="11"/>
      <c r="KZ237" s="11"/>
      <c r="LA237" s="11"/>
      <c r="LB237" s="11"/>
      <c r="LC237" s="11"/>
      <c r="LD237" s="11"/>
      <c r="LE237" s="11"/>
      <c r="LF237" s="11"/>
      <c r="LG237" s="11"/>
      <c r="LH237" s="11"/>
      <c r="LI237" s="11"/>
      <c r="LJ237" s="11"/>
      <c r="LK237" s="11"/>
      <c r="LL237" s="11"/>
      <c r="LM237" s="11"/>
      <c r="LN237" s="11"/>
      <c r="LO237" s="11"/>
      <c r="LP237" s="11"/>
      <c r="LQ237" s="11"/>
      <c r="LR237" s="11"/>
      <c r="LS237" s="11"/>
      <c r="LT237" s="11"/>
      <c r="LU237" s="11"/>
      <c r="LV237" s="11"/>
      <c r="LW237" s="11"/>
      <c r="LX237" s="11"/>
      <c r="LY237" s="11"/>
      <c r="LZ237" s="11"/>
      <c r="MA237" s="11"/>
      <c r="MB237" s="11"/>
      <c r="MC237" s="11"/>
      <c r="MD237" s="11"/>
      <c r="ME237" s="11"/>
      <c r="MF237" s="11"/>
      <c r="MG237" s="11"/>
      <c r="MH237" s="11"/>
      <c r="MI237" s="11"/>
      <c r="MJ237" s="11"/>
      <c r="MK237" s="11"/>
      <c r="ML237" s="11"/>
      <c r="MM237" s="11"/>
      <c r="MN237" s="11"/>
      <c r="MO237" s="11"/>
      <c r="MP237" s="11"/>
      <c r="MQ237" s="11"/>
      <c r="MR237" s="11"/>
      <c r="MS237" s="11"/>
      <c r="MT237" s="11"/>
      <c r="MU237" s="11"/>
      <c r="MV237" s="11"/>
      <c r="MW237" s="11"/>
      <c r="MX237" s="11"/>
      <c r="MY237" s="11"/>
      <c r="MZ237" s="11"/>
      <c r="NA237" s="11"/>
      <c r="NB237" s="11"/>
      <c r="NC237" s="11"/>
      <c r="ND237" s="11"/>
      <c r="NE237" s="11"/>
      <c r="NF237" s="11"/>
      <c r="NG237" s="11"/>
      <c r="NH237" s="11"/>
      <c r="NI237" s="11"/>
      <c r="NJ237" s="11"/>
      <c r="NK237" s="11"/>
      <c r="NL237" s="11"/>
      <c r="NM237" s="11"/>
      <c r="NN237" s="11"/>
      <c r="NO237" s="11"/>
      <c r="NP237" s="11"/>
      <c r="NQ237" s="11"/>
      <c r="NR237" s="11"/>
      <c r="NS237" s="11"/>
      <c r="NT237" s="11"/>
      <c r="NU237" s="11"/>
      <c r="NV237" s="11"/>
      <c r="NW237" s="11"/>
      <c r="NX237" s="11"/>
      <c r="NY237" s="11"/>
      <c r="NZ237" s="11"/>
      <c r="OA237" s="11"/>
      <c r="OB237" s="11"/>
      <c r="OC237" s="11"/>
      <c r="OD237" s="11"/>
      <c r="OE237" s="11"/>
      <c r="OF237" s="11"/>
      <c r="OG237" s="11"/>
      <c r="OH237" s="11"/>
      <c r="OI237" s="11"/>
      <c r="OJ237" s="11"/>
      <c r="OK237" s="11"/>
      <c r="OL237" s="11"/>
      <c r="OM237" s="11"/>
      <c r="ON237" s="11"/>
      <c r="OO237" s="11"/>
      <c r="OP237" s="11"/>
      <c r="OQ237" s="11"/>
      <c r="OR237" s="11"/>
      <c r="OS237" s="11"/>
      <c r="OT237" s="11"/>
      <c r="OU237" s="11"/>
      <c r="OV237" s="11"/>
      <c r="OW237" s="11"/>
      <c r="OX237" s="11"/>
      <c r="OY237" s="11"/>
      <c r="OZ237" s="11"/>
      <c r="PA237" s="11"/>
      <c r="PB237" s="11"/>
      <c r="PC237" s="11"/>
      <c r="PD237" s="11"/>
      <c r="PE237" s="11"/>
      <c r="PF237" s="11"/>
      <c r="PG237" s="11"/>
      <c r="PH237" s="11"/>
      <c r="PI237" s="11"/>
      <c r="PJ237" s="11"/>
      <c r="PK237" s="11"/>
      <c r="PL237" s="11"/>
      <c r="PM237" s="11"/>
      <c r="PN237" s="11"/>
      <c r="PO237" s="11"/>
      <c r="PP237" s="11"/>
      <c r="PQ237" s="11"/>
      <c r="PR237" s="11"/>
      <c r="PS237" s="11"/>
      <c r="PT237" s="11"/>
      <c r="PU237" s="11"/>
      <c r="PV237" s="11"/>
      <c r="PW237" s="11"/>
      <c r="PX237" s="11"/>
      <c r="PY237" s="11"/>
      <c r="PZ237" s="11"/>
      <c r="QA237" s="11"/>
      <c r="QB237" s="11"/>
      <c r="QC237" s="11"/>
      <c r="QD237" s="11"/>
      <c r="QE237" s="11"/>
      <c r="QF237" s="11"/>
      <c r="QG237" s="11"/>
      <c r="QH237" s="11"/>
      <c r="QI237" s="11"/>
      <c r="QJ237" s="11"/>
      <c r="QK237" s="11"/>
      <c r="QL237" s="11"/>
      <c r="QM237" s="11"/>
      <c r="QN237" s="11"/>
      <c r="QO237" s="11"/>
      <c r="QP237" s="11"/>
      <c r="QQ237" s="11"/>
      <c r="QR237" s="11"/>
      <c r="QS237" s="11"/>
      <c r="QT237" s="11"/>
      <c r="QU237" s="11"/>
      <c r="QV237" s="11"/>
      <c r="QW237" s="11"/>
      <c r="QX237" s="11"/>
      <c r="QY237" s="11"/>
      <c r="QZ237" s="11"/>
      <c r="RA237" s="11"/>
      <c r="RB237" s="11"/>
      <c r="RC237" s="11"/>
      <c r="RD237" s="11"/>
      <c r="RE237" s="11"/>
      <c r="RF237" s="11"/>
      <c r="RG237" s="11"/>
      <c r="RH237" s="11"/>
      <c r="RI237" s="11"/>
      <c r="RJ237" s="11"/>
      <c r="RK237" s="11"/>
      <c r="RL237" s="11"/>
      <c r="RM237" s="11"/>
      <c r="RN237" s="11"/>
      <c r="RO237" s="11"/>
      <c r="RP237" s="11"/>
      <c r="RQ237" s="11"/>
      <c r="RR237" s="11"/>
      <c r="RS237" s="11"/>
      <c r="RT237" s="11"/>
      <c r="RU237" s="11"/>
      <c r="RV237" s="11"/>
      <c r="RW237" s="11"/>
      <c r="RX237" s="11"/>
      <c r="RY237" s="11"/>
      <c r="RZ237" s="11"/>
      <c r="SA237" s="11"/>
      <c r="SB237" s="11"/>
      <c r="SC237" s="11"/>
      <c r="SD237" s="11"/>
      <c r="SE237" s="11"/>
      <c r="SF237" s="11"/>
      <c r="SG237" s="11"/>
      <c r="SH237" s="11"/>
      <c r="SI237" s="11"/>
      <c r="SJ237" s="11"/>
      <c r="SK237" s="11"/>
      <c r="SL237" s="11"/>
      <c r="SM237" s="11"/>
      <c r="SN237" s="11"/>
      <c r="SO237" s="11"/>
      <c r="SP237" s="11"/>
      <c r="SQ237" s="11"/>
      <c r="SR237" s="11"/>
      <c r="SS237" s="11"/>
      <c r="ST237" s="11"/>
      <c r="SU237" s="11"/>
      <c r="SV237" s="11"/>
      <c r="SW237" s="11"/>
      <c r="SX237" s="11"/>
      <c r="SY237" s="11"/>
      <c r="SZ237" s="11"/>
      <c r="TA237" s="11"/>
      <c r="TB237" s="11"/>
      <c r="TC237" s="11"/>
      <c r="TD237" s="11"/>
      <c r="TE237" s="11"/>
      <c r="TF237" s="11"/>
      <c r="TG237" s="11"/>
      <c r="TH237" s="11"/>
      <c r="TI237" s="11"/>
      <c r="TJ237" s="11"/>
      <c r="TK237" s="11"/>
      <c r="TL237" s="11"/>
      <c r="TM237" s="11"/>
      <c r="TN237" s="11"/>
      <c r="TO237" s="11"/>
      <c r="TP237" s="11"/>
      <c r="TQ237" s="11"/>
      <c r="TR237" s="11"/>
      <c r="TS237" s="11"/>
      <c r="TT237" s="11"/>
      <c r="TU237" s="11"/>
      <c r="TV237" s="11"/>
      <c r="TW237" s="11"/>
      <c r="TX237" s="11"/>
      <c r="TY237" s="11"/>
      <c r="TZ237" s="11"/>
      <c r="UA237" s="11"/>
      <c r="UB237" s="11"/>
      <c r="UC237" s="11"/>
      <c r="UD237" s="11"/>
      <c r="UE237" s="11"/>
      <c r="UF237" s="11"/>
      <c r="UG237" s="11"/>
      <c r="UH237" s="11"/>
      <c r="UI237" s="11"/>
      <c r="UJ237" s="11"/>
      <c r="UK237" s="11"/>
      <c r="UL237" s="11"/>
      <c r="UM237" s="11"/>
      <c r="UN237" s="11"/>
      <c r="UO237" s="11"/>
      <c r="UP237" s="11"/>
      <c r="UQ237" s="11"/>
      <c r="UR237" s="11"/>
      <c r="US237" s="11"/>
      <c r="UT237" s="11"/>
      <c r="UU237" s="11"/>
      <c r="UV237" s="11"/>
      <c r="UW237" s="11"/>
      <c r="UX237" s="11"/>
      <c r="UY237" s="11"/>
      <c r="UZ237" s="11"/>
      <c r="VA237" s="11"/>
      <c r="VB237" s="11"/>
      <c r="VC237" s="11"/>
      <c r="VD237" s="11"/>
      <c r="VE237" s="11"/>
      <c r="VF237" s="11"/>
      <c r="VG237" s="11"/>
      <c r="VH237" s="11"/>
      <c r="VI237" s="11"/>
      <c r="VJ237" s="11"/>
      <c r="VK237" s="11"/>
      <c r="VL237" s="11"/>
      <c r="VM237" s="11"/>
      <c r="VN237" s="11"/>
      <c r="VO237" s="11"/>
      <c r="VP237" s="11"/>
      <c r="VQ237" s="11"/>
      <c r="VR237" s="11"/>
      <c r="VS237" s="11"/>
      <c r="VT237" s="11"/>
      <c r="VU237" s="11"/>
      <c r="VV237" s="11"/>
      <c r="VW237" s="11"/>
      <c r="VX237" s="11"/>
      <c r="VY237" s="11"/>
      <c r="VZ237" s="11"/>
      <c r="WA237" s="11"/>
      <c r="WB237" s="11"/>
      <c r="WC237" s="11"/>
      <c r="WD237" s="11"/>
      <c r="WE237" s="11"/>
      <c r="WF237" s="11"/>
      <c r="WG237" s="11"/>
      <c r="WH237" s="11"/>
      <c r="WI237" s="11"/>
      <c r="WJ237" s="11"/>
      <c r="WK237" s="11"/>
      <c r="WL237" s="11"/>
      <c r="WM237" s="11"/>
      <c r="WN237" s="11"/>
      <c r="WO237" s="11"/>
      <c r="WP237" s="11"/>
      <c r="WQ237" s="11"/>
      <c r="WR237" s="11"/>
      <c r="WS237" s="11"/>
      <c r="WT237" s="11"/>
      <c r="WU237" s="11"/>
      <c r="WV237" s="11"/>
      <c r="WW237" s="11"/>
      <c r="WX237" s="11"/>
      <c r="WY237" s="11"/>
      <c r="WZ237" s="11"/>
      <c r="XA237" s="11"/>
      <c r="XB237" s="11"/>
      <c r="XC237" s="11"/>
      <c r="XD237" s="11"/>
      <c r="XE237" s="11"/>
      <c r="XF237" s="11"/>
      <c r="XG237" s="11"/>
      <c r="XH237" s="11"/>
      <c r="XI237" s="11"/>
      <c r="XJ237" s="11"/>
      <c r="XK237" s="11"/>
      <c r="XL237" s="11"/>
      <c r="XM237" s="11"/>
      <c r="XN237" s="11"/>
      <c r="XO237" s="11"/>
      <c r="XP237" s="11"/>
      <c r="XQ237" s="11"/>
      <c r="XR237" s="11"/>
      <c r="XS237" s="11"/>
      <c r="XT237" s="11"/>
      <c r="XU237" s="11"/>
      <c r="XV237" s="11"/>
      <c r="XW237" s="11"/>
      <c r="XX237" s="11"/>
      <c r="XY237" s="11"/>
      <c r="XZ237" s="11"/>
      <c r="YA237" s="11"/>
      <c r="YB237" s="11"/>
      <c r="YC237" s="11"/>
      <c r="YD237" s="11"/>
    </row>
    <row r="238" spans="70:654" ht="17.100000000000001" customHeight="1" x14ac:dyDescent="0.25"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D238" s="11"/>
      <c r="EE238" s="11"/>
      <c r="EF238" s="11"/>
      <c r="EG238" s="11"/>
      <c r="EH238" s="11"/>
      <c r="EI238" s="11"/>
      <c r="EJ238" s="11"/>
      <c r="EK238" s="11"/>
      <c r="EL238" s="11"/>
      <c r="EM238" s="11"/>
      <c r="EN238" s="11"/>
      <c r="EO238" s="11"/>
      <c r="EP238" s="11"/>
      <c r="EQ238" s="11"/>
      <c r="ER238" s="11"/>
      <c r="ES238" s="11"/>
      <c r="ET238" s="11"/>
      <c r="EU238" s="11"/>
      <c r="EV238" s="11"/>
      <c r="EW238" s="11"/>
      <c r="EX238" s="11"/>
      <c r="EY238" s="11"/>
      <c r="EZ238" s="11"/>
      <c r="FA238" s="11"/>
      <c r="FB238" s="11"/>
      <c r="FC238" s="11"/>
      <c r="FD238" s="11"/>
      <c r="FE238" s="11"/>
      <c r="FF238" s="11"/>
      <c r="FG238" s="11"/>
      <c r="FH238" s="11"/>
      <c r="FI238" s="11"/>
      <c r="FJ238" s="11"/>
      <c r="FK238" s="11"/>
      <c r="FL238" s="11"/>
      <c r="FM238" s="11"/>
      <c r="FN238" s="11"/>
      <c r="FO238" s="11"/>
      <c r="FP238" s="11"/>
      <c r="FQ238" s="11"/>
      <c r="FR238" s="11"/>
      <c r="FS238" s="11"/>
      <c r="FT238" s="11"/>
      <c r="FU238" s="11"/>
      <c r="FV238" s="11"/>
      <c r="FW238" s="11"/>
      <c r="FX238" s="11"/>
      <c r="FY238" s="11"/>
      <c r="FZ238" s="11"/>
      <c r="GA238" s="11"/>
      <c r="GB238" s="11"/>
      <c r="GC238" s="11"/>
      <c r="GD238" s="11"/>
      <c r="GE238" s="11"/>
      <c r="GF238" s="11"/>
      <c r="GG238" s="11"/>
      <c r="GH238" s="11"/>
      <c r="GI238" s="11"/>
      <c r="GJ238" s="11"/>
      <c r="GK238" s="11"/>
      <c r="GL238" s="11"/>
      <c r="GM238" s="11"/>
      <c r="GN238" s="11"/>
      <c r="GO238" s="11"/>
      <c r="GP238" s="11"/>
      <c r="GQ238" s="11"/>
      <c r="GR238" s="11"/>
      <c r="GS238" s="11"/>
      <c r="GT238" s="11"/>
      <c r="GU238" s="11"/>
      <c r="GV238" s="11"/>
      <c r="GW238" s="11"/>
      <c r="GX238" s="11"/>
      <c r="GY238" s="11"/>
      <c r="GZ238" s="11"/>
      <c r="HA238" s="11"/>
      <c r="HB238" s="11"/>
      <c r="HC238" s="11"/>
      <c r="HD238" s="11"/>
      <c r="HE238" s="11"/>
      <c r="HF238" s="11"/>
      <c r="HG238" s="11"/>
      <c r="HH238" s="11"/>
      <c r="HI238" s="11"/>
      <c r="HJ238" s="11"/>
      <c r="HK238" s="11"/>
      <c r="HL238" s="11"/>
      <c r="HM238" s="11"/>
      <c r="HN238" s="11"/>
      <c r="HO238" s="11"/>
      <c r="HP238" s="11"/>
      <c r="HQ238" s="11"/>
      <c r="HR238" s="11"/>
      <c r="HS238" s="11"/>
      <c r="HT238" s="11"/>
      <c r="HU238" s="11"/>
      <c r="HV238" s="11"/>
      <c r="HW238" s="11"/>
      <c r="HX238" s="11"/>
      <c r="HY238" s="11"/>
      <c r="HZ238" s="11"/>
      <c r="IA238" s="11"/>
      <c r="IB238" s="11"/>
      <c r="IC238" s="11"/>
      <c r="ID238" s="11"/>
      <c r="IE238" s="11"/>
      <c r="IF238" s="11"/>
      <c r="IG238" s="11"/>
      <c r="IH238" s="11"/>
      <c r="II238" s="11"/>
      <c r="IJ238" s="11"/>
      <c r="IK238" s="11"/>
      <c r="IL238" s="11"/>
      <c r="IM238" s="11"/>
      <c r="IN238" s="11"/>
      <c r="IO238" s="11"/>
      <c r="IP238" s="11"/>
      <c r="IQ238" s="11"/>
      <c r="IR238" s="11"/>
      <c r="IS238" s="11"/>
      <c r="IT238" s="11"/>
      <c r="IU238" s="11"/>
      <c r="IV238" s="11"/>
      <c r="IW238" s="11"/>
      <c r="IX238" s="11"/>
      <c r="IY238" s="11"/>
      <c r="IZ238" s="11"/>
      <c r="JA238" s="11"/>
      <c r="JB238" s="11"/>
      <c r="JC238" s="11"/>
      <c r="JD238" s="11"/>
      <c r="JE238" s="11"/>
      <c r="JF238" s="11"/>
      <c r="JG238" s="11"/>
      <c r="JH238" s="11"/>
      <c r="JI238" s="11"/>
      <c r="JJ238" s="11"/>
      <c r="JK238" s="11"/>
      <c r="JL238" s="11"/>
      <c r="JM238" s="11"/>
      <c r="JN238" s="11"/>
      <c r="JO238" s="11"/>
      <c r="JP238" s="11"/>
      <c r="JQ238" s="11"/>
      <c r="JR238" s="11"/>
      <c r="JS238" s="11"/>
      <c r="JT238" s="11"/>
      <c r="JU238" s="11"/>
      <c r="JV238" s="11"/>
      <c r="JW238" s="11"/>
      <c r="JX238" s="11"/>
      <c r="JY238" s="11"/>
      <c r="JZ238" s="11"/>
      <c r="KA238" s="11"/>
      <c r="KB238" s="11"/>
      <c r="KC238" s="11"/>
      <c r="KD238" s="11"/>
      <c r="KE238" s="11"/>
      <c r="KF238" s="11"/>
      <c r="KG238" s="11"/>
      <c r="KH238" s="11"/>
      <c r="KI238" s="11"/>
      <c r="KJ238" s="11"/>
      <c r="KK238" s="11"/>
      <c r="KL238" s="11"/>
      <c r="KM238" s="11"/>
      <c r="KN238" s="11"/>
      <c r="KO238" s="11"/>
      <c r="KP238" s="11"/>
      <c r="KQ238" s="11"/>
      <c r="KR238" s="11"/>
      <c r="KS238" s="11"/>
      <c r="KT238" s="11"/>
      <c r="KU238" s="11"/>
      <c r="KV238" s="11"/>
      <c r="KW238" s="11"/>
      <c r="KX238" s="11"/>
      <c r="KY238" s="11"/>
      <c r="KZ238" s="11"/>
      <c r="LA238" s="11"/>
      <c r="LB238" s="11"/>
      <c r="LC238" s="11"/>
      <c r="LD238" s="11"/>
      <c r="LE238" s="11"/>
      <c r="LF238" s="11"/>
      <c r="LG238" s="11"/>
      <c r="LH238" s="11"/>
      <c r="LI238" s="11"/>
      <c r="LJ238" s="11"/>
      <c r="LK238" s="11"/>
      <c r="LL238" s="11"/>
      <c r="LM238" s="11"/>
      <c r="LN238" s="11"/>
      <c r="LO238" s="11"/>
      <c r="LP238" s="11"/>
      <c r="LQ238" s="11"/>
      <c r="LR238" s="11"/>
      <c r="LS238" s="11"/>
      <c r="LT238" s="11"/>
      <c r="LU238" s="11"/>
      <c r="LV238" s="11"/>
      <c r="LW238" s="11"/>
      <c r="LX238" s="11"/>
      <c r="LY238" s="11"/>
      <c r="LZ238" s="11"/>
      <c r="MA238" s="11"/>
      <c r="MB238" s="11"/>
      <c r="MC238" s="11"/>
      <c r="MD238" s="11"/>
      <c r="ME238" s="11"/>
      <c r="MF238" s="11"/>
      <c r="MG238" s="11"/>
      <c r="MH238" s="11"/>
      <c r="MI238" s="11"/>
      <c r="MJ238" s="11"/>
      <c r="MK238" s="11"/>
      <c r="ML238" s="11"/>
      <c r="MM238" s="11"/>
      <c r="MN238" s="11"/>
      <c r="MO238" s="11"/>
      <c r="MP238" s="11"/>
      <c r="MQ238" s="11"/>
      <c r="MR238" s="11"/>
      <c r="MS238" s="11"/>
      <c r="MT238" s="11"/>
      <c r="MU238" s="11"/>
      <c r="MV238" s="11"/>
      <c r="MW238" s="11"/>
      <c r="MX238" s="11"/>
      <c r="MY238" s="11"/>
      <c r="MZ238" s="11"/>
      <c r="NA238" s="11"/>
      <c r="NB238" s="11"/>
      <c r="NC238" s="11"/>
      <c r="ND238" s="11"/>
      <c r="NE238" s="11"/>
      <c r="NF238" s="11"/>
      <c r="NG238" s="11"/>
      <c r="NH238" s="11"/>
      <c r="NI238" s="11"/>
      <c r="NJ238" s="11"/>
      <c r="NK238" s="11"/>
      <c r="NL238" s="11"/>
      <c r="NM238" s="11"/>
      <c r="NN238" s="11"/>
      <c r="NO238" s="11"/>
      <c r="NP238" s="11"/>
      <c r="NQ238" s="11"/>
      <c r="NR238" s="11"/>
      <c r="NS238" s="11"/>
      <c r="NT238" s="11"/>
      <c r="NU238" s="11"/>
      <c r="NV238" s="11"/>
      <c r="NW238" s="11"/>
      <c r="NX238" s="11"/>
      <c r="NY238" s="11"/>
      <c r="NZ238" s="11"/>
      <c r="OA238" s="11"/>
      <c r="OB238" s="11"/>
      <c r="OC238" s="11"/>
      <c r="OD238" s="11"/>
      <c r="OE238" s="11"/>
      <c r="OF238" s="11"/>
      <c r="OG238" s="11"/>
      <c r="OH238" s="11"/>
      <c r="OI238" s="11"/>
      <c r="OJ238" s="11"/>
      <c r="OK238" s="11"/>
      <c r="OL238" s="11"/>
      <c r="OM238" s="11"/>
      <c r="ON238" s="11"/>
      <c r="OO238" s="11"/>
      <c r="OP238" s="11"/>
      <c r="OQ238" s="11"/>
      <c r="OR238" s="11"/>
      <c r="OS238" s="11"/>
      <c r="OT238" s="11"/>
      <c r="OU238" s="11"/>
      <c r="OV238" s="11"/>
      <c r="OW238" s="11"/>
      <c r="OX238" s="11"/>
      <c r="OY238" s="11"/>
      <c r="OZ238" s="11"/>
      <c r="PA238" s="11"/>
      <c r="PB238" s="11"/>
      <c r="PC238" s="11"/>
      <c r="PD238" s="11"/>
      <c r="PE238" s="11"/>
      <c r="PF238" s="11"/>
      <c r="PG238" s="11"/>
      <c r="PH238" s="11"/>
      <c r="PI238" s="11"/>
      <c r="PJ238" s="11"/>
      <c r="PK238" s="11"/>
      <c r="PL238" s="11"/>
      <c r="PM238" s="11"/>
      <c r="PN238" s="11"/>
      <c r="PO238" s="11"/>
      <c r="PP238" s="11"/>
      <c r="PQ238" s="11"/>
      <c r="PR238" s="11"/>
      <c r="PS238" s="11"/>
      <c r="PT238" s="11"/>
      <c r="PU238" s="11"/>
      <c r="PV238" s="11"/>
      <c r="PW238" s="11"/>
      <c r="PX238" s="11"/>
      <c r="PY238" s="11"/>
      <c r="PZ238" s="11"/>
      <c r="QA238" s="11"/>
      <c r="QB238" s="11"/>
      <c r="QC238" s="11"/>
      <c r="QD238" s="11"/>
      <c r="QE238" s="11"/>
      <c r="QF238" s="11"/>
      <c r="QG238" s="11"/>
      <c r="QH238" s="11"/>
      <c r="QI238" s="11"/>
      <c r="QJ238" s="11"/>
      <c r="QK238" s="11"/>
      <c r="QL238" s="11"/>
      <c r="QM238" s="11"/>
      <c r="QN238" s="11"/>
      <c r="QO238" s="11"/>
      <c r="QP238" s="11"/>
      <c r="QQ238" s="11"/>
      <c r="QR238" s="11"/>
      <c r="QS238" s="11"/>
      <c r="QT238" s="11"/>
      <c r="QU238" s="11"/>
      <c r="QV238" s="11"/>
      <c r="QW238" s="11"/>
      <c r="QX238" s="11"/>
      <c r="QY238" s="11"/>
      <c r="QZ238" s="11"/>
      <c r="RA238" s="11"/>
      <c r="RB238" s="11"/>
      <c r="RC238" s="11"/>
      <c r="RD238" s="11"/>
      <c r="RE238" s="11"/>
      <c r="RF238" s="11"/>
      <c r="RG238" s="11"/>
      <c r="RH238" s="11"/>
      <c r="RI238" s="11"/>
      <c r="RJ238" s="11"/>
      <c r="RK238" s="11"/>
      <c r="RL238" s="11"/>
      <c r="RM238" s="11"/>
      <c r="RN238" s="11"/>
      <c r="RO238" s="11"/>
      <c r="RP238" s="11"/>
      <c r="RQ238" s="11"/>
      <c r="RR238" s="11"/>
      <c r="RS238" s="11"/>
      <c r="RT238" s="11"/>
      <c r="RU238" s="11"/>
      <c r="RV238" s="11"/>
      <c r="RW238" s="11"/>
      <c r="RX238" s="11"/>
      <c r="RY238" s="11"/>
      <c r="RZ238" s="11"/>
      <c r="SA238" s="11"/>
      <c r="SB238" s="11"/>
      <c r="SC238" s="11"/>
      <c r="SD238" s="11"/>
      <c r="SE238" s="11"/>
      <c r="SF238" s="11"/>
      <c r="SG238" s="11"/>
      <c r="SH238" s="11"/>
      <c r="SI238" s="11"/>
      <c r="SJ238" s="11"/>
      <c r="SK238" s="11"/>
      <c r="SL238" s="11"/>
      <c r="SM238" s="11"/>
      <c r="SN238" s="11"/>
      <c r="SO238" s="11"/>
      <c r="SP238" s="11"/>
      <c r="SQ238" s="11"/>
      <c r="SR238" s="11"/>
      <c r="SS238" s="11"/>
      <c r="ST238" s="11"/>
      <c r="SU238" s="11"/>
      <c r="SV238" s="11"/>
      <c r="SW238" s="11"/>
      <c r="SX238" s="11"/>
      <c r="SY238" s="11"/>
      <c r="SZ238" s="11"/>
      <c r="TA238" s="11"/>
      <c r="TB238" s="11"/>
      <c r="TC238" s="11"/>
      <c r="TD238" s="11"/>
      <c r="TE238" s="11"/>
      <c r="TF238" s="11"/>
      <c r="TG238" s="11"/>
      <c r="TH238" s="11"/>
      <c r="TI238" s="11"/>
      <c r="TJ238" s="11"/>
      <c r="TK238" s="11"/>
      <c r="TL238" s="11"/>
      <c r="TM238" s="11"/>
      <c r="TN238" s="11"/>
      <c r="TO238" s="11"/>
      <c r="TP238" s="11"/>
      <c r="TQ238" s="11"/>
      <c r="TR238" s="11"/>
      <c r="TS238" s="11"/>
      <c r="TT238" s="11"/>
      <c r="TU238" s="11"/>
      <c r="TV238" s="11"/>
      <c r="TW238" s="11"/>
      <c r="TX238" s="11"/>
      <c r="TY238" s="11"/>
      <c r="TZ238" s="11"/>
      <c r="UA238" s="11"/>
      <c r="UB238" s="11"/>
      <c r="UC238" s="11"/>
      <c r="UD238" s="11"/>
      <c r="UE238" s="11"/>
      <c r="UF238" s="11"/>
      <c r="UG238" s="11"/>
      <c r="UH238" s="11"/>
      <c r="UI238" s="11"/>
      <c r="UJ238" s="11"/>
      <c r="UK238" s="11"/>
      <c r="UL238" s="11"/>
      <c r="UM238" s="11"/>
      <c r="UN238" s="11"/>
      <c r="UO238" s="11"/>
      <c r="UP238" s="11"/>
      <c r="UQ238" s="11"/>
      <c r="UR238" s="11"/>
      <c r="US238" s="11"/>
      <c r="UT238" s="11"/>
      <c r="UU238" s="11"/>
      <c r="UV238" s="11"/>
      <c r="UW238" s="11"/>
      <c r="UX238" s="11"/>
      <c r="UY238" s="11"/>
      <c r="UZ238" s="11"/>
      <c r="VA238" s="11"/>
      <c r="VB238" s="11"/>
      <c r="VC238" s="11"/>
      <c r="VD238" s="11"/>
      <c r="VE238" s="11"/>
      <c r="VF238" s="11"/>
      <c r="VG238" s="11"/>
      <c r="VH238" s="11"/>
      <c r="VI238" s="11"/>
      <c r="VJ238" s="11"/>
      <c r="VK238" s="11"/>
      <c r="VL238" s="11"/>
      <c r="VM238" s="11"/>
      <c r="VN238" s="11"/>
      <c r="VO238" s="11"/>
      <c r="VP238" s="11"/>
      <c r="VQ238" s="11"/>
      <c r="VR238" s="11"/>
      <c r="VS238" s="11"/>
      <c r="VT238" s="11"/>
      <c r="VU238" s="11"/>
      <c r="VV238" s="11"/>
      <c r="VW238" s="11"/>
      <c r="VX238" s="11"/>
      <c r="VY238" s="11"/>
      <c r="VZ238" s="11"/>
      <c r="WA238" s="11"/>
      <c r="WB238" s="11"/>
      <c r="WC238" s="11"/>
      <c r="WD238" s="11"/>
      <c r="WE238" s="11"/>
      <c r="WF238" s="11"/>
      <c r="WG238" s="11"/>
      <c r="WH238" s="11"/>
      <c r="WI238" s="11"/>
      <c r="WJ238" s="11"/>
      <c r="WK238" s="11"/>
      <c r="WL238" s="11"/>
      <c r="WM238" s="11"/>
      <c r="WN238" s="11"/>
      <c r="WO238" s="11"/>
      <c r="WP238" s="11"/>
      <c r="WQ238" s="11"/>
      <c r="WR238" s="11"/>
      <c r="WS238" s="11"/>
      <c r="WT238" s="11"/>
      <c r="WU238" s="11"/>
      <c r="WV238" s="11"/>
      <c r="WW238" s="11"/>
      <c r="WX238" s="11"/>
      <c r="WY238" s="11"/>
      <c r="WZ238" s="11"/>
      <c r="XA238" s="11"/>
      <c r="XB238" s="11"/>
      <c r="XC238" s="11"/>
      <c r="XD238" s="11"/>
      <c r="XE238" s="11"/>
      <c r="XF238" s="11"/>
      <c r="XG238" s="11"/>
      <c r="XH238" s="11"/>
      <c r="XI238" s="11"/>
      <c r="XJ238" s="11"/>
      <c r="XK238" s="11"/>
      <c r="XL238" s="11"/>
      <c r="XM238" s="11"/>
      <c r="XN238" s="11"/>
      <c r="XO238" s="11"/>
      <c r="XP238" s="11"/>
      <c r="XQ238" s="11"/>
      <c r="XR238" s="11"/>
      <c r="XS238" s="11"/>
      <c r="XT238" s="11"/>
      <c r="XU238" s="11"/>
      <c r="XV238" s="11"/>
      <c r="XW238" s="11"/>
      <c r="XX238" s="11"/>
      <c r="XY238" s="11"/>
      <c r="XZ238" s="11"/>
      <c r="YA238" s="11"/>
      <c r="YB238" s="11"/>
      <c r="YC238" s="11"/>
      <c r="YD238" s="11"/>
    </row>
    <row r="239" spans="70:654" ht="17.100000000000001" customHeight="1" x14ac:dyDescent="0.25"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D239" s="11"/>
      <c r="EE239" s="11"/>
      <c r="EF239" s="11"/>
      <c r="EG239" s="11"/>
      <c r="EH239" s="11"/>
      <c r="EI239" s="11"/>
      <c r="EJ239" s="11"/>
      <c r="EK239" s="11"/>
      <c r="EL239" s="11"/>
      <c r="EM239" s="11"/>
      <c r="EN239" s="11"/>
      <c r="EO239" s="11"/>
      <c r="EP239" s="11"/>
      <c r="EQ239" s="11"/>
      <c r="ER239" s="11"/>
      <c r="ES239" s="11"/>
      <c r="ET239" s="11"/>
      <c r="EU239" s="11"/>
      <c r="EV239" s="11"/>
      <c r="EW239" s="11"/>
      <c r="EX239" s="11"/>
      <c r="EY239" s="11"/>
      <c r="EZ239" s="11"/>
      <c r="FA239" s="11"/>
      <c r="FB239" s="11"/>
      <c r="FC239" s="11"/>
      <c r="FD239" s="11"/>
      <c r="FE239" s="11"/>
      <c r="FF239" s="11"/>
      <c r="FG239" s="11"/>
      <c r="FH239" s="11"/>
      <c r="FI239" s="11"/>
      <c r="FJ239" s="11"/>
      <c r="FK239" s="11"/>
      <c r="FL239" s="11"/>
      <c r="FM239" s="11"/>
      <c r="FN239" s="11"/>
      <c r="FO239" s="11"/>
      <c r="FP239" s="11"/>
      <c r="FQ239" s="11"/>
      <c r="FR239" s="11"/>
      <c r="FS239" s="11"/>
      <c r="FT239" s="11"/>
      <c r="FU239" s="11"/>
      <c r="FV239" s="11"/>
      <c r="FW239" s="11"/>
      <c r="FX239" s="11"/>
      <c r="FY239" s="11"/>
      <c r="FZ239" s="11"/>
      <c r="GA239" s="11"/>
      <c r="GB239" s="11"/>
      <c r="GC239" s="11"/>
      <c r="GD239" s="11"/>
      <c r="GE239" s="11"/>
      <c r="GF239" s="11"/>
      <c r="GG239" s="11"/>
      <c r="GH239" s="11"/>
      <c r="GI239" s="11"/>
      <c r="GJ239" s="11"/>
      <c r="GK239" s="11"/>
      <c r="GL239" s="11"/>
      <c r="GM239" s="11"/>
      <c r="GN239" s="11"/>
      <c r="GO239" s="11"/>
      <c r="GP239" s="11"/>
      <c r="GQ239" s="11"/>
      <c r="GR239" s="11"/>
      <c r="GS239" s="11"/>
      <c r="GT239" s="11"/>
      <c r="GU239" s="11"/>
      <c r="GV239" s="11"/>
      <c r="GW239" s="11"/>
      <c r="GX239" s="11"/>
      <c r="GY239" s="11"/>
      <c r="GZ239" s="11"/>
      <c r="HA239" s="11"/>
      <c r="HB239" s="11"/>
      <c r="HC239" s="11"/>
      <c r="HD239" s="11"/>
      <c r="HE239" s="11"/>
      <c r="HF239" s="11"/>
      <c r="HG239" s="11"/>
      <c r="HH239" s="11"/>
      <c r="HI239" s="11"/>
      <c r="HJ239" s="11"/>
      <c r="HK239" s="11"/>
      <c r="HL239" s="11"/>
      <c r="HM239" s="11"/>
      <c r="HN239" s="11"/>
      <c r="HO239" s="11"/>
      <c r="HP239" s="11"/>
      <c r="HQ239" s="11"/>
      <c r="HR239" s="11"/>
      <c r="HS239" s="11"/>
      <c r="HT239" s="11"/>
      <c r="HU239" s="11"/>
      <c r="HV239" s="11"/>
      <c r="HW239" s="11"/>
      <c r="HX239" s="11"/>
      <c r="HY239" s="11"/>
      <c r="HZ239" s="11"/>
      <c r="IA239" s="11"/>
      <c r="IB239" s="11"/>
      <c r="IC239" s="11"/>
      <c r="ID239" s="11"/>
      <c r="IE239" s="11"/>
      <c r="IF239" s="11"/>
      <c r="IG239" s="11"/>
      <c r="IH239" s="11"/>
      <c r="II239" s="11"/>
      <c r="IJ239" s="11"/>
      <c r="IK239" s="11"/>
      <c r="IL239" s="11"/>
      <c r="IM239" s="11"/>
      <c r="IN239" s="11"/>
      <c r="IO239" s="11"/>
      <c r="IP239" s="11"/>
      <c r="IQ239" s="11"/>
      <c r="IR239" s="11"/>
      <c r="IS239" s="11"/>
      <c r="IT239" s="11"/>
      <c r="IU239" s="11"/>
      <c r="IV239" s="11"/>
      <c r="IW239" s="11"/>
      <c r="IX239" s="11"/>
      <c r="IY239" s="11"/>
      <c r="IZ239" s="11"/>
      <c r="JA239" s="11"/>
      <c r="JB239" s="11"/>
      <c r="JC239" s="11"/>
      <c r="JD239" s="11"/>
      <c r="JE239" s="11"/>
      <c r="JF239" s="11"/>
      <c r="JG239" s="11"/>
      <c r="JH239" s="11"/>
      <c r="JI239" s="11"/>
      <c r="JJ239" s="11"/>
      <c r="JK239" s="11"/>
      <c r="JL239" s="11"/>
      <c r="JM239" s="11"/>
      <c r="JN239" s="11"/>
      <c r="JO239" s="11"/>
      <c r="JP239" s="11"/>
      <c r="JQ239" s="11"/>
      <c r="JR239" s="11"/>
      <c r="JS239" s="11"/>
      <c r="JT239" s="11"/>
      <c r="JU239" s="11"/>
      <c r="JV239" s="11"/>
      <c r="JW239" s="11"/>
      <c r="JX239" s="11"/>
      <c r="JY239" s="11"/>
      <c r="JZ239" s="11"/>
      <c r="KA239" s="11"/>
      <c r="KB239" s="11"/>
      <c r="KC239" s="11"/>
      <c r="KD239" s="11"/>
      <c r="KE239" s="11"/>
      <c r="KF239" s="11"/>
      <c r="KG239" s="11"/>
      <c r="KH239" s="11"/>
      <c r="KI239" s="11"/>
      <c r="KJ239" s="11"/>
      <c r="KK239" s="11"/>
      <c r="KL239" s="11"/>
      <c r="KM239" s="11"/>
      <c r="KN239" s="11"/>
      <c r="KO239" s="11"/>
      <c r="KP239" s="11"/>
      <c r="KQ239" s="11"/>
      <c r="KR239" s="11"/>
      <c r="KS239" s="11"/>
      <c r="KT239" s="11"/>
      <c r="KU239" s="11"/>
      <c r="KV239" s="11"/>
      <c r="KW239" s="11"/>
      <c r="KX239" s="11"/>
      <c r="KY239" s="11"/>
      <c r="KZ239" s="11"/>
      <c r="LA239" s="11"/>
      <c r="LB239" s="11"/>
      <c r="LC239" s="11"/>
      <c r="LD239" s="11"/>
      <c r="LE239" s="11"/>
      <c r="LF239" s="11"/>
      <c r="LG239" s="11"/>
      <c r="LH239" s="11"/>
      <c r="LI239" s="11"/>
      <c r="LJ239" s="11"/>
      <c r="LK239" s="11"/>
      <c r="LL239" s="11"/>
      <c r="LM239" s="11"/>
      <c r="LN239" s="11"/>
      <c r="LO239" s="11"/>
      <c r="LP239" s="11"/>
      <c r="LQ239" s="11"/>
      <c r="LR239" s="11"/>
      <c r="LS239" s="11"/>
      <c r="LT239" s="11"/>
      <c r="LU239" s="11"/>
      <c r="LV239" s="11"/>
      <c r="LW239" s="11"/>
      <c r="LX239" s="11"/>
      <c r="LY239" s="11"/>
      <c r="LZ239" s="11"/>
      <c r="MA239" s="11"/>
      <c r="MB239" s="11"/>
      <c r="MC239" s="11"/>
      <c r="MD239" s="11"/>
      <c r="ME239" s="11"/>
      <c r="MF239" s="11"/>
      <c r="MG239" s="11"/>
      <c r="MH239" s="11"/>
      <c r="MI239" s="11"/>
      <c r="MJ239" s="11"/>
      <c r="MK239" s="11"/>
      <c r="ML239" s="11"/>
      <c r="MM239" s="11"/>
      <c r="MN239" s="11"/>
      <c r="MO239" s="11"/>
      <c r="MP239" s="11"/>
      <c r="MQ239" s="11"/>
      <c r="MR239" s="11"/>
      <c r="MS239" s="11"/>
      <c r="MT239" s="11"/>
      <c r="MU239" s="11"/>
      <c r="MV239" s="11"/>
      <c r="MW239" s="11"/>
      <c r="MX239" s="11"/>
      <c r="MY239" s="11"/>
      <c r="MZ239" s="11"/>
      <c r="NA239" s="11"/>
      <c r="NB239" s="11"/>
      <c r="NC239" s="11"/>
      <c r="ND239" s="11"/>
      <c r="NE239" s="11"/>
      <c r="NF239" s="11"/>
      <c r="NG239" s="11"/>
      <c r="NH239" s="11"/>
      <c r="NI239" s="11"/>
      <c r="NJ239" s="11"/>
      <c r="NK239" s="11"/>
      <c r="NL239" s="11"/>
      <c r="NM239" s="11"/>
      <c r="NN239" s="11"/>
      <c r="NO239" s="11"/>
      <c r="NP239" s="11"/>
      <c r="NQ239" s="11"/>
      <c r="NR239" s="11"/>
      <c r="NS239" s="11"/>
      <c r="NT239" s="11"/>
      <c r="NU239" s="11"/>
      <c r="NV239" s="11"/>
      <c r="NW239" s="11"/>
      <c r="NX239" s="11"/>
      <c r="NY239" s="11"/>
      <c r="NZ239" s="11"/>
      <c r="OA239" s="11"/>
      <c r="OB239" s="11"/>
      <c r="OC239" s="11"/>
      <c r="OD239" s="11"/>
      <c r="OE239" s="11"/>
      <c r="OF239" s="11"/>
      <c r="OG239" s="11"/>
      <c r="OH239" s="11"/>
      <c r="OI239" s="11"/>
      <c r="OJ239" s="11"/>
      <c r="OK239" s="11"/>
      <c r="OL239" s="11"/>
      <c r="OM239" s="11"/>
      <c r="ON239" s="11"/>
      <c r="OO239" s="11"/>
      <c r="OP239" s="11"/>
      <c r="OQ239" s="11"/>
      <c r="OR239" s="11"/>
      <c r="OS239" s="11"/>
      <c r="OT239" s="11"/>
      <c r="OU239" s="11"/>
      <c r="OV239" s="11"/>
      <c r="OW239" s="11"/>
      <c r="OX239" s="11"/>
      <c r="OY239" s="11"/>
      <c r="OZ239" s="11"/>
      <c r="PA239" s="11"/>
      <c r="PB239" s="11"/>
      <c r="PC239" s="11"/>
      <c r="PD239" s="11"/>
      <c r="PE239" s="11"/>
      <c r="PF239" s="11"/>
      <c r="PG239" s="11"/>
      <c r="PH239" s="11"/>
      <c r="PI239" s="11"/>
      <c r="PJ239" s="11"/>
      <c r="PK239" s="11"/>
      <c r="PL239" s="11"/>
      <c r="PM239" s="11"/>
      <c r="PN239" s="11"/>
      <c r="PO239" s="11"/>
      <c r="PP239" s="11"/>
      <c r="PQ239" s="11"/>
      <c r="PR239" s="11"/>
      <c r="PS239" s="11"/>
      <c r="PT239" s="11"/>
      <c r="PU239" s="11"/>
      <c r="PV239" s="11"/>
      <c r="PW239" s="11"/>
      <c r="PX239" s="11"/>
      <c r="PY239" s="11"/>
      <c r="PZ239" s="11"/>
      <c r="QA239" s="11"/>
      <c r="QB239" s="11"/>
      <c r="QC239" s="11"/>
      <c r="QD239" s="11"/>
      <c r="QE239" s="11"/>
      <c r="QF239" s="11"/>
      <c r="QG239" s="11"/>
      <c r="QH239" s="11"/>
      <c r="QI239" s="11"/>
      <c r="QJ239" s="11"/>
      <c r="QK239" s="11"/>
      <c r="QL239" s="11"/>
      <c r="QM239" s="11"/>
      <c r="QN239" s="11"/>
      <c r="QO239" s="11"/>
      <c r="QP239" s="11"/>
      <c r="QQ239" s="11"/>
      <c r="QR239" s="11"/>
      <c r="QS239" s="11"/>
      <c r="QT239" s="11"/>
      <c r="QU239" s="11"/>
      <c r="QV239" s="11"/>
      <c r="QW239" s="11"/>
      <c r="QX239" s="11"/>
      <c r="QY239" s="11"/>
      <c r="QZ239" s="11"/>
      <c r="RA239" s="11"/>
      <c r="RB239" s="11"/>
      <c r="RC239" s="11"/>
      <c r="RD239" s="11"/>
      <c r="RE239" s="11"/>
      <c r="RF239" s="11"/>
      <c r="RG239" s="11"/>
      <c r="RH239" s="11"/>
      <c r="RI239" s="11"/>
      <c r="RJ239" s="11"/>
      <c r="RK239" s="11"/>
      <c r="RL239" s="11"/>
      <c r="RM239" s="11"/>
      <c r="RN239" s="11"/>
      <c r="RO239" s="11"/>
      <c r="RP239" s="11"/>
      <c r="RQ239" s="11"/>
      <c r="RR239" s="11"/>
      <c r="RS239" s="11"/>
      <c r="RT239" s="11"/>
      <c r="RU239" s="11"/>
      <c r="RV239" s="11"/>
      <c r="RW239" s="11"/>
      <c r="RX239" s="11"/>
      <c r="RY239" s="11"/>
      <c r="RZ239" s="11"/>
      <c r="SA239" s="11"/>
      <c r="SB239" s="11"/>
      <c r="SC239" s="11"/>
      <c r="SD239" s="11"/>
      <c r="SE239" s="11"/>
      <c r="SF239" s="11"/>
      <c r="SG239" s="11"/>
      <c r="SH239" s="11"/>
      <c r="SI239" s="11"/>
      <c r="SJ239" s="11"/>
      <c r="SK239" s="11"/>
      <c r="SL239" s="11"/>
      <c r="SM239" s="11"/>
      <c r="SN239" s="11"/>
      <c r="SO239" s="11"/>
      <c r="SP239" s="11"/>
      <c r="SQ239" s="11"/>
      <c r="SR239" s="11"/>
      <c r="SS239" s="11"/>
      <c r="ST239" s="11"/>
      <c r="SU239" s="11"/>
      <c r="SV239" s="11"/>
      <c r="SW239" s="11"/>
      <c r="SX239" s="11"/>
      <c r="SY239" s="11"/>
      <c r="SZ239" s="11"/>
      <c r="TA239" s="11"/>
      <c r="TB239" s="11"/>
      <c r="TC239" s="11"/>
      <c r="TD239" s="11"/>
      <c r="TE239" s="11"/>
      <c r="TF239" s="11"/>
      <c r="TG239" s="11"/>
      <c r="TH239" s="11"/>
      <c r="TI239" s="11"/>
      <c r="TJ239" s="11"/>
      <c r="TK239" s="11"/>
      <c r="TL239" s="11"/>
      <c r="TM239" s="11"/>
      <c r="TN239" s="11"/>
      <c r="TO239" s="11"/>
      <c r="TP239" s="11"/>
      <c r="TQ239" s="11"/>
      <c r="TR239" s="11"/>
      <c r="TS239" s="11"/>
      <c r="TT239" s="11"/>
      <c r="TU239" s="11"/>
      <c r="TV239" s="11"/>
      <c r="TW239" s="11"/>
      <c r="TX239" s="11"/>
      <c r="TY239" s="11"/>
      <c r="TZ239" s="11"/>
      <c r="UA239" s="11"/>
      <c r="UB239" s="11"/>
      <c r="UC239" s="11"/>
      <c r="UD239" s="11"/>
      <c r="UE239" s="11"/>
      <c r="UF239" s="11"/>
      <c r="UG239" s="11"/>
      <c r="UH239" s="11"/>
      <c r="UI239" s="11"/>
      <c r="UJ239" s="11"/>
      <c r="UK239" s="11"/>
      <c r="UL239" s="11"/>
      <c r="UM239" s="11"/>
      <c r="UN239" s="11"/>
      <c r="UO239" s="11"/>
      <c r="UP239" s="11"/>
      <c r="UQ239" s="11"/>
      <c r="UR239" s="11"/>
      <c r="US239" s="11"/>
      <c r="UT239" s="11"/>
      <c r="UU239" s="11"/>
      <c r="UV239" s="11"/>
      <c r="UW239" s="11"/>
      <c r="UX239" s="11"/>
      <c r="UY239" s="11"/>
      <c r="UZ239" s="11"/>
      <c r="VA239" s="11"/>
      <c r="VB239" s="11"/>
      <c r="VC239" s="11"/>
      <c r="VD239" s="11"/>
      <c r="VE239" s="11"/>
      <c r="VF239" s="11"/>
      <c r="VG239" s="11"/>
      <c r="VH239" s="11"/>
      <c r="VI239" s="11"/>
      <c r="VJ239" s="11"/>
      <c r="VK239" s="11"/>
      <c r="VL239" s="11"/>
      <c r="VM239" s="11"/>
      <c r="VN239" s="11"/>
      <c r="VO239" s="11"/>
      <c r="VP239" s="11"/>
      <c r="VQ239" s="11"/>
      <c r="VR239" s="11"/>
      <c r="VS239" s="11"/>
      <c r="VT239" s="11"/>
      <c r="VU239" s="11"/>
      <c r="VV239" s="11"/>
      <c r="VW239" s="11"/>
      <c r="VX239" s="11"/>
      <c r="VY239" s="11"/>
      <c r="VZ239" s="11"/>
      <c r="WA239" s="11"/>
      <c r="WB239" s="11"/>
      <c r="WC239" s="11"/>
      <c r="WD239" s="11"/>
      <c r="WE239" s="11"/>
      <c r="WF239" s="11"/>
      <c r="WG239" s="11"/>
      <c r="WH239" s="11"/>
      <c r="WI239" s="11"/>
      <c r="WJ239" s="11"/>
      <c r="WK239" s="11"/>
      <c r="WL239" s="11"/>
      <c r="WM239" s="11"/>
      <c r="WN239" s="11"/>
      <c r="WO239" s="11"/>
      <c r="WP239" s="11"/>
      <c r="WQ239" s="11"/>
      <c r="WR239" s="11"/>
      <c r="WS239" s="11"/>
      <c r="WT239" s="11"/>
      <c r="WU239" s="11"/>
      <c r="WV239" s="11"/>
      <c r="WW239" s="11"/>
      <c r="WX239" s="11"/>
      <c r="WY239" s="11"/>
      <c r="WZ239" s="11"/>
      <c r="XA239" s="11"/>
      <c r="XB239" s="11"/>
      <c r="XC239" s="11"/>
      <c r="XD239" s="11"/>
      <c r="XE239" s="11"/>
      <c r="XF239" s="11"/>
      <c r="XG239" s="11"/>
      <c r="XH239" s="11"/>
      <c r="XI239" s="11"/>
      <c r="XJ239" s="11"/>
      <c r="XK239" s="11"/>
      <c r="XL239" s="11"/>
      <c r="XM239" s="11"/>
      <c r="XN239" s="11"/>
      <c r="XO239" s="11"/>
      <c r="XP239" s="11"/>
      <c r="XQ239" s="11"/>
      <c r="XR239" s="11"/>
      <c r="XS239" s="11"/>
      <c r="XT239" s="11"/>
      <c r="XU239" s="11"/>
      <c r="XV239" s="11"/>
      <c r="XW239" s="11"/>
      <c r="XX239" s="11"/>
      <c r="XY239" s="11"/>
      <c r="XZ239" s="11"/>
      <c r="YA239" s="11"/>
      <c r="YB239" s="11"/>
      <c r="YC239" s="11"/>
      <c r="YD239" s="11"/>
    </row>
    <row r="240" spans="70:654" ht="17.100000000000001" customHeight="1" x14ac:dyDescent="0.25"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  <c r="EC240" s="11"/>
      <c r="ED240" s="11"/>
      <c r="EE240" s="11"/>
      <c r="EF240" s="11"/>
      <c r="EG240" s="11"/>
      <c r="EH240" s="11"/>
      <c r="EI240" s="11"/>
      <c r="EJ240" s="11"/>
      <c r="EK240" s="11"/>
      <c r="EL240" s="11"/>
      <c r="EM240" s="11"/>
      <c r="EN240" s="11"/>
      <c r="EO240" s="11"/>
      <c r="EP240" s="11"/>
      <c r="EQ240" s="11"/>
      <c r="ER240" s="11"/>
      <c r="ES240" s="11"/>
      <c r="ET240" s="11"/>
      <c r="EU240" s="11"/>
      <c r="EV240" s="11"/>
      <c r="EW240" s="11"/>
      <c r="EX240" s="11"/>
      <c r="EY240" s="11"/>
      <c r="EZ240" s="11"/>
      <c r="FA240" s="11"/>
      <c r="FB240" s="11"/>
      <c r="FC240" s="11"/>
      <c r="FD240" s="11"/>
      <c r="FE240" s="11"/>
      <c r="FF240" s="11"/>
      <c r="FG240" s="11"/>
      <c r="FH240" s="11"/>
      <c r="FI240" s="11"/>
      <c r="FJ240" s="11"/>
      <c r="FK240" s="11"/>
      <c r="FL240" s="11"/>
      <c r="FM240" s="11"/>
      <c r="FN240" s="11"/>
      <c r="FO240" s="11"/>
      <c r="FP240" s="11"/>
      <c r="FQ240" s="11"/>
      <c r="FR240" s="11"/>
      <c r="FS240" s="11"/>
      <c r="FT240" s="11"/>
      <c r="FU240" s="11"/>
      <c r="FV240" s="11"/>
      <c r="FW240" s="11"/>
      <c r="FX240" s="11"/>
      <c r="FY240" s="11"/>
      <c r="FZ240" s="11"/>
      <c r="GA240" s="11"/>
      <c r="GB240" s="11"/>
      <c r="GC240" s="11"/>
      <c r="GD240" s="11"/>
      <c r="GE240" s="11"/>
      <c r="GF240" s="11"/>
      <c r="GG240" s="11"/>
      <c r="GH240" s="11"/>
      <c r="GI240" s="11"/>
      <c r="GJ240" s="11"/>
      <c r="GK240" s="11"/>
      <c r="GL240" s="11"/>
      <c r="GM240" s="11"/>
      <c r="GN240" s="11"/>
      <c r="GO240" s="11"/>
      <c r="GP240" s="11"/>
      <c r="GQ240" s="11"/>
      <c r="GR240" s="11"/>
      <c r="GS240" s="11"/>
      <c r="GT240" s="11"/>
      <c r="GU240" s="11"/>
      <c r="GV240" s="11"/>
      <c r="GW240" s="11"/>
      <c r="GX240" s="11"/>
      <c r="GY240" s="11"/>
      <c r="GZ240" s="11"/>
      <c r="HA240" s="11"/>
      <c r="HB240" s="11"/>
      <c r="HC240" s="11"/>
      <c r="HD240" s="11"/>
      <c r="HE240" s="11"/>
      <c r="HF240" s="11"/>
      <c r="HG240" s="11"/>
      <c r="HH240" s="11"/>
      <c r="HI240" s="11"/>
      <c r="HJ240" s="11"/>
      <c r="HK240" s="11"/>
      <c r="HL240" s="11"/>
      <c r="HM240" s="11"/>
      <c r="HN240" s="11"/>
      <c r="HO240" s="11"/>
      <c r="HP240" s="11"/>
      <c r="HQ240" s="11"/>
      <c r="HR240" s="11"/>
      <c r="HS240" s="11"/>
      <c r="HT240" s="11"/>
      <c r="HU240" s="11"/>
      <c r="HV240" s="11"/>
      <c r="HW240" s="11"/>
      <c r="HX240" s="11"/>
      <c r="HY240" s="11"/>
      <c r="HZ240" s="11"/>
      <c r="IA240" s="11"/>
      <c r="IB240" s="11"/>
      <c r="IC240" s="11"/>
      <c r="ID240" s="11"/>
      <c r="IE240" s="11"/>
      <c r="IF240" s="11"/>
      <c r="IG240" s="11"/>
      <c r="IH240" s="11"/>
      <c r="II240" s="11"/>
      <c r="IJ240" s="11"/>
      <c r="IK240" s="11"/>
      <c r="IL240" s="11"/>
      <c r="IM240" s="11"/>
      <c r="IN240" s="11"/>
      <c r="IO240" s="11"/>
      <c r="IP240" s="11"/>
      <c r="IQ240" s="11"/>
      <c r="IR240" s="11"/>
      <c r="IS240" s="11"/>
      <c r="IT240" s="11"/>
      <c r="IU240" s="11"/>
      <c r="IV240" s="11"/>
      <c r="IW240" s="11"/>
      <c r="IX240" s="11"/>
      <c r="IY240" s="11"/>
      <c r="IZ240" s="11"/>
      <c r="JA240" s="11"/>
      <c r="JB240" s="11"/>
      <c r="JC240" s="11"/>
      <c r="JD240" s="11"/>
      <c r="JE240" s="11"/>
      <c r="JF240" s="11"/>
      <c r="JG240" s="11"/>
      <c r="JH240" s="11"/>
      <c r="JI240" s="11"/>
      <c r="JJ240" s="11"/>
      <c r="JK240" s="11"/>
      <c r="JL240" s="11"/>
      <c r="JM240" s="11"/>
      <c r="JN240" s="11"/>
      <c r="JO240" s="11"/>
      <c r="JP240" s="11"/>
      <c r="JQ240" s="11"/>
      <c r="JR240" s="11"/>
      <c r="JS240" s="11"/>
      <c r="JT240" s="11"/>
      <c r="JU240" s="11"/>
      <c r="JV240" s="11"/>
      <c r="JW240" s="11"/>
      <c r="JX240" s="11"/>
      <c r="JY240" s="11"/>
      <c r="JZ240" s="11"/>
      <c r="KA240" s="11"/>
      <c r="KB240" s="11"/>
      <c r="KC240" s="11"/>
      <c r="KD240" s="11"/>
      <c r="KE240" s="11"/>
      <c r="KF240" s="11"/>
      <c r="KG240" s="11"/>
      <c r="KH240" s="11"/>
      <c r="KI240" s="11"/>
      <c r="KJ240" s="11"/>
      <c r="KK240" s="11"/>
      <c r="KL240" s="11"/>
      <c r="KM240" s="11"/>
      <c r="KN240" s="11"/>
      <c r="KO240" s="11"/>
      <c r="KP240" s="11"/>
      <c r="KQ240" s="11"/>
      <c r="KR240" s="11"/>
      <c r="KS240" s="11"/>
      <c r="KT240" s="11"/>
      <c r="KU240" s="11"/>
      <c r="KV240" s="11"/>
      <c r="KW240" s="11"/>
      <c r="KX240" s="11"/>
      <c r="KY240" s="11"/>
      <c r="KZ240" s="11"/>
      <c r="LA240" s="11"/>
      <c r="LB240" s="11"/>
      <c r="LC240" s="11"/>
      <c r="LD240" s="11"/>
      <c r="LE240" s="11"/>
      <c r="LF240" s="11"/>
      <c r="LG240" s="11"/>
      <c r="LH240" s="11"/>
      <c r="LI240" s="11"/>
      <c r="LJ240" s="11"/>
      <c r="LK240" s="11"/>
      <c r="LL240" s="11"/>
      <c r="LM240" s="11"/>
      <c r="LN240" s="11"/>
      <c r="LO240" s="11"/>
      <c r="LP240" s="11"/>
      <c r="LQ240" s="11"/>
      <c r="LR240" s="11"/>
      <c r="LS240" s="11"/>
      <c r="LT240" s="11"/>
      <c r="LU240" s="11"/>
      <c r="LV240" s="11"/>
      <c r="LW240" s="11"/>
      <c r="LX240" s="11"/>
      <c r="LY240" s="11"/>
      <c r="LZ240" s="11"/>
      <c r="MA240" s="11"/>
      <c r="MB240" s="11"/>
      <c r="MC240" s="11"/>
      <c r="MD240" s="11"/>
      <c r="ME240" s="11"/>
      <c r="MF240" s="11"/>
      <c r="MG240" s="11"/>
      <c r="MH240" s="11"/>
      <c r="MI240" s="11"/>
      <c r="MJ240" s="11"/>
      <c r="MK240" s="11"/>
      <c r="ML240" s="11"/>
      <c r="MM240" s="11"/>
      <c r="MN240" s="11"/>
      <c r="MO240" s="11"/>
      <c r="MP240" s="11"/>
      <c r="MQ240" s="11"/>
      <c r="MR240" s="11"/>
      <c r="MS240" s="11"/>
      <c r="MT240" s="11"/>
      <c r="MU240" s="11"/>
      <c r="MV240" s="11"/>
      <c r="MW240" s="11"/>
      <c r="MX240" s="11"/>
      <c r="MY240" s="11"/>
      <c r="MZ240" s="11"/>
      <c r="NA240" s="11"/>
      <c r="NB240" s="11"/>
      <c r="NC240" s="11"/>
      <c r="ND240" s="11"/>
      <c r="NE240" s="11"/>
      <c r="NF240" s="11"/>
      <c r="NG240" s="11"/>
      <c r="NH240" s="11"/>
      <c r="NI240" s="11"/>
      <c r="NJ240" s="11"/>
      <c r="NK240" s="11"/>
      <c r="NL240" s="11"/>
      <c r="NM240" s="11"/>
      <c r="NN240" s="11"/>
      <c r="NO240" s="11"/>
      <c r="NP240" s="11"/>
      <c r="NQ240" s="11"/>
      <c r="NR240" s="11"/>
      <c r="NS240" s="11"/>
      <c r="NT240" s="11"/>
      <c r="NU240" s="11"/>
      <c r="NV240" s="11"/>
      <c r="NW240" s="11"/>
      <c r="NX240" s="11"/>
      <c r="NY240" s="11"/>
      <c r="NZ240" s="11"/>
      <c r="OA240" s="11"/>
      <c r="OB240" s="11"/>
      <c r="OC240" s="11"/>
      <c r="OD240" s="11"/>
      <c r="OE240" s="11"/>
      <c r="OF240" s="11"/>
      <c r="OG240" s="11"/>
      <c r="OH240" s="11"/>
      <c r="OI240" s="11"/>
      <c r="OJ240" s="11"/>
      <c r="OK240" s="11"/>
      <c r="OL240" s="11"/>
      <c r="OM240" s="11"/>
      <c r="ON240" s="11"/>
      <c r="OO240" s="11"/>
      <c r="OP240" s="11"/>
      <c r="OQ240" s="11"/>
      <c r="OR240" s="11"/>
      <c r="OS240" s="11"/>
      <c r="OT240" s="11"/>
      <c r="OU240" s="11"/>
      <c r="OV240" s="11"/>
      <c r="OW240" s="11"/>
      <c r="OX240" s="11"/>
      <c r="OY240" s="11"/>
      <c r="OZ240" s="11"/>
      <c r="PA240" s="11"/>
      <c r="PB240" s="11"/>
      <c r="PC240" s="11"/>
      <c r="PD240" s="11"/>
      <c r="PE240" s="11"/>
      <c r="PF240" s="11"/>
      <c r="PG240" s="11"/>
      <c r="PH240" s="11"/>
      <c r="PI240" s="11"/>
      <c r="PJ240" s="11"/>
      <c r="PK240" s="11"/>
      <c r="PL240" s="11"/>
      <c r="PM240" s="11"/>
      <c r="PN240" s="11"/>
      <c r="PO240" s="11"/>
      <c r="PP240" s="11"/>
      <c r="PQ240" s="11"/>
      <c r="PR240" s="11"/>
      <c r="PS240" s="11"/>
      <c r="PT240" s="11"/>
      <c r="PU240" s="11"/>
      <c r="PV240" s="11"/>
      <c r="PW240" s="11"/>
      <c r="PX240" s="11"/>
      <c r="PY240" s="11"/>
      <c r="PZ240" s="11"/>
      <c r="QA240" s="11"/>
      <c r="QB240" s="11"/>
      <c r="QC240" s="11"/>
      <c r="QD240" s="11"/>
      <c r="QE240" s="11"/>
      <c r="QF240" s="11"/>
      <c r="QG240" s="11"/>
      <c r="QH240" s="11"/>
      <c r="QI240" s="11"/>
      <c r="QJ240" s="11"/>
      <c r="QK240" s="11"/>
      <c r="QL240" s="11"/>
      <c r="QM240" s="11"/>
      <c r="QN240" s="11"/>
      <c r="QO240" s="11"/>
      <c r="QP240" s="11"/>
      <c r="QQ240" s="11"/>
      <c r="QR240" s="11"/>
      <c r="QS240" s="11"/>
      <c r="QT240" s="11"/>
      <c r="QU240" s="11"/>
      <c r="QV240" s="11"/>
      <c r="QW240" s="11"/>
      <c r="QX240" s="11"/>
      <c r="QY240" s="11"/>
      <c r="QZ240" s="11"/>
      <c r="RA240" s="11"/>
      <c r="RB240" s="11"/>
      <c r="RC240" s="11"/>
      <c r="RD240" s="11"/>
      <c r="RE240" s="11"/>
      <c r="RF240" s="11"/>
      <c r="RG240" s="11"/>
      <c r="RH240" s="11"/>
      <c r="RI240" s="11"/>
      <c r="RJ240" s="11"/>
      <c r="RK240" s="11"/>
      <c r="RL240" s="11"/>
      <c r="RM240" s="11"/>
      <c r="RN240" s="11"/>
      <c r="RO240" s="11"/>
      <c r="RP240" s="11"/>
      <c r="RQ240" s="11"/>
      <c r="RR240" s="11"/>
      <c r="RS240" s="11"/>
      <c r="RT240" s="11"/>
      <c r="RU240" s="11"/>
      <c r="RV240" s="11"/>
      <c r="RW240" s="11"/>
      <c r="RX240" s="11"/>
      <c r="RY240" s="11"/>
      <c r="RZ240" s="11"/>
      <c r="SA240" s="11"/>
      <c r="SB240" s="11"/>
      <c r="SC240" s="11"/>
      <c r="SD240" s="11"/>
      <c r="SE240" s="11"/>
      <c r="SF240" s="11"/>
      <c r="SG240" s="11"/>
      <c r="SH240" s="11"/>
      <c r="SI240" s="11"/>
      <c r="SJ240" s="11"/>
      <c r="SK240" s="11"/>
      <c r="SL240" s="11"/>
      <c r="SM240" s="11"/>
      <c r="SN240" s="11"/>
      <c r="SO240" s="11"/>
      <c r="SP240" s="11"/>
      <c r="SQ240" s="11"/>
      <c r="SR240" s="11"/>
      <c r="SS240" s="11"/>
      <c r="ST240" s="11"/>
      <c r="SU240" s="11"/>
      <c r="SV240" s="11"/>
      <c r="SW240" s="11"/>
      <c r="SX240" s="11"/>
      <c r="SY240" s="11"/>
      <c r="SZ240" s="11"/>
      <c r="TA240" s="11"/>
      <c r="TB240" s="11"/>
      <c r="TC240" s="11"/>
      <c r="TD240" s="11"/>
      <c r="TE240" s="11"/>
      <c r="TF240" s="11"/>
      <c r="TG240" s="11"/>
      <c r="TH240" s="11"/>
      <c r="TI240" s="11"/>
      <c r="TJ240" s="11"/>
      <c r="TK240" s="11"/>
      <c r="TL240" s="11"/>
      <c r="TM240" s="11"/>
      <c r="TN240" s="11"/>
      <c r="TO240" s="11"/>
      <c r="TP240" s="11"/>
      <c r="TQ240" s="11"/>
      <c r="TR240" s="11"/>
      <c r="TS240" s="11"/>
      <c r="TT240" s="11"/>
      <c r="TU240" s="11"/>
      <c r="TV240" s="11"/>
      <c r="TW240" s="11"/>
      <c r="TX240" s="11"/>
      <c r="TY240" s="11"/>
      <c r="TZ240" s="11"/>
      <c r="UA240" s="11"/>
      <c r="UB240" s="11"/>
      <c r="UC240" s="11"/>
      <c r="UD240" s="11"/>
      <c r="UE240" s="11"/>
      <c r="UF240" s="11"/>
      <c r="UG240" s="11"/>
      <c r="UH240" s="11"/>
      <c r="UI240" s="11"/>
      <c r="UJ240" s="11"/>
      <c r="UK240" s="11"/>
      <c r="UL240" s="11"/>
      <c r="UM240" s="11"/>
      <c r="UN240" s="11"/>
      <c r="UO240" s="11"/>
      <c r="UP240" s="11"/>
      <c r="UQ240" s="11"/>
      <c r="UR240" s="11"/>
      <c r="US240" s="11"/>
      <c r="UT240" s="11"/>
      <c r="UU240" s="11"/>
      <c r="UV240" s="11"/>
      <c r="UW240" s="11"/>
      <c r="UX240" s="11"/>
      <c r="UY240" s="11"/>
      <c r="UZ240" s="11"/>
      <c r="VA240" s="11"/>
      <c r="VB240" s="11"/>
      <c r="VC240" s="11"/>
      <c r="VD240" s="11"/>
      <c r="VE240" s="11"/>
      <c r="VF240" s="11"/>
      <c r="VG240" s="11"/>
      <c r="VH240" s="11"/>
      <c r="VI240" s="11"/>
      <c r="VJ240" s="11"/>
      <c r="VK240" s="11"/>
      <c r="VL240" s="11"/>
      <c r="VM240" s="11"/>
      <c r="VN240" s="11"/>
      <c r="VO240" s="11"/>
      <c r="VP240" s="11"/>
      <c r="VQ240" s="11"/>
      <c r="VR240" s="11"/>
      <c r="VS240" s="11"/>
      <c r="VT240" s="11"/>
      <c r="VU240" s="11"/>
      <c r="VV240" s="11"/>
      <c r="VW240" s="11"/>
      <c r="VX240" s="11"/>
      <c r="VY240" s="11"/>
      <c r="VZ240" s="11"/>
      <c r="WA240" s="11"/>
      <c r="WB240" s="11"/>
      <c r="WC240" s="11"/>
      <c r="WD240" s="11"/>
      <c r="WE240" s="11"/>
      <c r="WF240" s="11"/>
      <c r="WG240" s="11"/>
      <c r="WH240" s="11"/>
      <c r="WI240" s="11"/>
      <c r="WJ240" s="11"/>
      <c r="WK240" s="11"/>
      <c r="WL240" s="11"/>
      <c r="WM240" s="11"/>
      <c r="WN240" s="11"/>
      <c r="WO240" s="11"/>
      <c r="WP240" s="11"/>
      <c r="WQ240" s="11"/>
      <c r="WR240" s="11"/>
      <c r="WS240" s="11"/>
      <c r="WT240" s="11"/>
      <c r="WU240" s="11"/>
      <c r="WV240" s="11"/>
      <c r="WW240" s="11"/>
      <c r="WX240" s="11"/>
      <c r="WY240" s="11"/>
      <c r="WZ240" s="11"/>
      <c r="XA240" s="11"/>
      <c r="XB240" s="11"/>
      <c r="XC240" s="11"/>
      <c r="XD240" s="11"/>
      <c r="XE240" s="11"/>
      <c r="XF240" s="11"/>
      <c r="XG240" s="11"/>
      <c r="XH240" s="11"/>
      <c r="XI240" s="11"/>
      <c r="XJ240" s="11"/>
      <c r="XK240" s="11"/>
      <c r="XL240" s="11"/>
      <c r="XM240" s="11"/>
      <c r="XN240" s="11"/>
      <c r="XO240" s="11"/>
      <c r="XP240" s="11"/>
      <c r="XQ240" s="11"/>
      <c r="XR240" s="11"/>
      <c r="XS240" s="11"/>
      <c r="XT240" s="11"/>
      <c r="XU240" s="11"/>
      <c r="XV240" s="11"/>
      <c r="XW240" s="11"/>
      <c r="XX240" s="11"/>
      <c r="XY240" s="11"/>
      <c r="XZ240" s="11"/>
      <c r="YA240" s="11"/>
      <c r="YB240" s="11"/>
      <c r="YC240" s="11"/>
      <c r="YD240" s="11"/>
    </row>
    <row r="241" spans="70:654" ht="17.100000000000001" customHeight="1" x14ac:dyDescent="0.25"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  <c r="EC241" s="11"/>
      <c r="ED241" s="11"/>
      <c r="EE241" s="11"/>
      <c r="EF241" s="11"/>
      <c r="EG241" s="11"/>
      <c r="EH241" s="11"/>
      <c r="EI241" s="11"/>
      <c r="EJ241" s="11"/>
      <c r="EK241" s="11"/>
      <c r="EL241" s="11"/>
      <c r="EM241" s="11"/>
      <c r="EN241" s="11"/>
      <c r="EO241" s="11"/>
      <c r="EP241" s="11"/>
      <c r="EQ241" s="11"/>
      <c r="ER241" s="11"/>
      <c r="ES241" s="11"/>
      <c r="ET241" s="11"/>
      <c r="EU241" s="11"/>
      <c r="EV241" s="11"/>
      <c r="EW241" s="11"/>
      <c r="EX241" s="11"/>
      <c r="EY241" s="11"/>
      <c r="EZ241" s="11"/>
      <c r="FA241" s="11"/>
      <c r="FB241" s="11"/>
      <c r="FC241" s="11"/>
      <c r="FD241" s="11"/>
      <c r="FE241" s="11"/>
      <c r="FF241" s="11"/>
      <c r="FG241" s="11"/>
      <c r="FH241" s="11"/>
      <c r="FI241" s="11"/>
      <c r="FJ241" s="11"/>
      <c r="FK241" s="11"/>
      <c r="FL241" s="11"/>
      <c r="FM241" s="11"/>
      <c r="FN241" s="11"/>
      <c r="FO241" s="11"/>
      <c r="FP241" s="11"/>
      <c r="FQ241" s="11"/>
      <c r="FR241" s="11"/>
      <c r="FS241" s="11"/>
      <c r="FT241" s="11"/>
      <c r="FU241" s="11"/>
      <c r="FV241" s="11"/>
      <c r="FW241" s="11"/>
      <c r="FX241" s="11"/>
      <c r="FY241" s="11"/>
      <c r="FZ241" s="11"/>
      <c r="GA241" s="11"/>
      <c r="GB241" s="11"/>
      <c r="GC241" s="11"/>
      <c r="GD241" s="11"/>
      <c r="GE241" s="11"/>
      <c r="GF241" s="11"/>
      <c r="GG241" s="11"/>
      <c r="GH241" s="11"/>
      <c r="GI241" s="11"/>
      <c r="GJ241" s="11"/>
      <c r="GK241" s="11"/>
      <c r="GL241" s="11"/>
      <c r="GM241" s="11"/>
      <c r="GN241" s="11"/>
      <c r="GO241" s="11"/>
      <c r="GP241" s="11"/>
      <c r="GQ241" s="11"/>
      <c r="GR241" s="11"/>
      <c r="GS241" s="11"/>
      <c r="GT241" s="11"/>
      <c r="GU241" s="11"/>
      <c r="GV241" s="11"/>
      <c r="GW241" s="11"/>
      <c r="GX241" s="11"/>
      <c r="GY241" s="11"/>
      <c r="GZ241" s="11"/>
      <c r="HA241" s="11"/>
      <c r="HB241" s="11"/>
      <c r="HC241" s="11"/>
      <c r="HD241" s="11"/>
      <c r="HE241" s="11"/>
      <c r="HF241" s="11"/>
      <c r="HG241" s="11"/>
      <c r="HH241" s="11"/>
      <c r="HI241" s="11"/>
      <c r="HJ241" s="11"/>
      <c r="HK241" s="11"/>
      <c r="HL241" s="11"/>
      <c r="HM241" s="11"/>
      <c r="HN241" s="11"/>
      <c r="HO241" s="11"/>
      <c r="HP241" s="11"/>
      <c r="HQ241" s="11"/>
      <c r="HR241" s="11"/>
      <c r="HS241" s="11"/>
      <c r="HT241" s="11"/>
      <c r="HU241" s="11"/>
      <c r="HV241" s="11"/>
      <c r="HW241" s="11"/>
      <c r="HX241" s="11"/>
      <c r="HY241" s="11"/>
      <c r="HZ241" s="11"/>
      <c r="IA241" s="11"/>
      <c r="IB241" s="11"/>
      <c r="IC241" s="11"/>
      <c r="ID241" s="11"/>
      <c r="IE241" s="11"/>
      <c r="IF241" s="11"/>
      <c r="IG241" s="11"/>
      <c r="IH241" s="11"/>
      <c r="II241" s="11"/>
      <c r="IJ241" s="11"/>
      <c r="IK241" s="11"/>
      <c r="IL241" s="11"/>
      <c r="IM241" s="11"/>
      <c r="IN241" s="11"/>
      <c r="IO241" s="11"/>
      <c r="IP241" s="11"/>
      <c r="IQ241" s="11"/>
      <c r="IR241" s="11"/>
      <c r="IS241" s="11"/>
      <c r="IT241" s="11"/>
      <c r="IU241" s="11"/>
      <c r="IV241" s="11"/>
      <c r="IW241" s="11"/>
      <c r="IX241" s="11"/>
      <c r="IY241" s="11"/>
      <c r="IZ241" s="11"/>
      <c r="JA241" s="11"/>
      <c r="JB241" s="11"/>
      <c r="JC241" s="11"/>
      <c r="JD241" s="11"/>
      <c r="JE241" s="11"/>
      <c r="JF241" s="11"/>
      <c r="JG241" s="11"/>
      <c r="JH241" s="11"/>
      <c r="JI241" s="11"/>
      <c r="JJ241" s="11"/>
      <c r="JK241" s="11"/>
      <c r="JL241" s="11"/>
      <c r="JM241" s="11"/>
      <c r="JN241" s="11"/>
      <c r="JO241" s="11"/>
      <c r="JP241" s="11"/>
      <c r="JQ241" s="11"/>
      <c r="JR241" s="11"/>
      <c r="JS241" s="11"/>
      <c r="JT241" s="11"/>
      <c r="JU241" s="11"/>
      <c r="JV241" s="11"/>
      <c r="JW241" s="11"/>
      <c r="JX241" s="11"/>
      <c r="JY241" s="11"/>
      <c r="JZ241" s="11"/>
      <c r="KA241" s="11"/>
      <c r="KB241" s="11"/>
      <c r="KC241" s="11"/>
      <c r="KD241" s="11"/>
      <c r="KE241" s="11"/>
      <c r="KF241" s="11"/>
      <c r="KG241" s="11"/>
      <c r="KH241" s="11"/>
      <c r="KI241" s="11"/>
      <c r="KJ241" s="11"/>
      <c r="KK241" s="11"/>
      <c r="KL241" s="11"/>
      <c r="KM241" s="11"/>
      <c r="KN241" s="11"/>
      <c r="KO241" s="11"/>
      <c r="KP241" s="11"/>
      <c r="KQ241" s="11"/>
      <c r="KR241" s="11"/>
      <c r="KS241" s="11"/>
      <c r="KT241" s="11"/>
      <c r="KU241" s="11"/>
      <c r="KV241" s="11"/>
      <c r="KW241" s="11"/>
      <c r="KX241" s="11"/>
      <c r="KY241" s="11"/>
      <c r="KZ241" s="11"/>
      <c r="LA241" s="11"/>
      <c r="LB241" s="11"/>
      <c r="LC241" s="11"/>
      <c r="LD241" s="11"/>
      <c r="LE241" s="11"/>
      <c r="LF241" s="11"/>
      <c r="LG241" s="11"/>
      <c r="LH241" s="11"/>
      <c r="LI241" s="11"/>
      <c r="LJ241" s="11"/>
      <c r="LK241" s="11"/>
      <c r="LL241" s="11"/>
      <c r="LM241" s="11"/>
      <c r="LN241" s="11"/>
      <c r="LO241" s="11"/>
      <c r="LP241" s="11"/>
      <c r="LQ241" s="11"/>
      <c r="LR241" s="11"/>
      <c r="LS241" s="11"/>
      <c r="LT241" s="11"/>
      <c r="LU241" s="11"/>
      <c r="LV241" s="11"/>
      <c r="LW241" s="11"/>
      <c r="LX241" s="11"/>
      <c r="LY241" s="11"/>
      <c r="LZ241" s="11"/>
      <c r="MA241" s="11"/>
      <c r="MB241" s="11"/>
      <c r="MC241" s="11"/>
      <c r="MD241" s="11"/>
      <c r="ME241" s="11"/>
      <c r="MF241" s="11"/>
      <c r="MG241" s="11"/>
      <c r="MH241" s="11"/>
      <c r="MI241" s="11"/>
      <c r="MJ241" s="11"/>
      <c r="MK241" s="11"/>
      <c r="ML241" s="11"/>
      <c r="MM241" s="11"/>
      <c r="MN241" s="11"/>
      <c r="MO241" s="11"/>
      <c r="MP241" s="11"/>
      <c r="MQ241" s="11"/>
      <c r="MR241" s="11"/>
      <c r="MS241" s="11"/>
      <c r="MT241" s="11"/>
      <c r="MU241" s="11"/>
      <c r="MV241" s="11"/>
      <c r="MW241" s="11"/>
      <c r="MX241" s="11"/>
      <c r="MY241" s="11"/>
      <c r="MZ241" s="11"/>
      <c r="NA241" s="11"/>
      <c r="NB241" s="11"/>
      <c r="NC241" s="11"/>
      <c r="ND241" s="11"/>
      <c r="NE241" s="11"/>
      <c r="NF241" s="11"/>
      <c r="NG241" s="11"/>
      <c r="NH241" s="11"/>
      <c r="NI241" s="11"/>
      <c r="NJ241" s="11"/>
      <c r="NK241" s="11"/>
      <c r="NL241" s="11"/>
      <c r="NM241" s="11"/>
      <c r="NN241" s="11"/>
      <c r="NO241" s="11"/>
      <c r="NP241" s="11"/>
      <c r="NQ241" s="11"/>
      <c r="NR241" s="11"/>
      <c r="NS241" s="11"/>
      <c r="NT241" s="11"/>
      <c r="NU241" s="11"/>
      <c r="NV241" s="11"/>
      <c r="NW241" s="11"/>
      <c r="NX241" s="11"/>
      <c r="NY241" s="11"/>
      <c r="NZ241" s="11"/>
      <c r="OA241" s="11"/>
      <c r="OB241" s="11"/>
      <c r="OC241" s="11"/>
      <c r="OD241" s="11"/>
      <c r="OE241" s="11"/>
      <c r="OF241" s="11"/>
      <c r="OG241" s="11"/>
      <c r="OH241" s="11"/>
      <c r="OI241" s="11"/>
      <c r="OJ241" s="11"/>
      <c r="OK241" s="11"/>
      <c r="OL241" s="11"/>
      <c r="OM241" s="11"/>
      <c r="ON241" s="11"/>
      <c r="OO241" s="11"/>
      <c r="OP241" s="11"/>
      <c r="OQ241" s="11"/>
      <c r="OR241" s="11"/>
      <c r="OS241" s="11"/>
      <c r="OT241" s="11"/>
      <c r="OU241" s="11"/>
      <c r="OV241" s="11"/>
      <c r="OW241" s="11"/>
      <c r="OX241" s="11"/>
      <c r="OY241" s="11"/>
      <c r="OZ241" s="11"/>
      <c r="PA241" s="11"/>
      <c r="PB241" s="11"/>
      <c r="PC241" s="11"/>
      <c r="PD241" s="11"/>
      <c r="PE241" s="11"/>
      <c r="PF241" s="11"/>
      <c r="PG241" s="11"/>
      <c r="PH241" s="11"/>
      <c r="PI241" s="11"/>
      <c r="PJ241" s="11"/>
      <c r="PK241" s="11"/>
      <c r="PL241" s="11"/>
      <c r="PM241" s="11"/>
      <c r="PN241" s="11"/>
      <c r="PO241" s="11"/>
      <c r="PP241" s="11"/>
      <c r="PQ241" s="11"/>
      <c r="PR241" s="11"/>
      <c r="PS241" s="11"/>
      <c r="PT241" s="11"/>
      <c r="PU241" s="11"/>
      <c r="PV241" s="11"/>
      <c r="PW241" s="11"/>
      <c r="PX241" s="11"/>
      <c r="PY241" s="11"/>
      <c r="PZ241" s="11"/>
      <c r="QA241" s="11"/>
      <c r="QB241" s="11"/>
      <c r="QC241" s="11"/>
      <c r="QD241" s="11"/>
      <c r="QE241" s="11"/>
      <c r="QF241" s="11"/>
      <c r="QG241" s="11"/>
      <c r="QH241" s="11"/>
      <c r="QI241" s="11"/>
      <c r="QJ241" s="11"/>
      <c r="QK241" s="11"/>
      <c r="QL241" s="11"/>
      <c r="QM241" s="11"/>
      <c r="QN241" s="11"/>
      <c r="QO241" s="11"/>
      <c r="QP241" s="11"/>
      <c r="QQ241" s="11"/>
      <c r="QR241" s="11"/>
      <c r="QS241" s="11"/>
      <c r="QT241" s="11"/>
      <c r="QU241" s="11"/>
      <c r="QV241" s="11"/>
      <c r="QW241" s="11"/>
      <c r="QX241" s="11"/>
      <c r="QY241" s="11"/>
      <c r="QZ241" s="11"/>
      <c r="RA241" s="11"/>
      <c r="RB241" s="11"/>
      <c r="RC241" s="11"/>
      <c r="RD241" s="11"/>
      <c r="RE241" s="11"/>
      <c r="RF241" s="11"/>
      <c r="RG241" s="11"/>
      <c r="RH241" s="11"/>
      <c r="RI241" s="11"/>
      <c r="RJ241" s="11"/>
      <c r="RK241" s="11"/>
      <c r="RL241" s="11"/>
      <c r="RM241" s="11"/>
      <c r="RN241" s="11"/>
      <c r="RO241" s="11"/>
      <c r="RP241" s="11"/>
      <c r="RQ241" s="11"/>
      <c r="RR241" s="11"/>
      <c r="RS241" s="11"/>
      <c r="RT241" s="11"/>
      <c r="RU241" s="11"/>
      <c r="RV241" s="11"/>
      <c r="RW241" s="11"/>
      <c r="RX241" s="11"/>
      <c r="RY241" s="11"/>
      <c r="RZ241" s="11"/>
      <c r="SA241" s="11"/>
      <c r="SB241" s="11"/>
      <c r="SC241" s="11"/>
      <c r="SD241" s="11"/>
      <c r="SE241" s="11"/>
      <c r="SF241" s="11"/>
      <c r="SG241" s="11"/>
      <c r="SH241" s="11"/>
      <c r="SI241" s="11"/>
      <c r="SJ241" s="11"/>
      <c r="SK241" s="11"/>
      <c r="SL241" s="11"/>
      <c r="SM241" s="11"/>
      <c r="SN241" s="11"/>
      <c r="SO241" s="11"/>
      <c r="SP241" s="11"/>
      <c r="SQ241" s="11"/>
      <c r="SR241" s="11"/>
      <c r="SS241" s="11"/>
      <c r="ST241" s="11"/>
      <c r="SU241" s="11"/>
      <c r="SV241" s="11"/>
      <c r="SW241" s="11"/>
      <c r="SX241" s="11"/>
      <c r="SY241" s="11"/>
      <c r="SZ241" s="11"/>
      <c r="TA241" s="11"/>
      <c r="TB241" s="11"/>
      <c r="TC241" s="11"/>
      <c r="TD241" s="11"/>
      <c r="TE241" s="11"/>
      <c r="TF241" s="11"/>
      <c r="TG241" s="11"/>
      <c r="TH241" s="11"/>
      <c r="TI241" s="11"/>
      <c r="TJ241" s="11"/>
      <c r="TK241" s="11"/>
      <c r="TL241" s="11"/>
      <c r="TM241" s="11"/>
      <c r="TN241" s="11"/>
      <c r="TO241" s="11"/>
      <c r="TP241" s="11"/>
      <c r="TQ241" s="11"/>
      <c r="TR241" s="11"/>
      <c r="TS241" s="11"/>
      <c r="TT241" s="11"/>
      <c r="TU241" s="11"/>
      <c r="TV241" s="11"/>
      <c r="TW241" s="11"/>
      <c r="TX241" s="11"/>
      <c r="TY241" s="11"/>
      <c r="TZ241" s="11"/>
      <c r="UA241" s="11"/>
      <c r="UB241" s="11"/>
      <c r="UC241" s="11"/>
      <c r="UD241" s="11"/>
      <c r="UE241" s="11"/>
      <c r="UF241" s="11"/>
      <c r="UG241" s="11"/>
      <c r="UH241" s="11"/>
      <c r="UI241" s="11"/>
      <c r="UJ241" s="11"/>
      <c r="UK241" s="11"/>
      <c r="UL241" s="11"/>
      <c r="UM241" s="11"/>
      <c r="UN241" s="11"/>
      <c r="UO241" s="11"/>
      <c r="UP241" s="11"/>
      <c r="UQ241" s="11"/>
      <c r="UR241" s="11"/>
      <c r="US241" s="11"/>
      <c r="UT241" s="11"/>
      <c r="UU241" s="11"/>
      <c r="UV241" s="11"/>
      <c r="UW241" s="11"/>
      <c r="UX241" s="11"/>
      <c r="UY241" s="11"/>
      <c r="UZ241" s="11"/>
      <c r="VA241" s="11"/>
      <c r="VB241" s="11"/>
      <c r="VC241" s="11"/>
      <c r="VD241" s="11"/>
      <c r="VE241" s="11"/>
      <c r="VF241" s="11"/>
      <c r="VG241" s="11"/>
      <c r="VH241" s="11"/>
      <c r="VI241" s="11"/>
      <c r="VJ241" s="11"/>
      <c r="VK241" s="11"/>
      <c r="VL241" s="11"/>
      <c r="VM241" s="11"/>
      <c r="VN241" s="11"/>
      <c r="VO241" s="11"/>
      <c r="VP241" s="11"/>
      <c r="VQ241" s="11"/>
      <c r="VR241" s="11"/>
      <c r="VS241" s="11"/>
      <c r="VT241" s="11"/>
      <c r="VU241" s="11"/>
      <c r="VV241" s="11"/>
      <c r="VW241" s="11"/>
      <c r="VX241" s="11"/>
      <c r="VY241" s="11"/>
      <c r="VZ241" s="11"/>
      <c r="WA241" s="11"/>
      <c r="WB241" s="11"/>
      <c r="WC241" s="11"/>
      <c r="WD241" s="11"/>
      <c r="WE241" s="11"/>
      <c r="WF241" s="11"/>
      <c r="WG241" s="11"/>
      <c r="WH241" s="11"/>
      <c r="WI241" s="11"/>
      <c r="WJ241" s="11"/>
      <c r="WK241" s="11"/>
      <c r="WL241" s="11"/>
      <c r="WM241" s="11"/>
      <c r="WN241" s="11"/>
      <c r="WO241" s="11"/>
      <c r="WP241" s="11"/>
      <c r="WQ241" s="11"/>
      <c r="WR241" s="11"/>
      <c r="WS241" s="11"/>
      <c r="WT241" s="11"/>
      <c r="WU241" s="11"/>
      <c r="WV241" s="11"/>
      <c r="WW241" s="11"/>
      <c r="WX241" s="11"/>
      <c r="WY241" s="11"/>
      <c r="WZ241" s="11"/>
      <c r="XA241" s="11"/>
      <c r="XB241" s="11"/>
      <c r="XC241" s="11"/>
      <c r="XD241" s="11"/>
      <c r="XE241" s="11"/>
      <c r="XF241" s="11"/>
      <c r="XG241" s="11"/>
      <c r="XH241" s="11"/>
      <c r="XI241" s="11"/>
      <c r="XJ241" s="11"/>
      <c r="XK241" s="11"/>
      <c r="XL241" s="11"/>
      <c r="XM241" s="11"/>
      <c r="XN241" s="11"/>
      <c r="XO241" s="11"/>
      <c r="XP241" s="11"/>
      <c r="XQ241" s="11"/>
      <c r="XR241" s="11"/>
      <c r="XS241" s="11"/>
      <c r="XT241" s="11"/>
      <c r="XU241" s="11"/>
      <c r="XV241" s="11"/>
      <c r="XW241" s="11"/>
      <c r="XX241" s="11"/>
      <c r="XY241" s="11"/>
      <c r="XZ241" s="11"/>
      <c r="YA241" s="11"/>
      <c r="YB241" s="11"/>
      <c r="YC241" s="11"/>
      <c r="YD241" s="11"/>
    </row>
    <row r="242" spans="70:654" ht="17.100000000000001" customHeight="1" x14ac:dyDescent="0.25"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  <c r="EC242" s="11"/>
      <c r="ED242" s="11"/>
      <c r="EE242" s="11"/>
      <c r="EF242" s="11"/>
      <c r="EG242" s="11"/>
      <c r="EH242" s="11"/>
      <c r="EI242" s="11"/>
      <c r="EJ242" s="11"/>
      <c r="EK242" s="11"/>
      <c r="EL242" s="11"/>
      <c r="EM242" s="11"/>
      <c r="EN242" s="11"/>
      <c r="EO242" s="11"/>
      <c r="EP242" s="11"/>
      <c r="EQ242" s="11"/>
      <c r="ER242" s="11"/>
      <c r="ES242" s="11"/>
      <c r="ET242" s="11"/>
      <c r="EU242" s="11"/>
      <c r="EV242" s="11"/>
      <c r="EW242" s="11"/>
      <c r="EX242" s="11"/>
      <c r="EY242" s="11"/>
      <c r="EZ242" s="11"/>
      <c r="FA242" s="11"/>
      <c r="FB242" s="11"/>
      <c r="FC242" s="11"/>
      <c r="FD242" s="11"/>
      <c r="FE242" s="11"/>
      <c r="FF242" s="11"/>
      <c r="FG242" s="11"/>
      <c r="FH242" s="11"/>
      <c r="FI242" s="11"/>
      <c r="FJ242" s="11"/>
      <c r="FK242" s="11"/>
      <c r="FL242" s="11"/>
      <c r="FM242" s="11"/>
      <c r="FN242" s="11"/>
      <c r="FO242" s="11"/>
      <c r="FP242" s="11"/>
      <c r="FQ242" s="11"/>
      <c r="FR242" s="11"/>
      <c r="FS242" s="11"/>
      <c r="FT242" s="11"/>
      <c r="FU242" s="11"/>
      <c r="FV242" s="11"/>
      <c r="FW242" s="11"/>
      <c r="FX242" s="11"/>
      <c r="FY242" s="11"/>
      <c r="FZ242" s="11"/>
      <c r="GA242" s="11"/>
      <c r="GB242" s="11"/>
      <c r="GC242" s="11"/>
      <c r="GD242" s="11"/>
      <c r="GE242" s="11"/>
      <c r="GF242" s="11"/>
      <c r="GG242" s="11"/>
      <c r="GH242" s="11"/>
      <c r="GI242" s="11"/>
      <c r="GJ242" s="11"/>
      <c r="GK242" s="11"/>
      <c r="GL242" s="11"/>
      <c r="GM242" s="11"/>
      <c r="GN242" s="11"/>
      <c r="GO242" s="11"/>
      <c r="GP242" s="11"/>
      <c r="GQ242" s="11"/>
      <c r="GR242" s="11"/>
      <c r="GS242" s="11"/>
      <c r="GT242" s="11"/>
      <c r="GU242" s="11"/>
      <c r="GV242" s="11"/>
      <c r="GW242" s="11"/>
      <c r="GX242" s="11"/>
      <c r="GY242" s="11"/>
      <c r="GZ242" s="11"/>
      <c r="HA242" s="11"/>
      <c r="HB242" s="11"/>
      <c r="HC242" s="11"/>
      <c r="HD242" s="11"/>
      <c r="HE242" s="11"/>
      <c r="HF242" s="11"/>
      <c r="HG242" s="11"/>
      <c r="HH242" s="11"/>
      <c r="HI242" s="11"/>
      <c r="HJ242" s="11"/>
      <c r="HK242" s="11"/>
      <c r="HL242" s="11"/>
      <c r="HM242" s="11"/>
      <c r="HN242" s="11"/>
      <c r="HO242" s="11"/>
      <c r="HP242" s="11"/>
      <c r="HQ242" s="11"/>
      <c r="HR242" s="11"/>
      <c r="HS242" s="11"/>
      <c r="HT242" s="11"/>
      <c r="HU242" s="11"/>
      <c r="HV242" s="11"/>
      <c r="HW242" s="11"/>
      <c r="HX242" s="11"/>
      <c r="HY242" s="11"/>
      <c r="HZ242" s="11"/>
      <c r="IA242" s="11"/>
      <c r="IB242" s="11"/>
      <c r="IC242" s="11"/>
      <c r="ID242" s="11"/>
      <c r="IE242" s="11"/>
      <c r="IF242" s="11"/>
      <c r="IG242" s="11"/>
      <c r="IH242" s="11"/>
      <c r="II242" s="11"/>
      <c r="IJ242" s="11"/>
      <c r="IK242" s="11"/>
      <c r="IL242" s="11"/>
      <c r="IM242" s="11"/>
      <c r="IN242" s="11"/>
      <c r="IO242" s="11"/>
      <c r="IP242" s="11"/>
      <c r="IQ242" s="11"/>
      <c r="IR242" s="11"/>
      <c r="IS242" s="11"/>
      <c r="IT242" s="11"/>
      <c r="IU242" s="11"/>
      <c r="IV242" s="11"/>
      <c r="IW242" s="11"/>
      <c r="IX242" s="11"/>
      <c r="IY242" s="11"/>
      <c r="IZ242" s="11"/>
      <c r="JA242" s="11"/>
      <c r="JB242" s="11"/>
      <c r="JC242" s="11"/>
      <c r="JD242" s="11"/>
      <c r="JE242" s="11"/>
      <c r="JF242" s="11"/>
      <c r="JG242" s="11"/>
      <c r="JH242" s="11"/>
      <c r="JI242" s="11"/>
      <c r="JJ242" s="11"/>
      <c r="JK242" s="11"/>
      <c r="JL242" s="11"/>
      <c r="JM242" s="11"/>
      <c r="JN242" s="11"/>
      <c r="JO242" s="11"/>
      <c r="JP242" s="11"/>
      <c r="JQ242" s="11"/>
      <c r="JR242" s="11"/>
      <c r="JS242" s="11"/>
      <c r="JT242" s="11"/>
      <c r="JU242" s="11"/>
      <c r="JV242" s="11"/>
      <c r="JW242" s="11"/>
      <c r="JX242" s="11"/>
      <c r="JY242" s="11"/>
      <c r="JZ242" s="11"/>
      <c r="KA242" s="11"/>
      <c r="KB242" s="11"/>
      <c r="KC242" s="11"/>
      <c r="KD242" s="11"/>
      <c r="KE242" s="11"/>
      <c r="KF242" s="11"/>
      <c r="KG242" s="11"/>
      <c r="KH242" s="11"/>
      <c r="KI242" s="11"/>
      <c r="KJ242" s="11"/>
      <c r="KK242" s="11"/>
      <c r="KL242" s="11"/>
      <c r="KM242" s="11"/>
      <c r="KN242" s="11"/>
      <c r="KO242" s="11"/>
      <c r="KP242" s="11"/>
      <c r="KQ242" s="11"/>
      <c r="KR242" s="11"/>
      <c r="KS242" s="11"/>
      <c r="KT242" s="11"/>
      <c r="KU242" s="11"/>
      <c r="KV242" s="11"/>
      <c r="KW242" s="11"/>
      <c r="KX242" s="11"/>
      <c r="KY242" s="11"/>
      <c r="KZ242" s="11"/>
      <c r="LA242" s="11"/>
      <c r="LB242" s="11"/>
      <c r="LC242" s="11"/>
      <c r="LD242" s="11"/>
      <c r="LE242" s="11"/>
      <c r="LF242" s="11"/>
      <c r="LG242" s="11"/>
      <c r="LH242" s="11"/>
      <c r="LI242" s="11"/>
      <c r="LJ242" s="11"/>
      <c r="LK242" s="11"/>
      <c r="LL242" s="11"/>
      <c r="LM242" s="11"/>
      <c r="LN242" s="11"/>
      <c r="LO242" s="11"/>
      <c r="LP242" s="11"/>
      <c r="LQ242" s="11"/>
      <c r="LR242" s="11"/>
      <c r="LS242" s="11"/>
      <c r="LT242" s="11"/>
      <c r="LU242" s="11"/>
      <c r="LV242" s="11"/>
      <c r="LW242" s="11"/>
      <c r="LX242" s="11"/>
      <c r="LY242" s="11"/>
      <c r="LZ242" s="11"/>
      <c r="MA242" s="11"/>
      <c r="MB242" s="11"/>
      <c r="MC242" s="11"/>
      <c r="MD242" s="11"/>
      <c r="ME242" s="11"/>
      <c r="MF242" s="11"/>
      <c r="MG242" s="11"/>
      <c r="MH242" s="11"/>
      <c r="MI242" s="11"/>
      <c r="MJ242" s="11"/>
      <c r="MK242" s="11"/>
      <c r="ML242" s="11"/>
      <c r="MM242" s="11"/>
      <c r="MN242" s="11"/>
      <c r="MO242" s="11"/>
      <c r="MP242" s="11"/>
      <c r="MQ242" s="11"/>
      <c r="MR242" s="11"/>
      <c r="MS242" s="11"/>
      <c r="MT242" s="11"/>
      <c r="MU242" s="11"/>
      <c r="MV242" s="11"/>
      <c r="MW242" s="11"/>
      <c r="MX242" s="11"/>
      <c r="MY242" s="11"/>
      <c r="MZ242" s="11"/>
      <c r="NA242" s="11"/>
      <c r="NB242" s="11"/>
      <c r="NC242" s="11"/>
      <c r="ND242" s="11"/>
      <c r="NE242" s="11"/>
      <c r="NF242" s="11"/>
      <c r="NG242" s="11"/>
      <c r="NH242" s="11"/>
      <c r="NI242" s="11"/>
      <c r="NJ242" s="11"/>
      <c r="NK242" s="11"/>
      <c r="NL242" s="11"/>
      <c r="NM242" s="11"/>
      <c r="NN242" s="11"/>
      <c r="NO242" s="11"/>
      <c r="NP242" s="11"/>
      <c r="NQ242" s="11"/>
      <c r="NR242" s="11"/>
      <c r="NS242" s="11"/>
      <c r="NT242" s="11"/>
      <c r="NU242" s="11"/>
      <c r="NV242" s="11"/>
      <c r="NW242" s="11"/>
      <c r="NX242" s="11"/>
      <c r="NY242" s="11"/>
      <c r="NZ242" s="11"/>
      <c r="OA242" s="11"/>
      <c r="OB242" s="11"/>
      <c r="OC242" s="11"/>
      <c r="OD242" s="11"/>
      <c r="OE242" s="11"/>
      <c r="OF242" s="11"/>
      <c r="OG242" s="11"/>
      <c r="OH242" s="11"/>
      <c r="OI242" s="11"/>
      <c r="OJ242" s="11"/>
      <c r="OK242" s="11"/>
      <c r="OL242" s="11"/>
      <c r="OM242" s="11"/>
      <c r="ON242" s="11"/>
      <c r="OO242" s="11"/>
      <c r="OP242" s="11"/>
      <c r="OQ242" s="11"/>
      <c r="OR242" s="11"/>
      <c r="OS242" s="11"/>
      <c r="OT242" s="11"/>
      <c r="OU242" s="11"/>
      <c r="OV242" s="11"/>
      <c r="OW242" s="11"/>
      <c r="OX242" s="11"/>
      <c r="OY242" s="11"/>
      <c r="OZ242" s="11"/>
      <c r="PA242" s="11"/>
      <c r="PB242" s="11"/>
      <c r="PC242" s="11"/>
      <c r="PD242" s="11"/>
      <c r="PE242" s="11"/>
      <c r="PF242" s="11"/>
      <c r="PG242" s="11"/>
      <c r="PH242" s="11"/>
      <c r="PI242" s="11"/>
      <c r="PJ242" s="11"/>
      <c r="PK242" s="11"/>
      <c r="PL242" s="11"/>
      <c r="PM242" s="11"/>
      <c r="PN242" s="11"/>
      <c r="PO242" s="11"/>
      <c r="PP242" s="11"/>
      <c r="PQ242" s="11"/>
      <c r="PR242" s="11"/>
      <c r="PS242" s="11"/>
      <c r="PT242" s="11"/>
      <c r="PU242" s="11"/>
      <c r="PV242" s="11"/>
      <c r="PW242" s="11"/>
      <c r="PX242" s="11"/>
      <c r="PY242" s="11"/>
      <c r="PZ242" s="11"/>
      <c r="QA242" s="11"/>
      <c r="QB242" s="11"/>
      <c r="QC242" s="11"/>
      <c r="QD242" s="11"/>
      <c r="QE242" s="11"/>
      <c r="QF242" s="11"/>
      <c r="QG242" s="11"/>
      <c r="QH242" s="11"/>
      <c r="QI242" s="11"/>
      <c r="QJ242" s="11"/>
      <c r="QK242" s="11"/>
      <c r="QL242" s="11"/>
      <c r="QM242" s="11"/>
      <c r="QN242" s="11"/>
      <c r="QO242" s="11"/>
      <c r="QP242" s="11"/>
      <c r="QQ242" s="11"/>
      <c r="QR242" s="11"/>
      <c r="QS242" s="11"/>
      <c r="QT242" s="11"/>
      <c r="QU242" s="11"/>
      <c r="QV242" s="11"/>
      <c r="QW242" s="11"/>
      <c r="QX242" s="11"/>
      <c r="QY242" s="11"/>
      <c r="QZ242" s="11"/>
      <c r="RA242" s="11"/>
      <c r="RB242" s="11"/>
      <c r="RC242" s="11"/>
      <c r="RD242" s="11"/>
      <c r="RE242" s="11"/>
      <c r="RF242" s="11"/>
      <c r="RG242" s="11"/>
      <c r="RH242" s="11"/>
      <c r="RI242" s="11"/>
      <c r="RJ242" s="11"/>
      <c r="RK242" s="11"/>
      <c r="RL242" s="11"/>
      <c r="RM242" s="11"/>
      <c r="RN242" s="11"/>
      <c r="RO242" s="11"/>
      <c r="RP242" s="11"/>
      <c r="RQ242" s="11"/>
      <c r="RR242" s="11"/>
      <c r="RS242" s="11"/>
      <c r="RT242" s="11"/>
      <c r="RU242" s="11"/>
      <c r="RV242" s="11"/>
      <c r="RW242" s="11"/>
      <c r="RX242" s="11"/>
      <c r="RY242" s="11"/>
      <c r="RZ242" s="11"/>
      <c r="SA242" s="11"/>
      <c r="SB242" s="11"/>
      <c r="SC242" s="11"/>
      <c r="SD242" s="11"/>
      <c r="SE242" s="11"/>
      <c r="SF242" s="11"/>
      <c r="SG242" s="11"/>
      <c r="SH242" s="11"/>
      <c r="SI242" s="11"/>
      <c r="SJ242" s="11"/>
      <c r="SK242" s="11"/>
      <c r="SL242" s="11"/>
      <c r="SM242" s="11"/>
      <c r="SN242" s="11"/>
      <c r="SO242" s="11"/>
      <c r="SP242" s="11"/>
      <c r="SQ242" s="11"/>
      <c r="SR242" s="11"/>
      <c r="SS242" s="11"/>
      <c r="ST242" s="11"/>
      <c r="SU242" s="11"/>
      <c r="SV242" s="11"/>
      <c r="SW242" s="11"/>
      <c r="SX242" s="11"/>
      <c r="SY242" s="11"/>
      <c r="SZ242" s="11"/>
      <c r="TA242" s="11"/>
      <c r="TB242" s="11"/>
      <c r="TC242" s="11"/>
      <c r="TD242" s="11"/>
      <c r="TE242" s="11"/>
      <c r="TF242" s="11"/>
      <c r="TG242" s="11"/>
      <c r="TH242" s="11"/>
      <c r="TI242" s="11"/>
      <c r="TJ242" s="11"/>
      <c r="TK242" s="11"/>
      <c r="TL242" s="11"/>
      <c r="TM242" s="11"/>
      <c r="TN242" s="11"/>
      <c r="TO242" s="11"/>
      <c r="TP242" s="11"/>
      <c r="TQ242" s="11"/>
      <c r="TR242" s="11"/>
      <c r="TS242" s="11"/>
      <c r="TT242" s="11"/>
      <c r="TU242" s="11"/>
      <c r="TV242" s="11"/>
      <c r="TW242" s="11"/>
      <c r="TX242" s="11"/>
      <c r="TY242" s="11"/>
      <c r="TZ242" s="11"/>
      <c r="UA242" s="11"/>
      <c r="UB242" s="11"/>
      <c r="UC242" s="11"/>
      <c r="UD242" s="11"/>
      <c r="UE242" s="11"/>
      <c r="UF242" s="11"/>
      <c r="UG242" s="11"/>
      <c r="UH242" s="11"/>
      <c r="UI242" s="11"/>
      <c r="UJ242" s="11"/>
      <c r="UK242" s="11"/>
      <c r="UL242" s="11"/>
      <c r="UM242" s="11"/>
      <c r="UN242" s="11"/>
      <c r="UO242" s="11"/>
      <c r="UP242" s="11"/>
      <c r="UQ242" s="11"/>
      <c r="UR242" s="11"/>
      <c r="US242" s="11"/>
      <c r="UT242" s="11"/>
      <c r="UU242" s="11"/>
      <c r="UV242" s="11"/>
      <c r="UW242" s="11"/>
      <c r="UX242" s="11"/>
      <c r="UY242" s="11"/>
      <c r="UZ242" s="11"/>
      <c r="VA242" s="11"/>
      <c r="VB242" s="11"/>
      <c r="VC242" s="11"/>
      <c r="VD242" s="11"/>
      <c r="VE242" s="11"/>
      <c r="VF242" s="11"/>
      <c r="VG242" s="11"/>
      <c r="VH242" s="11"/>
      <c r="VI242" s="11"/>
      <c r="VJ242" s="11"/>
      <c r="VK242" s="11"/>
      <c r="VL242" s="11"/>
      <c r="VM242" s="11"/>
      <c r="VN242" s="11"/>
      <c r="VO242" s="11"/>
      <c r="VP242" s="11"/>
      <c r="VQ242" s="11"/>
      <c r="VR242" s="11"/>
      <c r="VS242" s="11"/>
      <c r="VT242" s="11"/>
      <c r="VU242" s="11"/>
      <c r="VV242" s="11"/>
      <c r="VW242" s="11"/>
      <c r="VX242" s="11"/>
      <c r="VY242" s="11"/>
      <c r="VZ242" s="11"/>
      <c r="WA242" s="11"/>
      <c r="WB242" s="11"/>
      <c r="WC242" s="11"/>
      <c r="WD242" s="11"/>
      <c r="WE242" s="11"/>
      <c r="WF242" s="11"/>
      <c r="WG242" s="11"/>
      <c r="WH242" s="11"/>
      <c r="WI242" s="11"/>
      <c r="WJ242" s="11"/>
      <c r="WK242" s="11"/>
      <c r="WL242" s="11"/>
      <c r="WM242" s="11"/>
      <c r="WN242" s="11"/>
      <c r="WO242" s="11"/>
      <c r="WP242" s="11"/>
      <c r="WQ242" s="11"/>
      <c r="WR242" s="11"/>
      <c r="WS242" s="11"/>
      <c r="WT242" s="11"/>
      <c r="WU242" s="11"/>
      <c r="WV242" s="11"/>
      <c r="WW242" s="11"/>
      <c r="WX242" s="11"/>
      <c r="WY242" s="11"/>
      <c r="WZ242" s="11"/>
      <c r="XA242" s="11"/>
      <c r="XB242" s="11"/>
      <c r="XC242" s="11"/>
      <c r="XD242" s="11"/>
      <c r="XE242" s="11"/>
      <c r="XF242" s="11"/>
      <c r="XG242" s="11"/>
      <c r="XH242" s="11"/>
      <c r="XI242" s="11"/>
      <c r="XJ242" s="11"/>
      <c r="XK242" s="11"/>
      <c r="XL242" s="11"/>
      <c r="XM242" s="11"/>
      <c r="XN242" s="11"/>
      <c r="XO242" s="11"/>
      <c r="XP242" s="11"/>
      <c r="XQ242" s="11"/>
      <c r="XR242" s="11"/>
      <c r="XS242" s="11"/>
      <c r="XT242" s="11"/>
      <c r="XU242" s="11"/>
      <c r="XV242" s="11"/>
      <c r="XW242" s="11"/>
      <c r="XX242" s="11"/>
      <c r="XY242" s="11"/>
      <c r="XZ242" s="11"/>
      <c r="YA242" s="11"/>
      <c r="YB242" s="11"/>
      <c r="YC242" s="11"/>
      <c r="YD242" s="11"/>
    </row>
    <row r="243" spans="70:654" ht="17.100000000000001" customHeight="1" x14ac:dyDescent="0.25"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  <c r="EC243" s="11"/>
      <c r="ED243" s="11"/>
      <c r="EE243" s="11"/>
      <c r="EF243" s="11"/>
      <c r="EG243" s="11"/>
      <c r="EH243" s="11"/>
      <c r="EI243" s="11"/>
      <c r="EJ243" s="11"/>
      <c r="EK243" s="11"/>
      <c r="EL243" s="11"/>
      <c r="EM243" s="11"/>
      <c r="EN243" s="11"/>
      <c r="EO243" s="11"/>
      <c r="EP243" s="11"/>
      <c r="EQ243" s="11"/>
      <c r="ER243" s="11"/>
      <c r="ES243" s="11"/>
      <c r="ET243" s="11"/>
      <c r="EU243" s="11"/>
      <c r="EV243" s="11"/>
      <c r="EW243" s="11"/>
      <c r="EX243" s="11"/>
      <c r="EY243" s="11"/>
      <c r="EZ243" s="11"/>
      <c r="FA243" s="11"/>
      <c r="FB243" s="11"/>
      <c r="FC243" s="11"/>
      <c r="FD243" s="11"/>
      <c r="FE243" s="11"/>
      <c r="FF243" s="11"/>
      <c r="FG243" s="11"/>
      <c r="FH243" s="11"/>
      <c r="FI243" s="11"/>
      <c r="FJ243" s="11"/>
      <c r="FK243" s="11"/>
      <c r="FL243" s="11"/>
      <c r="FM243" s="11"/>
      <c r="FN243" s="11"/>
      <c r="FO243" s="11"/>
      <c r="FP243" s="11"/>
      <c r="FQ243" s="11"/>
      <c r="FR243" s="11"/>
      <c r="FS243" s="11"/>
      <c r="FT243" s="11"/>
      <c r="FU243" s="11"/>
      <c r="FV243" s="11"/>
      <c r="FW243" s="11"/>
      <c r="FX243" s="11"/>
      <c r="FY243" s="11"/>
      <c r="FZ243" s="11"/>
      <c r="GA243" s="11"/>
      <c r="GB243" s="11"/>
      <c r="GC243" s="11"/>
      <c r="GD243" s="11"/>
      <c r="GE243" s="11"/>
      <c r="GF243" s="11"/>
      <c r="GG243" s="11"/>
      <c r="GH243" s="11"/>
      <c r="GI243" s="11"/>
      <c r="GJ243" s="11"/>
      <c r="GK243" s="11"/>
      <c r="GL243" s="11"/>
      <c r="GM243" s="11"/>
      <c r="GN243" s="11"/>
      <c r="GO243" s="11"/>
      <c r="GP243" s="11"/>
      <c r="GQ243" s="11"/>
      <c r="GR243" s="11"/>
      <c r="GS243" s="11"/>
      <c r="GT243" s="11"/>
      <c r="GU243" s="11"/>
      <c r="GV243" s="11"/>
      <c r="GW243" s="11"/>
      <c r="GX243" s="11"/>
      <c r="GY243" s="11"/>
      <c r="GZ243" s="11"/>
      <c r="HA243" s="11"/>
      <c r="HB243" s="11"/>
      <c r="HC243" s="11"/>
      <c r="HD243" s="11"/>
      <c r="HE243" s="11"/>
      <c r="HF243" s="11"/>
      <c r="HG243" s="11"/>
      <c r="HH243" s="11"/>
      <c r="HI243" s="11"/>
      <c r="HJ243" s="11"/>
      <c r="HK243" s="11"/>
      <c r="HL243" s="11"/>
      <c r="HM243" s="11"/>
      <c r="HN243" s="11"/>
      <c r="HO243" s="11"/>
      <c r="HP243" s="11"/>
      <c r="HQ243" s="11"/>
      <c r="HR243" s="11"/>
      <c r="HS243" s="11"/>
      <c r="HT243" s="11"/>
      <c r="HU243" s="11"/>
      <c r="HV243" s="11"/>
      <c r="HW243" s="11"/>
      <c r="HX243" s="11"/>
      <c r="HY243" s="11"/>
      <c r="HZ243" s="11"/>
      <c r="IA243" s="11"/>
      <c r="IB243" s="11"/>
      <c r="IC243" s="11"/>
      <c r="ID243" s="11"/>
      <c r="IE243" s="11"/>
      <c r="IF243" s="11"/>
      <c r="IG243" s="11"/>
      <c r="IH243" s="11"/>
      <c r="II243" s="11"/>
      <c r="IJ243" s="11"/>
      <c r="IK243" s="11"/>
      <c r="IL243" s="11"/>
      <c r="IM243" s="11"/>
      <c r="IN243" s="11"/>
      <c r="IO243" s="11"/>
      <c r="IP243" s="11"/>
      <c r="IQ243" s="11"/>
      <c r="IR243" s="11"/>
      <c r="IS243" s="11"/>
      <c r="IT243" s="11"/>
      <c r="IU243" s="11"/>
      <c r="IV243" s="11"/>
      <c r="IW243" s="11"/>
      <c r="IX243" s="11"/>
      <c r="IY243" s="11"/>
      <c r="IZ243" s="11"/>
      <c r="JA243" s="11"/>
      <c r="JB243" s="11"/>
      <c r="JC243" s="11"/>
      <c r="JD243" s="11"/>
      <c r="JE243" s="11"/>
      <c r="JF243" s="11"/>
      <c r="JG243" s="11"/>
      <c r="JH243" s="11"/>
      <c r="JI243" s="11"/>
      <c r="JJ243" s="11"/>
      <c r="JK243" s="11"/>
      <c r="JL243" s="11"/>
      <c r="JM243" s="11"/>
      <c r="JN243" s="11"/>
      <c r="JO243" s="11"/>
      <c r="JP243" s="11"/>
      <c r="JQ243" s="11"/>
      <c r="JR243" s="11"/>
      <c r="JS243" s="11"/>
      <c r="JT243" s="11"/>
      <c r="JU243" s="11"/>
      <c r="JV243" s="11"/>
      <c r="JW243" s="11"/>
      <c r="JX243" s="11"/>
      <c r="JY243" s="11"/>
      <c r="JZ243" s="11"/>
      <c r="KA243" s="11"/>
      <c r="KB243" s="11"/>
      <c r="KC243" s="11"/>
      <c r="KD243" s="11"/>
      <c r="KE243" s="11"/>
      <c r="KF243" s="11"/>
      <c r="KG243" s="11"/>
      <c r="KH243" s="11"/>
      <c r="KI243" s="11"/>
      <c r="KJ243" s="11"/>
      <c r="KK243" s="11"/>
      <c r="KL243" s="11"/>
      <c r="KM243" s="11"/>
      <c r="KN243" s="11"/>
      <c r="KO243" s="11"/>
      <c r="KP243" s="11"/>
      <c r="KQ243" s="11"/>
      <c r="KR243" s="11"/>
      <c r="KS243" s="11"/>
      <c r="KT243" s="11"/>
      <c r="KU243" s="11"/>
      <c r="KV243" s="11"/>
      <c r="KW243" s="11"/>
      <c r="KX243" s="11"/>
      <c r="KY243" s="11"/>
      <c r="KZ243" s="11"/>
      <c r="LA243" s="11"/>
      <c r="LB243" s="11"/>
      <c r="LC243" s="11"/>
      <c r="LD243" s="11"/>
      <c r="LE243" s="11"/>
      <c r="LF243" s="11"/>
      <c r="LG243" s="11"/>
      <c r="LH243" s="11"/>
      <c r="LI243" s="11"/>
      <c r="LJ243" s="11"/>
      <c r="LK243" s="11"/>
      <c r="LL243" s="11"/>
      <c r="LM243" s="11"/>
      <c r="LN243" s="11"/>
      <c r="LO243" s="11"/>
      <c r="LP243" s="11"/>
      <c r="LQ243" s="11"/>
      <c r="LR243" s="11"/>
      <c r="LS243" s="11"/>
      <c r="LT243" s="11"/>
      <c r="LU243" s="11"/>
      <c r="LV243" s="11"/>
      <c r="LW243" s="11"/>
      <c r="LX243" s="11"/>
      <c r="LY243" s="11"/>
      <c r="LZ243" s="11"/>
      <c r="MA243" s="11"/>
      <c r="MB243" s="11"/>
      <c r="MC243" s="11"/>
      <c r="MD243" s="11"/>
      <c r="ME243" s="11"/>
      <c r="MF243" s="11"/>
      <c r="MG243" s="11"/>
      <c r="MH243" s="11"/>
      <c r="MI243" s="11"/>
      <c r="MJ243" s="11"/>
      <c r="MK243" s="11"/>
      <c r="ML243" s="11"/>
      <c r="MM243" s="11"/>
      <c r="MN243" s="11"/>
      <c r="MO243" s="11"/>
      <c r="MP243" s="11"/>
      <c r="MQ243" s="11"/>
      <c r="MR243" s="11"/>
      <c r="MS243" s="11"/>
      <c r="MT243" s="11"/>
      <c r="MU243" s="11"/>
      <c r="MV243" s="11"/>
      <c r="MW243" s="11"/>
      <c r="MX243" s="11"/>
      <c r="MY243" s="11"/>
      <c r="MZ243" s="11"/>
      <c r="NA243" s="11"/>
      <c r="NB243" s="11"/>
      <c r="NC243" s="11"/>
      <c r="ND243" s="11"/>
      <c r="NE243" s="11"/>
      <c r="NF243" s="11"/>
      <c r="NG243" s="11"/>
      <c r="NH243" s="11"/>
      <c r="NI243" s="11"/>
      <c r="NJ243" s="11"/>
      <c r="NK243" s="11"/>
      <c r="NL243" s="11"/>
      <c r="NM243" s="11"/>
      <c r="NN243" s="11"/>
      <c r="NO243" s="11"/>
      <c r="NP243" s="11"/>
      <c r="NQ243" s="11"/>
      <c r="NR243" s="11"/>
      <c r="NS243" s="11"/>
      <c r="NT243" s="11"/>
      <c r="NU243" s="11"/>
      <c r="NV243" s="11"/>
      <c r="NW243" s="11"/>
      <c r="NX243" s="11"/>
      <c r="NY243" s="11"/>
      <c r="NZ243" s="11"/>
      <c r="OA243" s="11"/>
      <c r="OB243" s="11"/>
      <c r="OC243" s="11"/>
      <c r="OD243" s="11"/>
      <c r="OE243" s="11"/>
      <c r="OF243" s="11"/>
      <c r="OG243" s="11"/>
      <c r="OH243" s="11"/>
      <c r="OI243" s="11"/>
      <c r="OJ243" s="11"/>
      <c r="OK243" s="11"/>
      <c r="OL243" s="11"/>
      <c r="OM243" s="11"/>
      <c r="ON243" s="11"/>
      <c r="OO243" s="11"/>
      <c r="OP243" s="11"/>
      <c r="OQ243" s="11"/>
      <c r="OR243" s="11"/>
      <c r="OS243" s="11"/>
      <c r="OT243" s="11"/>
      <c r="OU243" s="11"/>
      <c r="OV243" s="11"/>
      <c r="OW243" s="11"/>
      <c r="OX243" s="11"/>
      <c r="OY243" s="11"/>
      <c r="OZ243" s="11"/>
      <c r="PA243" s="11"/>
      <c r="PB243" s="11"/>
      <c r="PC243" s="11"/>
      <c r="PD243" s="11"/>
      <c r="PE243" s="11"/>
      <c r="PF243" s="11"/>
      <c r="PG243" s="11"/>
      <c r="PH243" s="11"/>
      <c r="PI243" s="11"/>
      <c r="PJ243" s="11"/>
      <c r="PK243" s="11"/>
      <c r="PL243" s="11"/>
      <c r="PM243" s="11"/>
      <c r="PN243" s="11"/>
      <c r="PO243" s="11"/>
      <c r="PP243" s="11"/>
      <c r="PQ243" s="11"/>
      <c r="PR243" s="11"/>
      <c r="PS243" s="11"/>
      <c r="PT243" s="11"/>
      <c r="PU243" s="11"/>
      <c r="PV243" s="11"/>
      <c r="PW243" s="11"/>
      <c r="PX243" s="11"/>
      <c r="PY243" s="11"/>
      <c r="PZ243" s="11"/>
      <c r="QA243" s="11"/>
      <c r="QB243" s="11"/>
      <c r="QC243" s="11"/>
      <c r="QD243" s="11"/>
      <c r="QE243" s="11"/>
      <c r="QF243" s="11"/>
      <c r="QG243" s="11"/>
      <c r="QH243" s="11"/>
      <c r="QI243" s="11"/>
      <c r="QJ243" s="11"/>
      <c r="QK243" s="11"/>
      <c r="QL243" s="11"/>
      <c r="QM243" s="11"/>
      <c r="QN243" s="11"/>
      <c r="QO243" s="11"/>
      <c r="QP243" s="11"/>
      <c r="QQ243" s="11"/>
      <c r="QR243" s="11"/>
      <c r="QS243" s="11"/>
      <c r="QT243" s="11"/>
      <c r="QU243" s="11"/>
      <c r="QV243" s="11"/>
      <c r="QW243" s="11"/>
      <c r="QX243" s="11"/>
      <c r="QY243" s="11"/>
      <c r="QZ243" s="11"/>
      <c r="RA243" s="11"/>
      <c r="RB243" s="11"/>
      <c r="RC243" s="11"/>
      <c r="RD243" s="11"/>
      <c r="RE243" s="11"/>
      <c r="RF243" s="11"/>
      <c r="RG243" s="11"/>
      <c r="RH243" s="11"/>
      <c r="RI243" s="11"/>
      <c r="RJ243" s="11"/>
      <c r="RK243" s="11"/>
      <c r="RL243" s="11"/>
      <c r="RM243" s="11"/>
      <c r="RN243" s="11"/>
      <c r="RO243" s="11"/>
      <c r="RP243" s="11"/>
      <c r="RQ243" s="11"/>
      <c r="RR243" s="11"/>
      <c r="RS243" s="11"/>
      <c r="RT243" s="11"/>
      <c r="RU243" s="11"/>
      <c r="RV243" s="11"/>
      <c r="RW243" s="11"/>
      <c r="RX243" s="11"/>
      <c r="RY243" s="11"/>
      <c r="RZ243" s="11"/>
      <c r="SA243" s="11"/>
      <c r="SB243" s="11"/>
      <c r="SC243" s="11"/>
      <c r="SD243" s="11"/>
      <c r="SE243" s="11"/>
      <c r="SF243" s="11"/>
      <c r="SG243" s="11"/>
      <c r="SH243" s="11"/>
      <c r="SI243" s="11"/>
      <c r="SJ243" s="11"/>
      <c r="SK243" s="11"/>
      <c r="SL243" s="11"/>
      <c r="SM243" s="11"/>
      <c r="SN243" s="11"/>
      <c r="SO243" s="11"/>
      <c r="SP243" s="11"/>
      <c r="SQ243" s="11"/>
      <c r="SR243" s="11"/>
      <c r="SS243" s="11"/>
      <c r="ST243" s="11"/>
      <c r="SU243" s="11"/>
      <c r="SV243" s="11"/>
      <c r="SW243" s="11"/>
      <c r="SX243" s="11"/>
      <c r="SY243" s="11"/>
      <c r="SZ243" s="11"/>
      <c r="TA243" s="11"/>
      <c r="TB243" s="11"/>
      <c r="TC243" s="11"/>
      <c r="TD243" s="11"/>
      <c r="TE243" s="11"/>
      <c r="TF243" s="11"/>
      <c r="TG243" s="11"/>
      <c r="TH243" s="11"/>
      <c r="TI243" s="11"/>
      <c r="TJ243" s="11"/>
      <c r="TK243" s="11"/>
      <c r="TL243" s="11"/>
      <c r="TM243" s="11"/>
      <c r="TN243" s="11"/>
      <c r="TO243" s="11"/>
      <c r="TP243" s="11"/>
      <c r="TQ243" s="11"/>
      <c r="TR243" s="11"/>
      <c r="TS243" s="11"/>
      <c r="TT243" s="11"/>
      <c r="TU243" s="11"/>
      <c r="TV243" s="11"/>
      <c r="TW243" s="11"/>
      <c r="TX243" s="11"/>
      <c r="TY243" s="11"/>
      <c r="TZ243" s="11"/>
      <c r="UA243" s="11"/>
      <c r="UB243" s="11"/>
      <c r="UC243" s="11"/>
      <c r="UD243" s="11"/>
      <c r="UE243" s="11"/>
      <c r="UF243" s="11"/>
      <c r="UG243" s="11"/>
      <c r="UH243" s="11"/>
      <c r="UI243" s="11"/>
      <c r="UJ243" s="11"/>
      <c r="UK243" s="11"/>
      <c r="UL243" s="11"/>
      <c r="UM243" s="11"/>
      <c r="UN243" s="11"/>
      <c r="UO243" s="11"/>
      <c r="UP243" s="11"/>
      <c r="UQ243" s="11"/>
      <c r="UR243" s="11"/>
      <c r="US243" s="11"/>
      <c r="UT243" s="11"/>
      <c r="UU243" s="11"/>
      <c r="UV243" s="11"/>
      <c r="UW243" s="11"/>
      <c r="UX243" s="11"/>
      <c r="UY243" s="11"/>
      <c r="UZ243" s="11"/>
      <c r="VA243" s="11"/>
      <c r="VB243" s="11"/>
      <c r="VC243" s="11"/>
      <c r="VD243" s="11"/>
      <c r="VE243" s="11"/>
      <c r="VF243" s="11"/>
      <c r="VG243" s="11"/>
      <c r="VH243" s="11"/>
      <c r="VI243" s="11"/>
      <c r="VJ243" s="11"/>
      <c r="VK243" s="11"/>
      <c r="VL243" s="11"/>
      <c r="VM243" s="11"/>
      <c r="VN243" s="11"/>
      <c r="VO243" s="11"/>
      <c r="VP243" s="11"/>
      <c r="VQ243" s="11"/>
      <c r="VR243" s="11"/>
      <c r="VS243" s="11"/>
      <c r="VT243" s="11"/>
      <c r="VU243" s="11"/>
      <c r="VV243" s="11"/>
      <c r="VW243" s="11"/>
      <c r="VX243" s="11"/>
      <c r="VY243" s="11"/>
      <c r="VZ243" s="11"/>
      <c r="WA243" s="11"/>
      <c r="WB243" s="11"/>
      <c r="WC243" s="11"/>
      <c r="WD243" s="11"/>
      <c r="WE243" s="11"/>
      <c r="WF243" s="11"/>
      <c r="WG243" s="11"/>
      <c r="WH243" s="11"/>
      <c r="WI243" s="11"/>
      <c r="WJ243" s="11"/>
      <c r="WK243" s="11"/>
      <c r="WL243" s="11"/>
      <c r="WM243" s="11"/>
      <c r="WN243" s="11"/>
      <c r="WO243" s="11"/>
      <c r="WP243" s="11"/>
      <c r="WQ243" s="11"/>
      <c r="WR243" s="11"/>
      <c r="WS243" s="11"/>
      <c r="WT243" s="11"/>
      <c r="WU243" s="11"/>
      <c r="WV243" s="11"/>
      <c r="WW243" s="11"/>
      <c r="WX243" s="11"/>
      <c r="WY243" s="11"/>
      <c r="WZ243" s="11"/>
      <c r="XA243" s="11"/>
      <c r="XB243" s="11"/>
      <c r="XC243" s="11"/>
      <c r="XD243" s="11"/>
      <c r="XE243" s="11"/>
      <c r="XF243" s="11"/>
      <c r="XG243" s="11"/>
      <c r="XH243" s="11"/>
      <c r="XI243" s="11"/>
      <c r="XJ243" s="11"/>
      <c r="XK243" s="11"/>
      <c r="XL243" s="11"/>
      <c r="XM243" s="11"/>
      <c r="XN243" s="11"/>
      <c r="XO243" s="11"/>
      <c r="XP243" s="11"/>
      <c r="XQ243" s="11"/>
      <c r="XR243" s="11"/>
      <c r="XS243" s="11"/>
      <c r="XT243" s="11"/>
      <c r="XU243" s="11"/>
      <c r="XV243" s="11"/>
      <c r="XW243" s="11"/>
      <c r="XX243" s="11"/>
      <c r="XY243" s="11"/>
      <c r="XZ243" s="11"/>
      <c r="YA243" s="11"/>
      <c r="YB243" s="11"/>
      <c r="YC243" s="11"/>
      <c r="YD243" s="11"/>
    </row>
    <row r="244" spans="70:654" ht="17.100000000000001" customHeight="1" x14ac:dyDescent="0.25"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  <c r="EC244" s="11"/>
      <c r="ED244" s="11"/>
      <c r="EE244" s="11"/>
      <c r="EF244" s="11"/>
      <c r="EG244" s="11"/>
      <c r="EH244" s="11"/>
      <c r="EI244" s="11"/>
      <c r="EJ244" s="11"/>
      <c r="EK244" s="11"/>
      <c r="EL244" s="11"/>
      <c r="EM244" s="11"/>
      <c r="EN244" s="11"/>
      <c r="EO244" s="11"/>
      <c r="EP244" s="11"/>
      <c r="EQ244" s="11"/>
      <c r="ER244" s="11"/>
      <c r="ES244" s="11"/>
      <c r="ET244" s="11"/>
      <c r="EU244" s="11"/>
      <c r="EV244" s="11"/>
      <c r="EW244" s="11"/>
      <c r="EX244" s="11"/>
      <c r="EY244" s="11"/>
      <c r="EZ244" s="11"/>
      <c r="FA244" s="11"/>
      <c r="FB244" s="11"/>
      <c r="FC244" s="11"/>
      <c r="FD244" s="11"/>
      <c r="FE244" s="11"/>
      <c r="FF244" s="11"/>
      <c r="FG244" s="11"/>
      <c r="FH244" s="11"/>
      <c r="FI244" s="11"/>
      <c r="FJ244" s="11"/>
      <c r="FK244" s="11"/>
      <c r="FL244" s="11"/>
      <c r="FM244" s="11"/>
      <c r="FN244" s="11"/>
      <c r="FO244" s="11"/>
      <c r="FP244" s="11"/>
      <c r="FQ244" s="11"/>
      <c r="FR244" s="11"/>
      <c r="FS244" s="11"/>
      <c r="FT244" s="11"/>
      <c r="FU244" s="11"/>
      <c r="FV244" s="11"/>
      <c r="FW244" s="11"/>
      <c r="FX244" s="11"/>
      <c r="FY244" s="11"/>
      <c r="FZ244" s="11"/>
      <c r="GA244" s="11"/>
      <c r="GB244" s="11"/>
      <c r="GC244" s="11"/>
      <c r="GD244" s="11"/>
      <c r="GE244" s="11"/>
      <c r="GF244" s="11"/>
      <c r="GG244" s="11"/>
      <c r="GH244" s="11"/>
      <c r="GI244" s="11"/>
      <c r="GJ244" s="11"/>
      <c r="GK244" s="11"/>
      <c r="GL244" s="11"/>
      <c r="GM244" s="11"/>
      <c r="GN244" s="11"/>
      <c r="GO244" s="11"/>
      <c r="GP244" s="11"/>
      <c r="GQ244" s="11"/>
      <c r="GR244" s="11"/>
      <c r="GS244" s="11"/>
      <c r="GT244" s="11"/>
      <c r="GU244" s="11"/>
      <c r="GV244" s="11"/>
      <c r="GW244" s="11"/>
      <c r="GX244" s="11"/>
      <c r="GY244" s="11"/>
      <c r="GZ244" s="11"/>
      <c r="HA244" s="11"/>
      <c r="HB244" s="11"/>
      <c r="HC244" s="11"/>
      <c r="HD244" s="11"/>
      <c r="HE244" s="11"/>
      <c r="HF244" s="11"/>
      <c r="HG244" s="11"/>
      <c r="HH244" s="11"/>
      <c r="HI244" s="11"/>
      <c r="HJ244" s="11"/>
      <c r="HK244" s="11"/>
      <c r="HL244" s="11"/>
      <c r="HM244" s="11"/>
      <c r="HN244" s="11"/>
      <c r="HO244" s="11"/>
      <c r="HP244" s="11"/>
      <c r="HQ244" s="11"/>
      <c r="HR244" s="11"/>
      <c r="HS244" s="11"/>
      <c r="HT244" s="11"/>
      <c r="HU244" s="11"/>
      <c r="HV244" s="11"/>
      <c r="HW244" s="11"/>
      <c r="HX244" s="11"/>
      <c r="HY244" s="11"/>
      <c r="HZ244" s="11"/>
      <c r="IA244" s="11"/>
      <c r="IB244" s="11"/>
      <c r="IC244" s="11"/>
      <c r="ID244" s="11"/>
      <c r="IE244" s="11"/>
      <c r="IF244" s="11"/>
      <c r="IG244" s="11"/>
      <c r="IH244" s="11"/>
      <c r="II244" s="11"/>
      <c r="IJ244" s="11"/>
      <c r="IK244" s="11"/>
      <c r="IL244" s="11"/>
      <c r="IM244" s="11"/>
      <c r="IN244" s="11"/>
      <c r="IO244" s="11"/>
      <c r="IP244" s="11"/>
      <c r="IQ244" s="11"/>
      <c r="IR244" s="11"/>
      <c r="IS244" s="11"/>
      <c r="IT244" s="11"/>
      <c r="IU244" s="11"/>
      <c r="IV244" s="11"/>
      <c r="IW244" s="11"/>
      <c r="IX244" s="11"/>
      <c r="IY244" s="11"/>
      <c r="IZ244" s="11"/>
      <c r="JA244" s="11"/>
      <c r="JB244" s="11"/>
      <c r="JC244" s="11"/>
      <c r="JD244" s="11"/>
      <c r="JE244" s="11"/>
      <c r="JF244" s="11"/>
      <c r="JG244" s="11"/>
      <c r="JH244" s="11"/>
      <c r="JI244" s="11"/>
      <c r="JJ244" s="11"/>
      <c r="JK244" s="11"/>
      <c r="JL244" s="11"/>
      <c r="JM244" s="11"/>
      <c r="JN244" s="11"/>
      <c r="JO244" s="11"/>
      <c r="JP244" s="11"/>
      <c r="JQ244" s="11"/>
      <c r="JR244" s="11"/>
      <c r="JS244" s="11"/>
      <c r="JT244" s="11"/>
      <c r="JU244" s="11"/>
      <c r="JV244" s="11"/>
      <c r="JW244" s="11"/>
      <c r="JX244" s="11"/>
      <c r="JY244" s="11"/>
      <c r="JZ244" s="11"/>
      <c r="KA244" s="11"/>
      <c r="KB244" s="11"/>
      <c r="KC244" s="11"/>
      <c r="KD244" s="11"/>
      <c r="KE244" s="11"/>
      <c r="KF244" s="11"/>
      <c r="KG244" s="11"/>
      <c r="KH244" s="11"/>
      <c r="KI244" s="11"/>
      <c r="KJ244" s="11"/>
      <c r="KK244" s="11"/>
      <c r="KL244" s="11"/>
      <c r="KM244" s="11"/>
      <c r="KN244" s="11"/>
      <c r="KO244" s="11"/>
      <c r="KP244" s="11"/>
      <c r="KQ244" s="11"/>
      <c r="KR244" s="11"/>
      <c r="KS244" s="11"/>
      <c r="KT244" s="11"/>
      <c r="KU244" s="11"/>
      <c r="KV244" s="11"/>
      <c r="KW244" s="11"/>
      <c r="KX244" s="11"/>
      <c r="KY244" s="11"/>
      <c r="KZ244" s="11"/>
      <c r="LA244" s="11"/>
      <c r="LB244" s="11"/>
      <c r="LC244" s="11"/>
      <c r="LD244" s="11"/>
      <c r="LE244" s="11"/>
      <c r="LF244" s="11"/>
      <c r="LG244" s="11"/>
      <c r="LH244" s="11"/>
      <c r="LI244" s="11"/>
      <c r="LJ244" s="11"/>
      <c r="LK244" s="11"/>
      <c r="LL244" s="11"/>
      <c r="LM244" s="11"/>
      <c r="LN244" s="11"/>
      <c r="LO244" s="11"/>
      <c r="LP244" s="11"/>
      <c r="LQ244" s="11"/>
      <c r="LR244" s="11"/>
      <c r="LS244" s="11"/>
      <c r="LT244" s="11"/>
      <c r="LU244" s="11"/>
      <c r="LV244" s="11"/>
      <c r="LW244" s="11"/>
      <c r="LX244" s="11"/>
      <c r="LY244" s="11"/>
      <c r="LZ244" s="11"/>
      <c r="MA244" s="11"/>
      <c r="MB244" s="11"/>
      <c r="MC244" s="11"/>
      <c r="MD244" s="11"/>
      <c r="ME244" s="11"/>
      <c r="MF244" s="11"/>
      <c r="MG244" s="11"/>
      <c r="MH244" s="11"/>
      <c r="MI244" s="11"/>
      <c r="MJ244" s="11"/>
      <c r="MK244" s="11"/>
      <c r="ML244" s="11"/>
      <c r="MM244" s="11"/>
      <c r="MN244" s="11"/>
      <c r="MO244" s="11"/>
      <c r="MP244" s="11"/>
      <c r="MQ244" s="11"/>
      <c r="MR244" s="11"/>
      <c r="MS244" s="11"/>
      <c r="MT244" s="11"/>
      <c r="MU244" s="11"/>
      <c r="MV244" s="11"/>
      <c r="MW244" s="11"/>
      <c r="MX244" s="11"/>
      <c r="MY244" s="11"/>
      <c r="MZ244" s="11"/>
      <c r="NA244" s="11"/>
      <c r="NB244" s="11"/>
      <c r="NC244" s="11"/>
      <c r="ND244" s="11"/>
      <c r="NE244" s="11"/>
      <c r="NF244" s="11"/>
      <c r="NG244" s="11"/>
      <c r="NH244" s="11"/>
      <c r="NI244" s="11"/>
      <c r="NJ244" s="11"/>
      <c r="NK244" s="11"/>
      <c r="NL244" s="11"/>
      <c r="NM244" s="11"/>
      <c r="NN244" s="11"/>
      <c r="NO244" s="11"/>
      <c r="NP244" s="11"/>
      <c r="NQ244" s="11"/>
      <c r="NR244" s="11"/>
      <c r="NS244" s="11"/>
      <c r="NT244" s="11"/>
      <c r="NU244" s="11"/>
      <c r="NV244" s="11"/>
      <c r="NW244" s="11"/>
      <c r="NX244" s="11"/>
      <c r="NY244" s="11"/>
      <c r="NZ244" s="11"/>
      <c r="OA244" s="11"/>
      <c r="OB244" s="11"/>
      <c r="OC244" s="11"/>
      <c r="OD244" s="11"/>
      <c r="OE244" s="11"/>
      <c r="OF244" s="11"/>
      <c r="OG244" s="11"/>
      <c r="OH244" s="11"/>
      <c r="OI244" s="11"/>
      <c r="OJ244" s="11"/>
      <c r="OK244" s="11"/>
      <c r="OL244" s="11"/>
      <c r="OM244" s="11"/>
      <c r="ON244" s="11"/>
      <c r="OO244" s="11"/>
      <c r="OP244" s="11"/>
      <c r="OQ244" s="11"/>
      <c r="OR244" s="11"/>
      <c r="OS244" s="11"/>
      <c r="OT244" s="11"/>
      <c r="OU244" s="11"/>
      <c r="OV244" s="11"/>
      <c r="OW244" s="11"/>
      <c r="OX244" s="11"/>
      <c r="OY244" s="11"/>
      <c r="OZ244" s="11"/>
      <c r="PA244" s="11"/>
      <c r="PB244" s="11"/>
      <c r="PC244" s="11"/>
      <c r="PD244" s="11"/>
      <c r="PE244" s="11"/>
      <c r="PF244" s="11"/>
      <c r="PG244" s="11"/>
      <c r="PH244" s="11"/>
      <c r="PI244" s="11"/>
      <c r="PJ244" s="11"/>
      <c r="PK244" s="11"/>
      <c r="PL244" s="11"/>
      <c r="PM244" s="11"/>
      <c r="PN244" s="11"/>
      <c r="PO244" s="11"/>
      <c r="PP244" s="11"/>
      <c r="PQ244" s="11"/>
      <c r="PR244" s="11"/>
      <c r="PS244" s="11"/>
      <c r="PT244" s="11"/>
      <c r="PU244" s="11"/>
      <c r="PV244" s="11"/>
      <c r="PW244" s="11"/>
      <c r="PX244" s="11"/>
      <c r="PY244" s="11"/>
      <c r="PZ244" s="11"/>
      <c r="QA244" s="11"/>
      <c r="QB244" s="11"/>
      <c r="QC244" s="11"/>
      <c r="QD244" s="11"/>
      <c r="QE244" s="11"/>
      <c r="QF244" s="11"/>
      <c r="QG244" s="11"/>
      <c r="QH244" s="11"/>
      <c r="QI244" s="11"/>
      <c r="QJ244" s="11"/>
      <c r="QK244" s="11"/>
      <c r="QL244" s="11"/>
      <c r="QM244" s="11"/>
      <c r="QN244" s="11"/>
      <c r="QO244" s="11"/>
      <c r="QP244" s="11"/>
      <c r="QQ244" s="11"/>
      <c r="QR244" s="11"/>
      <c r="QS244" s="11"/>
      <c r="QT244" s="11"/>
      <c r="QU244" s="11"/>
      <c r="QV244" s="11"/>
      <c r="QW244" s="11"/>
      <c r="QX244" s="11"/>
      <c r="QY244" s="11"/>
      <c r="QZ244" s="11"/>
      <c r="RA244" s="11"/>
      <c r="RB244" s="11"/>
      <c r="RC244" s="11"/>
      <c r="RD244" s="11"/>
      <c r="RE244" s="11"/>
      <c r="RF244" s="11"/>
      <c r="RG244" s="11"/>
      <c r="RH244" s="11"/>
      <c r="RI244" s="11"/>
      <c r="RJ244" s="11"/>
      <c r="RK244" s="11"/>
      <c r="RL244" s="11"/>
      <c r="RM244" s="11"/>
      <c r="RN244" s="11"/>
      <c r="RO244" s="11"/>
      <c r="RP244" s="11"/>
      <c r="RQ244" s="11"/>
      <c r="RR244" s="11"/>
      <c r="RS244" s="11"/>
      <c r="RT244" s="11"/>
      <c r="RU244" s="11"/>
      <c r="RV244" s="11"/>
      <c r="RW244" s="11"/>
      <c r="RX244" s="11"/>
      <c r="RY244" s="11"/>
      <c r="RZ244" s="11"/>
      <c r="SA244" s="11"/>
      <c r="SB244" s="11"/>
      <c r="SC244" s="11"/>
      <c r="SD244" s="11"/>
      <c r="SE244" s="11"/>
      <c r="SF244" s="11"/>
      <c r="SG244" s="11"/>
      <c r="SH244" s="11"/>
      <c r="SI244" s="11"/>
      <c r="SJ244" s="11"/>
      <c r="SK244" s="11"/>
      <c r="SL244" s="11"/>
      <c r="SM244" s="11"/>
      <c r="SN244" s="11"/>
      <c r="SO244" s="11"/>
      <c r="SP244" s="11"/>
      <c r="SQ244" s="11"/>
      <c r="SR244" s="11"/>
      <c r="SS244" s="11"/>
      <c r="ST244" s="11"/>
      <c r="SU244" s="11"/>
      <c r="SV244" s="11"/>
      <c r="SW244" s="11"/>
      <c r="SX244" s="11"/>
      <c r="SY244" s="11"/>
      <c r="SZ244" s="11"/>
      <c r="TA244" s="11"/>
      <c r="TB244" s="11"/>
      <c r="TC244" s="11"/>
      <c r="TD244" s="11"/>
      <c r="TE244" s="11"/>
      <c r="TF244" s="11"/>
      <c r="TG244" s="11"/>
      <c r="TH244" s="11"/>
      <c r="TI244" s="11"/>
      <c r="TJ244" s="11"/>
      <c r="TK244" s="11"/>
      <c r="TL244" s="11"/>
      <c r="TM244" s="11"/>
      <c r="TN244" s="11"/>
      <c r="TO244" s="11"/>
      <c r="TP244" s="11"/>
      <c r="TQ244" s="11"/>
      <c r="TR244" s="11"/>
      <c r="TS244" s="11"/>
      <c r="TT244" s="11"/>
      <c r="TU244" s="11"/>
      <c r="TV244" s="11"/>
      <c r="TW244" s="11"/>
      <c r="TX244" s="11"/>
      <c r="TY244" s="11"/>
      <c r="TZ244" s="11"/>
      <c r="UA244" s="11"/>
      <c r="UB244" s="11"/>
      <c r="UC244" s="11"/>
      <c r="UD244" s="11"/>
      <c r="UE244" s="11"/>
      <c r="UF244" s="11"/>
      <c r="UG244" s="11"/>
      <c r="UH244" s="11"/>
      <c r="UI244" s="11"/>
      <c r="UJ244" s="11"/>
      <c r="UK244" s="11"/>
      <c r="UL244" s="11"/>
      <c r="UM244" s="11"/>
      <c r="UN244" s="11"/>
      <c r="UO244" s="11"/>
      <c r="UP244" s="11"/>
      <c r="UQ244" s="11"/>
      <c r="UR244" s="11"/>
      <c r="US244" s="11"/>
      <c r="UT244" s="11"/>
      <c r="UU244" s="11"/>
      <c r="UV244" s="11"/>
      <c r="UW244" s="11"/>
      <c r="UX244" s="11"/>
      <c r="UY244" s="11"/>
      <c r="UZ244" s="11"/>
      <c r="VA244" s="11"/>
      <c r="VB244" s="11"/>
      <c r="VC244" s="11"/>
      <c r="VD244" s="11"/>
      <c r="VE244" s="11"/>
      <c r="VF244" s="11"/>
      <c r="VG244" s="11"/>
      <c r="VH244" s="11"/>
      <c r="VI244" s="11"/>
      <c r="VJ244" s="11"/>
      <c r="VK244" s="11"/>
      <c r="VL244" s="11"/>
      <c r="VM244" s="11"/>
      <c r="VN244" s="11"/>
      <c r="VO244" s="11"/>
      <c r="VP244" s="11"/>
      <c r="VQ244" s="11"/>
      <c r="VR244" s="11"/>
      <c r="VS244" s="11"/>
      <c r="VT244" s="11"/>
      <c r="VU244" s="11"/>
      <c r="VV244" s="11"/>
      <c r="VW244" s="11"/>
      <c r="VX244" s="11"/>
      <c r="VY244" s="11"/>
      <c r="VZ244" s="11"/>
      <c r="WA244" s="11"/>
      <c r="WB244" s="11"/>
      <c r="WC244" s="11"/>
      <c r="WD244" s="11"/>
      <c r="WE244" s="11"/>
      <c r="WF244" s="11"/>
      <c r="WG244" s="11"/>
      <c r="WH244" s="11"/>
      <c r="WI244" s="11"/>
      <c r="WJ244" s="11"/>
      <c r="WK244" s="11"/>
      <c r="WL244" s="11"/>
      <c r="WM244" s="11"/>
      <c r="WN244" s="11"/>
      <c r="WO244" s="11"/>
      <c r="WP244" s="11"/>
      <c r="WQ244" s="11"/>
      <c r="WR244" s="11"/>
      <c r="WS244" s="11"/>
      <c r="WT244" s="11"/>
      <c r="WU244" s="11"/>
      <c r="WV244" s="11"/>
      <c r="WW244" s="11"/>
      <c r="WX244" s="11"/>
      <c r="WY244" s="11"/>
      <c r="WZ244" s="11"/>
      <c r="XA244" s="11"/>
      <c r="XB244" s="11"/>
      <c r="XC244" s="11"/>
      <c r="XD244" s="11"/>
      <c r="XE244" s="11"/>
      <c r="XF244" s="11"/>
      <c r="XG244" s="11"/>
      <c r="XH244" s="11"/>
      <c r="XI244" s="11"/>
      <c r="XJ244" s="11"/>
      <c r="XK244" s="11"/>
      <c r="XL244" s="11"/>
      <c r="XM244" s="11"/>
      <c r="XN244" s="11"/>
      <c r="XO244" s="11"/>
      <c r="XP244" s="11"/>
      <c r="XQ244" s="11"/>
      <c r="XR244" s="11"/>
      <c r="XS244" s="11"/>
      <c r="XT244" s="11"/>
      <c r="XU244" s="11"/>
      <c r="XV244" s="11"/>
      <c r="XW244" s="11"/>
      <c r="XX244" s="11"/>
      <c r="XY244" s="11"/>
      <c r="XZ244" s="11"/>
      <c r="YA244" s="11"/>
      <c r="YB244" s="11"/>
      <c r="YC244" s="11"/>
      <c r="YD244" s="11"/>
    </row>
    <row r="245" spans="70:654" ht="17.100000000000001" customHeight="1" x14ac:dyDescent="0.25"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D245" s="11"/>
      <c r="EE245" s="11"/>
      <c r="EF245" s="11"/>
      <c r="EG245" s="11"/>
      <c r="EH245" s="11"/>
      <c r="EI245" s="11"/>
      <c r="EJ245" s="11"/>
      <c r="EK245" s="11"/>
      <c r="EL245" s="11"/>
      <c r="EM245" s="11"/>
      <c r="EN245" s="11"/>
      <c r="EO245" s="11"/>
      <c r="EP245" s="11"/>
      <c r="EQ245" s="11"/>
      <c r="ER245" s="11"/>
      <c r="ES245" s="11"/>
      <c r="ET245" s="11"/>
      <c r="EU245" s="11"/>
      <c r="EV245" s="11"/>
      <c r="EW245" s="11"/>
      <c r="EX245" s="11"/>
      <c r="EY245" s="11"/>
      <c r="EZ245" s="11"/>
      <c r="FA245" s="11"/>
      <c r="FB245" s="11"/>
      <c r="FC245" s="11"/>
      <c r="FD245" s="11"/>
      <c r="FE245" s="11"/>
      <c r="FF245" s="11"/>
      <c r="FG245" s="11"/>
      <c r="FH245" s="11"/>
      <c r="FI245" s="11"/>
      <c r="FJ245" s="11"/>
      <c r="FK245" s="11"/>
      <c r="FL245" s="11"/>
      <c r="FM245" s="11"/>
      <c r="FN245" s="11"/>
      <c r="FO245" s="11"/>
      <c r="FP245" s="11"/>
      <c r="FQ245" s="11"/>
      <c r="FR245" s="11"/>
      <c r="FS245" s="11"/>
      <c r="FT245" s="11"/>
      <c r="FU245" s="11"/>
      <c r="FV245" s="11"/>
      <c r="FW245" s="11"/>
      <c r="FX245" s="11"/>
      <c r="FY245" s="11"/>
      <c r="FZ245" s="11"/>
      <c r="GA245" s="11"/>
      <c r="GB245" s="11"/>
      <c r="GC245" s="11"/>
      <c r="GD245" s="11"/>
      <c r="GE245" s="11"/>
      <c r="GF245" s="11"/>
      <c r="GG245" s="11"/>
      <c r="GH245" s="11"/>
      <c r="GI245" s="11"/>
      <c r="GJ245" s="11"/>
      <c r="GK245" s="11"/>
      <c r="GL245" s="11"/>
      <c r="GM245" s="11"/>
      <c r="GN245" s="11"/>
      <c r="GO245" s="11"/>
      <c r="GP245" s="11"/>
      <c r="GQ245" s="11"/>
      <c r="GR245" s="11"/>
      <c r="GS245" s="11"/>
      <c r="GT245" s="11"/>
      <c r="GU245" s="11"/>
      <c r="GV245" s="11"/>
      <c r="GW245" s="11"/>
      <c r="GX245" s="11"/>
      <c r="GY245" s="11"/>
      <c r="GZ245" s="11"/>
      <c r="HA245" s="11"/>
      <c r="HB245" s="11"/>
      <c r="HC245" s="11"/>
      <c r="HD245" s="11"/>
      <c r="HE245" s="11"/>
      <c r="HF245" s="11"/>
      <c r="HG245" s="11"/>
      <c r="HH245" s="11"/>
      <c r="HI245" s="11"/>
      <c r="HJ245" s="11"/>
      <c r="HK245" s="11"/>
      <c r="HL245" s="11"/>
      <c r="HM245" s="11"/>
      <c r="HN245" s="11"/>
      <c r="HO245" s="11"/>
      <c r="HP245" s="11"/>
      <c r="HQ245" s="11"/>
      <c r="HR245" s="11"/>
      <c r="HS245" s="11"/>
      <c r="HT245" s="11"/>
      <c r="HU245" s="11"/>
      <c r="HV245" s="11"/>
      <c r="HW245" s="11"/>
      <c r="HX245" s="11"/>
      <c r="HY245" s="11"/>
      <c r="HZ245" s="11"/>
      <c r="IA245" s="11"/>
      <c r="IB245" s="11"/>
      <c r="IC245" s="11"/>
      <c r="ID245" s="11"/>
      <c r="IE245" s="11"/>
      <c r="IF245" s="11"/>
      <c r="IG245" s="11"/>
      <c r="IH245" s="11"/>
      <c r="II245" s="11"/>
      <c r="IJ245" s="11"/>
      <c r="IK245" s="11"/>
      <c r="IL245" s="11"/>
      <c r="IM245" s="11"/>
      <c r="IN245" s="11"/>
      <c r="IO245" s="11"/>
      <c r="IP245" s="11"/>
      <c r="IQ245" s="11"/>
      <c r="IR245" s="11"/>
      <c r="IS245" s="11"/>
      <c r="IT245" s="11"/>
      <c r="IU245" s="11"/>
      <c r="IV245" s="11"/>
      <c r="IW245" s="11"/>
      <c r="IX245" s="11"/>
      <c r="IY245" s="11"/>
      <c r="IZ245" s="11"/>
      <c r="JA245" s="11"/>
      <c r="JB245" s="11"/>
      <c r="JC245" s="11"/>
      <c r="JD245" s="11"/>
      <c r="JE245" s="11"/>
      <c r="JF245" s="11"/>
      <c r="JG245" s="11"/>
      <c r="JH245" s="11"/>
      <c r="JI245" s="11"/>
      <c r="JJ245" s="11"/>
      <c r="JK245" s="11"/>
      <c r="JL245" s="11"/>
      <c r="JM245" s="11"/>
      <c r="JN245" s="11"/>
      <c r="JO245" s="11"/>
      <c r="JP245" s="11"/>
      <c r="JQ245" s="11"/>
      <c r="JR245" s="11"/>
      <c r="JS245" s="11"/>
      <c r="JT245" s="11"/>
      <c r="JU245" s="11"/>
      <c r="JV245" s="11"/>
      <c r="JW245" s="11"/>
      <c r="JX245" s="11"/>
      <c r="JY245" s="11"/>
      <c r="JZ245" s="11"/>
      <c r="KA245" s="11"/>
      <c r="KB245" s="11"/>
      <c r="KC245" s="11"/>
      <c r="KD245" s="11"/>
      <c r="KE245" s="11"/>
      <c r="KF245" s="11"/>
      <c r="KG245" s="11"/>
      <c r="KH245" s="11"/>
      <c r="KI245" s="11"/>
      <c r="KJ245" s="11"/>
      <c r="KK245" s="11"/>
      <c r="KL245" s="11"/>
      <c r="KM245" s="11"/>
      <c r="KN245" s="11"/>
      <c r="KO245" s="11"/>
      <c r="KP245" s="11"/>
      <c r="KQ245" s="11"/>
      <c r="KR245" s="11"/>
      <c r="KS245" s="11"/>
      <c r="KT245" s="11"/>
      <c r="KU245" s="11"/>
      <c r="KV245" s="11"/>
      <c r="KW245" s="11"/>
      <c r="KX245" s="11"/>
      <c r="KY245" s="11"/>
      <c r="KZ245" s="11"/>
      <c r="LA245" s="11"/>
      <c r="LB245" s="11"/>
      <c r="LC245" s="11"/>
      <c r="LD245" s="11"/>
      <c r="LE245" s="11"/>
      <c r="LF245" s="11"/>
      <c r="LG245" s="11"/>
      <c r="LH245" s="11"/>
      <c r="LI245" s="11"/>
      <c r="LJ245" s="11"/>
      <c r="LK245" s="11"/>
      <c r="LL245" s="11"/>
      <c r="LM245" s="11"/>
      <c r="LN245" s="11"/>
      <c r="LO245" s="11"/>
      <c r="LP245" s="11"/>
      <c r="LQ245" s="11"/>
      <c r="LR245" s="11"/>
      <c r="LS245" s="11"/>
      <c r="LT245" s="11"/>
      <c r="LU245" s="11"/>
      <c r="LV245" s="11"/>
      <c r="LW245" s="11"/>
      <c r="LX245" s="11"/>
      <c r="LY245" s="11"/>
      <c r="LZ245" s="11"/>
      <c r="MA245" s="11"/>
      <c r="MB245" s="11"/>
      <c r="MC245" s="11"/>
      <c r="MD245" s="11"/>
      <c r="ME245" s="11"/>
      <c r="MF245" s="11"/>
      <c r="MG245" s="11"/>
      <c r="MH245" s="11"/>
      <c r="MI245" s="11"/>
      <c r="MJ245" s="11"/>
      <c r="MK245" s="11"/>
      <c r="ML245" s="11"/>
      <c r="MM245" s="11"/>
      <c r="MN245" s="11"/>
      <c r="MO245" s="11"/>
      <c r="MP245" s="11"/>
      <c r="MQ245" s="11"/>
      <c r="MR245" s="11"/>
      <c r="MS245" s="11"/>
      <c r="MT245" s="11"/>
      <c r="MU245" s="11"/>
      <c r="MV245" s="11"/>
      <c r="MW245" s="11"/>
      <c r="MX245" s="11"/>
      <c r="MY245" s="11"/>
      <c r="MZ245" s="11"/>
      <c r="NA245" s="11"/>
      <c r="NB245" s="11"/>
      <c r="NC245" s="11"/>
      <c r="ND245" s="11"/>
      <c r="NE245" s="11"/>
      <c r="NF245" s="11"/>
      <c r="NG245" s="11"/>
      <c r="NH245" s="11"/>
      <c r="NI245" s="11"/>
      <c r="NJ245" s="11"/>
      <c r="NK245" s="11"/>
      <c r="NL245" s="11"/>
      <c r="NM245" s="11"/>
      <c r="NN245" s="11"/>
      <c r="NO245" s="11"/>
      <c r="NP245" s="11"/>
      <c r="NQ245" s="11"/>
      <c r="NR245" s="11"/>
      <c r="NS245" s="11"/>
      <c r="NT245" s="11"/>
      <c r="NU245" s="11"/>
      <c r="NV245" s="11"/>
      <c r="NW245" s="11"/>
      <c r="NX245" s="11"/>
      <c r="NY245" s="11"/>
      <c r="NZ245" s="11"/>
      <c r="OA245" s="11"/>
      <c r="OB245" s="11"/>
      <c r="OC245" s="11"/>
      <c r="OD245" s="11"/>
      <c r="OE245" s="11"/>
      <c r="OF245" s="11"/>
      <c r="OG245" s="11"/>
      <c r="OH245" s="11"/>
      <c r="OI245" s="11"/>
      <c r="OJ245" s="11"/>
      <c r="OK245" s="11"/>
      <c r="OL245" s="11"/>
      <c r="OM245" s="11"/>
      <c r="ON245" s="11"/>
      <c r="OO245" s="11"/>
      <c r="OP245" s="11"/>
      <c r="OQ245" s="11"/>
      <c r="OR245" s="11"/>
      <c r="OS245" s="11"/>
      <c r="OT245" s="11"/>
      <c r="OU245" s="11"/>
      <c r="OV245" s="11"/>
      <c r="OW245" s="11"/>
      <c r="OX245" s="11"/>
      <c r="OY245" s="11"/>
      <c r="OZ245" s="11"/>
      <c r="PA245" s="11"/>
      <c r="PB245" s="11"/>
      <c r="PC245" s="11"/>
      <c r="PD245" s="11"/>
      <c r="PE245" s="11"/>
      <c r="PF245" s="11"/>
      <c r="PG245" s="11"/>
      <c r="PH245" s="11"/>
      <c r="PI245" s="11"/>
      <c r="PJ245" s="11"/>
      <c r="PK245" s="11"/>
      <c r="PL245" s="11"/>
      <c r="PM245" s="11"/>
      <c r="PN245" s="11"/>
      <c r="PO245" s="11"/>
      <c r="PP245" s="11"/>
      <c r="PQ245" s="11"/>
      <c r="PR245" s="11"/>
      <c r="PS245" s="11"/>
      <c r="PT245" s="11"/>
      <c r="PU245" s="11"/>
      <c r="PV245" s="11"/>
      <c r="PW245" s="11"/>
      <c r="PX245" s="11"/>
      <c r="PY245" s="11"/>
      <c r="PZ245" s="11"/>
      <c r="QA245" s="11"/>
      <c r="QB245" s="11"/>
      <c r="QC245" s="11"/>
      <c r="QD245" s="11"/>
      <c r="QE245" s="11"/>
      <c r="QF245" s="11"/>
      <c r="QG245" s="11"/>
      <c r="QH245" s="11"/>
      <c r="QI245" s="11"/>
      <c r="QJ245" s="11"/>
      <c r="QK245" s="11"/>
      <c r="QL245" s="11"/>
      <c r="QM245" s="11"/>
      <c r="QN245" s="11"/>
      <c r="QO245" s="11"/>
      <c r="QP245" s="11"/>
      <c r="QQ245" s="11"/>
      <c r="QR245" s="11"/>
      <c r="QS245" s="11"/>
      <c r="QT245" s="11"/>
      <c r="QU245" s="11"/>
      <c r="QV245" s="11"/>
      <c r="QW245" s="11"/>
      <c r="QX245" s="11"/>
      <c r="QY245" s="11"/>
      <c r="QZ245" s="11"/>
      <c r="RA245" s="11"/>
      <c r="RB245" s="11"/>
      <c r="RC245" s="11"/>
      <c r="RD245" s="11"/>
      <c r="RE245" s="11"/>
      <c r="RF245" s="11"/>
      <c r="RG245" s="11"/>
      <c r="RH245" s="11"/>
      <c r="RI245" s="11"/>
      <c r="RJ245" s="11"/>
      <c r="RK245" s="11"/>
      <c r="RL245" s="11"/>
      <c r="RM245" s="11"/>
      <c r="RN245" s="11"/>
      <c r="RO245" s="11"/>
      <c r="RP245" s="11"/>
      <c r="RQ245" s="11"/>
      <c r="RR245" s="11"/>
      <c r="RS245" s="11"/>
      <c r="RT245" s="11"/>
      <c r="RU245" s="11"/>
      <c r="RV245" s="11"/>
      <c r="RW245" s="11"/>
      <c r="RX245" s="11"/>
      <c r="RY245" s="11"/>
      <c r="RZ245" s="11"/>
      <c r="SA245" s="11"/>
      <c r="SB245" s="11"/>
      <c r="SC245" s="11"/>
      <c r="SD245" s="11"/>
      <c r="SE245" s="11"/>
      <c r="SF245" s="11"/>
      <c r="SG245" s="11"/>
      <c r="SH245" s="11"/>
      <c r="SI245" s="11"/>
      <c r="SJ245" s="11"/>
      <c r="SK245" s="11"/>
      <c r="SL245" s="11"/>
      <c r="SM245" s="11"/>
      <c r="SN245" s="11"/>
      <c r="SO245" s="11"/>
      <c r="SP245" s="11"/>
      <c r="SQ245" s="11"/>
      <c r="SR245" s="11"/>
      <c r="SS245" s="11"/>
      <c r="ST245" s="11"/>
      <c r="SU245" s="11"/>
      <c r="SV245" s="11"/>
      <c r="SW245" s="11"/>
      <c r="SX245" s="11"/>
      <c r="SY245" s="11"/>
      <c r="SZ245" s="11"/>
      <c r="TA245" s="11"/>
      <c r="TB245" s="11"/>
      <c r="TC245" s="11"/>
      <c r="TD245" s="11"/>
      <c r="TE245" s="11"/>
      <c r="TF245" s="11"/>
      <c r="TG245" s="11"/>
      <c r="TH245" s="11"/>
      <c r="TI245" s="11"/>
      <c r="TJ245" s="11"/>
      <c r="TK245" s="11"/>
      <c r="TL245" s="11"/>
      <c r="TM245" s="11"/>
      <c r="TN245" s="11"/>
      <c r="TO245" s="11"/>
      <c r="TP245" s="11"/>
      <c r="TQ245" s="11"/>
      <c r="TR245" s="11"/>
      <c r="TS245" s="11"/>
      <c r="TT245" s="11"/>
      <c r="TU245" s="11"/>
      <c r="TV245" s="11"/>
      <c r="TW245" s="11"/>
      <c r="TX245" s="11"/>
      <c r="TY245" s="11"/>
      <c r="TZ245" s="11"/>
      <c r="UA245" s="11"/>
      <c r="UB245" s="11"/>
      <c r="UC245" s="11"/>
      <c r="UD245" s="11"/>
      <c r="UE245" s="11"/>
      <c r="UF245" s="11"/>
      <c r="UG245" s="11"/>
      <c r="UH245" s="11"/>
      <c r="UI245" s="11"/>
      <c r="UJ245" s="11"/>
      <c r="UK245" s="11"/>
      <c r="UL245" s="11"/>
      <c r="UM245" s="11"/>
      <c r="UN245" s="11"/>
      <c r="UO245" s="11"/>
      <c r="UP245" s="11"/>
      <c r="UQ245" s="11"/>
      <c r="UR245" s="11"/>
      <c r="US245" s="11"/>
      <c r="UT245" s="11"/>
      <c r="UU245" s="11"/>
      <c r="UV245" s="11"/>
      <c r="UW245" s="11"/>
      <c r="UX245" s="11"/>
      <c r="UY245" s="11"/>
      <c r="UZ245" s="11"/>
      <c r="VA245" s="11"/>
      <c r="VB245" s="11"/>
      <c r="VC245" s="11"/>
      <c r="VD245" s="11"/>
      <c r="VE245" s="11"/>
      <c r="VF245" s="11"/>
      <c r="VG245" s="11"/>
      <c r="VH245" s="11"/>
      <c r="VI245" s="11"/>
      <c r="VJ245" s="11"/>
      <c r="VK245" s="11"/>
      <c r="VL245" s="11"/>
      <c r="VM245" s="11"/>
      <c r="VN245" s="11"/>
      <c r="VO245" s="11"/>
      <c r="VP245" s="11"/>
      <c r="VQ245" s="11"/>
      <c r="VR245" s="11"/>
      <c r="VS245" s="11"/>
      <c r="VT245" s="11"/>
      <c r="VU245" s="11"/>
      <c r="VV245" s="11"/>
      <c r="VW245" s="11"/>
      <c r="VX245" s="11"/>
      <c r="VY245" s="11"/>
      <c r="VZ245" s="11"/>
      <c r="WA245" s="11"/>
      <c r="WB245" s="11"/>
      <c r="WC245" s="11"/>
      <c r="WD245" s="11"/>
      <c r="WE245" s="11"/>
      <c r="WF245" s="11"/>
      <c r="WG245" s="11"/>
      <c r="WH245" s="11"/>
      <c r="WI245" s="11"/>
      <c r="WJ245" s="11"/>
      <c r="WK245" s="11"/>
      <c r="WL245" s="11"/>
      <c r="WM245" s="11"/>
      <c r="WN245" s="11"/>
      <c r="WO245" s="11"/>
      <c r="WP245" s="11"/>
      <c r="WQ245" s="11"/>
      <c r="WR245" s="11"/>
      <c r="WS245" s="11"/>
      <c r="WT245" s="11"/>
      <c r="WU245" s="11"/>
      <c r="WV245" s="11"/>
      <c r="WW245" s="11"/>
      <c r="WX245" s="11"/>
      <c r="WY245" s="11"/>
      <c r="WZ245" s="11"/>
      <c r="XA245" s="11"/>
      <c r="XB245" s="11"/>
      <c r="XC245" s="11"/>
      <c r="XD245" s="11"/>
      <c r="XE245" s="11"/>
      <c r="XF245" s="11"/>
      <c r="XG245" s="11"/>
      <c r="XH245" s="11"/>
      <c r="XI245" s="11"/>
      <c r="XJ245" s="11"/>
      <c r="XK245" s="11"/>
      <c r="XL245" s="11"/>
      <c r="XM245" s="11"/>
      <c r="XN245" s="11"/>
      <c r="XO245" s="11"/>
      <c r="XP245" s="11"/>
      <c r="XQ245" s="11"/>
      <c r="XR245" s="11"/>
      <c r="XS245" s="11"/>
      <c r="XT245" s="11"/>
      <c r="XU245" s="11"/>
      <c r="XV245" s="11"/>
      <c r="XW245" s="11"/>
      <c r="XX245" s="11"/>
      <c r="XY245" s="11"/>
      <c r="XZ245" s="11"/>
      <c r="YA245" s="11"/>
      <c r="YB245" s="11"/>
      <c r="YC245" s="11"/>
      <c r="YD245" s="11"/>
    </row>
    <row r="246" spans="70:654" ht="17.100000000000001" customHeight="1" x14ac:dyDescent="0.25"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  <c r="DZ246" s="11"/>
      <c r="EA246" s="11"/>
      <c r="EB246" s="11"/>
      <c r="EC246" s="11"/>
      <c r="ED246" s="11"/>
      <c r="EE246" s="11"/>
      <c r="EF246" s="11"/>
      <c r="EG246" s="11"/>
      <c r="EH246" s="11"/>
      <c r="EI246" s="11"/>
      <c r="EJ246" s="11"/>
      <c r="EK246" s="11"/>
      <c r="EL246" s="11"/>
      <c r="EM246" s="11"/>
      <c r="EN246" s="11"/>
      <c r="EO246" s="11"/>
      <c r="EP246" s="11"/>
      <c r="EQ246" s="11"/>
      <c r="ER246" s="11"/>
      <c r="ES246" s="11"/>
      <c r="ET246" s="11"/>
      <c r="EU246" s="11"/>
      <c r="EV246" s="11"/>
      <c r="EW246" s="11"/>
      <c r="EX246" s="11"/>
      <c r="EY246" s="11"/>
      <c r="EZ246" s="11"/>
      <c r="FA246" s="11"/>
      <c r="FB246" s="11"/>
      <c r="FC246" s="11"/>
      <c r="FD246" s="11"/>
      <c r="FE246" s="11"/>
      <c r="FF246" s="11"/>
      <c r="FG246" s="11"/>
      <c r="FH246" s="11"/>
      <c r="FI246" s="11"/>
      <c r="FJ246" s="11"/>
      <c r="FK246" s="11"/>
      <c r="FL246" s="11"/>
      <c r="FM246" s="11"/>
      <c r="FN246" s="11"/>
      <c r="FO246" s="11"/>
      <c r="FP246" s="11"/>
      <c r="FQ246" s="11"/>
      <c r="FR246" s="11"/>
      <c r="FS246" s="11"/>
      <c r="FT246" s="11"/>
      <c r="FU246" s="11"/>
      <c r="FV246" s="11"/>
      <c r="FW246" s="11"/>
      <c r="FX246" s="11"/>
      <c r="FY246" s="11"/>
      <c r="FZ246" s="11"/>
      <c r="GA246" s="11"/>
      <c r="GB246" s="11"/>
      <c r="GC246" s="11"/>
      <c r="GD246" s="11"/>
      <c r="GE246" s="11"/>
      <c r="GF246" s="11"/>
      <c r="GG246" s="11"/>
      <c r="GH246" s="11"/>
      <c r="GI246" s="11"/>
      <c r="GJ246" s="11"/>
      <c r="GK246" s="11"/>
      <c r="GL246" s="11"/>
      <c r="GM246" s="11"/>
      <c r="GN246" s="11"/>
      <c r="GO246" s="11"/>
      <c r="GP246" s="11"/>
      <c r="GQ246" s="11"/>
      <c r="GR246" s="11"/>
      <c r="GS246" s="11"/>
      <c r="GT246" s="11"/>
      <c r="GU246" s="11"/>
      <c r="GV246" s="11"/>
      <c r="GW246" s="11"/>
      <c r="GX246" s="11"/>
      <c r="GY246" s="11"/>
      <c r="GZ246" s="11"/>
      <c r="HA246" s="11"/>
      <c r="HB246" s="11"/>
      <c r="HC246" s="11"/>
      <c r="HD246" s="11"/>
      <c r="HE246" s="11"/>
      <c r="HF246" s="11"/>
      <c r="HG246" s="11"/>
      <c r="HH246" s="11"/>
      <c r="HI246" s="11"/>
      <c r="HJ246" s="11"/>
      <c r="HK246" s="11"/>
      <c r="HL246" s="11"/>
      <c r="HM246" s="11"/>
      <c r="HN246" s="11"/>
      <c r="HO246" s="11"/>
      <c r="HP246" s="11"/>
      <c r="HQ246" s="11"/>
      <c r="HR246" s="11"/>
      <c r="HS246" s="11"/>
      <c r="HT246" s="11"/>
      <c r="HU246" s="11"/>
      <c r="HV246" s="11"/>
      <c r="HW246" s="11"/>
      <c r="HX246" s="11"/>
      <c r="HY246" s="11"/>
      <c r="HZ246" s="11"/>
      <c r="IA246" s="11"/>
      <c r="IB246" s="11"/>
      <c r="IC246" s="11"/>
      <c r="ID246" s="11"/>
      <c r="IE246" s="11"/>
      <c r="IF246" s="11"/>
      <c r="IG246" s="11"/>
      <c r="IH246" s="11"/>
      <c r="II246" s="11"/>
      <c r="IJ246" s="11"/>
      <c r="IK246" s="11"/>
      <c r="IL246" s="11"/>
      <c r="IM246" s="11"/>
      <c r="IN246" s="11"/>
      <c r="IO246" s="11"/>
      <c r="IP246" s="11"/>
      <c r="IQ246" s="11"/>
      <c r="IR246" s="11"/>
      <c r="IS246" s="11"/>
      <c r="IT246" s="11"/>
      <c r="IU246" s="11"/>
      <c r="IV246" s="11"/>
      <c r="IW246" s="11"/>
      <c r="IX246" s="11"/>
      <c r="IY246" s="11"/>
      <c r="IZ246" s="11"/>
      <c r="JA246" s="11"/>
      <c r="JB246" s="11"/>
      <c r="JC246" s="11"/>
      <c r="JD246" s="11"/>
      <c r="JE246" s="11"/>
      <c r="JF246" s="11"/>
      <c r="JG246" s="11"/>
      <c r="JH246" s="11"/>
      <c r="JI246" s="11"/>
      <c r="JJ246" s="11"/>
      <c r="JK246" s="11"/>
      <c r="JL246" s="11"/>
      <c r="JM246" s="11"/>
      <c r="JN246" s="11"/>
      <c r="JO246" s="11"/>
      <c r="JP246" s="11"/>
      <c r="JQ246" s="11"/>
      <c r="JR246" s="11"/>
      <c r="JS246" s="11"/>
      <c r="JT246" s="11"/>
      <c r="JU246" s="11"/>
      <c r="JV246" s="11"/>
      <c r="JW246" s="11"/>
      <c r="JX246" s="11"/>
      <c r="JY246" s="11"/>
      <c r="JZ246" s="11"/>
      <c r="KA246" s="11"/>
      <c r="KB246" s="11"/>
      <c r="KC246" s="11"/>
      <c r="KD246" s="11"/>
      <c r="KE246" s="11"/>
      <c r="KF246" s="11"/>
      <c r="KG246" s="11"/>
      <c r="KH246" s="11"/>
      <c r="KI246" s="11"/>
      <c r="KJ246" s="11"/>
      <c r="KK246" s="11"/>
      <c r="KL246" s="11"/>
      <c r="KM246" s="11"/>
      <c r="KN246" s="11"/>
      <c r="KO246" s="11"/>
      <c r="KP246" s="11"/>
      <c r="KQ246" s="11"/>
      <c r="KR246" s="11"/>
      <c r="KS246" s="11"/>
      <c r="KT246" s="11"/>
      <c r="KU246" s="11"/>
      <c r="KV246" s="11"/>
      <c r="KW246" s="11"/>
      <c r="KX246" s="11"/>
      <c r="KY246" s="11"/>
      <c r="KZ246" s="11"/>
      <c r="LA246" s="11"/>
      <c r="LB246" s="11"/>
      <c r="LC246" s="11"/>
      <c r="LD246" s="11"/>
      <c r="LE246" s="11"/>
      <c r="LF246" s="11"/>
      <c r="LG246" s="11"/>
      <c r="LH246" s="11"/>
      <c r="LI246" s="11"/>
      <c r="LJ246" s="11"/>
      <c r="LK246" s="11"/>
      <c r="LL246" s="11"/>
      <c r="LM246" s="11"/>
      <c r="LN246" s="11"/>
      <c r="LO246" s="11"/>
      <c r="LP246" s="11"/>
      <c r="LQ246" s="11"/>
      <c r="LR246" s="11"/>
      <c r="LS246" s="11"/>
      <c r="LT246" s="11"/>
      <c r="LU246" s="11"/>
      <c r="LV246" s="11"/>
      <c r="LW246" s="11"/>
      <c r="LX246" s="11"/>
      <c r="LY246" s="11"/>
      <c r="LZ246" s="11"/>
      <c r="MA246" s="11"/>
      <c r="MB246" s="11"/>
      <c r="MC246" s="11"/>
      <c r="MD246" s="11"/>
      <c r="ME246" s="11"/>
      <c r="MF246" s="11"/>
      <c r="MG246" s="11"/>
      <c r="MH246" s="11"/>
      <c r="MI246" s="11"/>
      <c r="MJ246" s="11"/>
      <c r="MK246" s="11"/>
      <c r="ML246" s="11"/>
      <c r="MM246" s="11"/>
      <c r="MN246" s="11"/>
      <c r="MO246" s="11"/>
      <c r="MP246" s="11"/>
      <c r="MQ246" s="11"/>
      <c r="MR246" s="11"/>
      <c r="MS246" s="11"/>
      <c r="MT246" s="11"/>
      <c r="MU246" s="11"/>
      <c r="MV246" s="11"/>
      <c r="MW246" s="11"/>
      <c r="MX246" s="11"/>
      <c r="MY246" s="11"/>
      <c r="MZ246" s="11"/>
      <c r="NA246" s="11"/>
      <c r="NB246" s="11"/>
      <c r="NC246" s="11"/>
      <c r="ND246" s="11"/>
      <c r="NE246" s="11"/>
      <c r="NF246" s="11"/>
      <c r="NG246" s="11"/>
      <c r="NH246" s="11"/>
      <c r="NI246" s="11"/>
      <c r="NJ246" s="11"/>
      <c r="NK246" s="11"/>
      <c r="NL246" s="11"/>
      <c r="NM246" s="11"/>
      <c r="NN246" s="11"/>
      <c r="NO246" s="11"/>
      <c r="NP246" s="11"/>
      <c r="NQ246" s="11"/>
      <c r="NR246" s="11"/>
      <c r="NS246" s="11"/>
      <c r="NT246" s="11"/>
      <c r="NU246" s="11"/>
      <c r="NV246" s="11"/>
      <c r="NW246" s="11"/>
      <c r="NX246" s="11"/>
      <c r="NY246" s="11"/>
      <c r="NZ246" s="11"/>
      <c r="OA246" s="11"/>
      <c r="OB246" s="11"/>
      <c r="OC246" s="11"/>
      <c r="OD246" s="11"/>
      <c r="OE246" s="11"/>
      <c r="OF246" s="11"/>
      <c r="OG246" s="11"/>
      <c r="OH246" s="11"/>
      <c r="OI246" s="11"/>
      <c r="OJ246" s="11"/>
      <c r="OK246" s="11"/>
      <c r="OL246" s="11"/>
      <c r="OM246" s="11"/>
      <c r="ON246" s="11"/>
      <c r="OO246" s="11"/>
      <c r="OP246" s="11"/>
      <c r="OQ246" s="11"/>
      <c r="OR246" s="11"/>
      <c r="OS246" s="11"/>
      <c r="OT246" s="11"/>
      <c r="OU246" s="11"/>
      <c r="OV246" s="11"/>
      <c r="OW246" s="11"/>
      <c r="OX246" s="11"/>
      <c r="OY246" s="11"/>
      <c r="OZ246" s="11"/>
      <c r="PA246" s="11"/>
      <c r="PB246" s="11"/>
      <c r="PC246" s="11"/>
      <c r="PD246" s="11"/>
      <c r="PE246" s="11"/>
      <c r="PF246" s="11"/>
      <c r="PG246" s="11"/>
      <c r="PH246" s="11"/>
      <c r="PI246" s="11"/>
      <c r="PJ246" s="11"/>
      <c r="PK246" s="11"/>
      <c r="PL246" s="11"/>
      <c r="PM246" s="11"/>
      <c r="PN246" s="11"/>
      <c r="PO246" s="11"/>
      <c r="PP246" s="11"/>
      <c r="PQ246" s="11"/>
      <c r="PR246" s="11"/>
      <c r="PS246" s="11"/>
      <c r="PT246" s="11"/>
      <c r="PU246" s="11"/>
      <c r="PV246" s="11"/>
      <c r="PW246" s="11"/>
      <c r="PX246" s="11"/>
      <c r="PY246" s="11"/>
      <c r="PZ246" s="11"/>
      <c r="QA246" s="11"/>
      <c r="QB246" s="11"/>
      <c r="QC246" s="11"/>
      <c r="QD246" s="11"/>
      <c r="QE246" s="11"/>
      <c r="QF246" s="11"/>
      <c r="QG246" s="11"/>
      <c r="QH246" s="11"/>
      <c r="QI246" s="11"/>
      <c r="QJ246" s="11"/>
      <c r="QK246" s="11"/>
      <c r="QL246" s="11"/>
      <c r="QM246" s="11"/>
      <c r="QN246" s="11"/>
      <c r="QO246" s="11"/>
      <c r="QP246" s="11"/>
      <c r="QQ246" s="11"/>
      <c r="QR246" s="11"/>
      <c r="QS246" s="11"/>
      <c r="QT246" s="11"/>
      <c r="QU246" s="11"/>
      <c r="QV246" s="11"/>
      <c r="QW246" s="11"/>
      <c r="QX246" s="11"/>
      <c r="QY246" s="11"/>
      <c r="QZ246" s="11"/>
      <c r="RA246" s="11"/>
      <c r="RB246" s="11"/>
      <c r="RC246" s="11"/>
      <c r="RD246" s="11"/>
      <c r="RE246" s="11"/>
      <c r="RF246" s="11"/>
      <c r="RG246" s="11"/>
      <c r="RH246" s="11"/>
      <c r="RI246" s="11"/>
      <c r="RJ246" s="11"/>
      <c r="RK246" s="11"/>
      <c r="RL246" s="11"/>
      <c r="RM246" s="11"/>
      <c r="RN246" s="11"/>
      <c r="RO246" s="11"/>
      <c r="RP246" s="11"/>
      <c r="RQ246" s="11"/>
      <c r="RR246" s="11"/>
      <c r="RS246" s="11"/>
      <c r="RT246" s="11"/>
      <c r="RU246" s="11"/>
      <c r="RV246" s="11"/>
      <c r="RW246" s="11"/>
      <c r="RX246" s="11"/>
      <c r="RY246" s="11"/>
      <c r="RZ246" s="11"/>
      <c r="SA246" s="11"/>
      <c r="SB246" s="11"/>
      <c r="SC246" s="11"/>
      <c r="SD246" s="11"/>
      <c r="SE246" s="11"/>
      <c r="SF246" s="11"/>
      <c r="SG246" s="11"/>
      <c r="SH246" s="11"/>
      <c r="SI246" s="11"/>
      <c r="SJ246" s="11"/>
      <c r="SK246" s="11"/>
      <c r="SL246" s="11"/>
      <c r="SM246" s="11"/>
      <c r="SN246" s="11"/>
      <c r="SO246" s="11"/>
      <c r="SP246" s="11"/>
      <c r="SQ246" s="11"/>
      <c r="SR246" s="11"/>
      <c r="SS246" s="11"/>
      <c r="ST246" s="11"/>
      <c r="SU246" s="11"/>
      <c r="SV246" s="11"/>
      <c r="SW246" s="11"/>
      <c r="SX246" s="11"/>
      <c r="SY246" s="11"/>
      <c r="SZ246" s="11"/>
      <c r="TA246" s="11"/>
      <c r="TB246" s="11"/>
      <c r="TC246" s="11"/>
      <c r="TD246" s="11"/>
      <c r="TE246" s="11"/>
      <c r="TF246" s="11"/>
      <c r="TG246" s="11"/>
      <c r="TH246" s="11"/>
      <c r="TI246" s="11"/>
      <c r="TJ246" s="11"/>
      <c r="TK246" s="11"/>
      <c r="TL246" s="11"/>
      <c r="TM246" s="11"/>
      <c r="TN246" s="11"/>
      <c r="TO246" s="11"/>
      <c r="TP246" s="11"/>
      <c r="TQ246" s="11"/>
      <c r="TR246" s="11"/>
      <c r="TS246" s="11"/>
      <c r="TT246" s="11"/>
      <c r="TU246" s="11"/>
      <c r="TV246" s="11"/>
      <c r="TW246" s="11"/>
      <c r="TX246" s="11"/>
      <c r="TY246" s="11"/>
      <c r="TZ246" s="11"/>
      <c r="UA246" s="11"/>
      <c r="UB246" s="11"/>
      <c r="UC246" s="11"/>
      <c r="UD246" s="11"/>
      <c r="UE246" s="11"/>
      <c r="UF246" s="11"/>
      <c r="UG246" s="11"/>
      <c r="UH246" s="11"/>
      <c r="UI246" s="11"/>
      <c r="UJ246" s="11"/>
      <c r="UK246" s="11"/>
      <c r="UL246" s="11"/>
      <c r="UM246" s="11"/>
      <c r="UN246" s="11"/>
      <c r="UO246" s="11"/>
      <c r="UP246" s="11"/>
      <c r="UQ246" s="11"/>
      <c r="UR246" s="11"/>
      <c r="US246" s="11"/>
      <c r="UT246" s="11"/>
      <c r="UU246" s="11"/>
      <c r="UV246" s="11"/>
      <c r="UW246" s="11"/>
      <c r="UX246" s="11"/>
      <c r="UY246" s="11"/>
      <c r="UZ246" s="11"/>
      <c r="VA246" s="11"/>
      <c r="VB246" s="11"/>
      <c r="VC246" s="11"/>
      <c r="VD246" s="11"/>
      <c r="VE246" s="11"/>
      <c r="VF246" s="11"/>
      <c r="VG246" s="11"/>
      <c r="VH246" s="11"/>
      <c r="VI246" s="11"/>
      <c r="VJ246" s="11"/>
      <c r="VK246" s="11"/>
      <c r="VL246" s="11"/>
      <c r="VM246" s="11"/>
      <c r="VN246" s="11"/>
      <c r="VO246" s="11"/>
      <c r="VP246" s="11"/>
      <c r="VQ246" s="11"/>
      <c r="VR246" s="11"/>
      <c r="VS246" s="11"/>
      <c r="VT246" s="11"/>
      <c r="VU246" s="11"/>
      <c r="VV246" s="11"/>
      <c r="VW246" s="11"/>
      <c r="VX246" s="11"/>
      <c r="VY246" s="11"/>
      <c r="VZ246" s="11"/>
      <c r="WA246" s="11"/>
      <c r="WB246" s="11"/>
      <c r="WC246" s="11"/>
      <c r="WD246" s="11"/>
      <c r="WE246" s="11"/>
      <c r="WF246" s="11"/>
      <c r="WG246" s="11"/>
      <c r="WH246" s="11"/>
      <c r="WI246" s="11"/>
      <c r="WJ246" s="11"/>
      <c r="WK246" s="11"/>
      <c r="WL246" s="11"/>
      <c r="WM246" s="11"/>
      <c r="WN246" s="11"/>
      <c r="WO246" s="11"/>
      <c r="WP246" s="11"/>
      <c r="WQ246" s="11"/>
      <c r="WR246" s="11"/>
      <c r="WS246" s="11"/>
      <c r="WT246" s="11"/>
      <c r="WU246" s="11"/>
      <c r="WV246" s="11"/>
      <c r="WW246" s="11"/>
      <c r="WX246" s="11"/>
      <c r="WY246" s="11"/>
      <c r="WZ246" s="11"/>
      <c r="XA246" s="11"/>
      <c r="XB246" s="11"/>
      <c r="XC246" s="11"/>
      <c r="XD246" s="11"/>
      <c r="XE246" s="11"/>
      <c r="XF246" s="11"/>
      <c r="XG246" s="11"/>
      <c r="XH246" s="11"/>
      <c r="XI246" s="11"/>
      <c r="XJ246" s="11"/>
      <c r="XK246" s="11"/>
      <c r="XL246" s="11"/>
      <c r="XM246" s="11"/>
      <c r="XN246" s="11"/>
      <c r="XO246" s="11"/>
      <c r="XP246" s="11"/>
      <c r="XQ246" s="11"/>
      <c r="XR246" s="11"/>
      <c r="XS246" s="11"/>
      <c r="XT246" s="11"/>
      <c r="XU246" s="11"/>
      <c r="XV246" s="11"/>
      <c r="XW246" s="11"/>
      <c r="XX246" s="11"/>
      <c r="XY246" s="11"/>
      <c r="XZ246" s="11"/>
      <c r="YA246" s="11"/>
      <c r="YB246" s="11"/>
      <c r="YC246" s="11"/>
      <c r="YD246" s="11"/>
    </row>
    <row r="247" spans="70:654" ht="17.100000000000001" customHeight="1" x14ac:dyDescent="0.25"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  <c r="DZ247" s="11"/>
      <c r="EA247" s="11"/>
      <c r="EB247" s="11"/>
      <c r="EC247" s="11"/>
      <c r="ED247" s="11"/>
      <c r="EE247" s="11"/>
      <c r="EF247" s="11"/>
      <c r="EG247" s="11"/>
      <c r="EH247" s="11"/>
      <c r="EI247" s="11"/>
      <c r="EJ247" s="11"/>
      <c r="EK247" s="11"/>
      <c r="EL247" s="11"/>
      <c r="EM247" s="11"/>
      <c r="EN247" s="11"/>
      <c r="EO247" s="11"/>
      <c r="EP247" s="11"/>
      <c r="EQ247" s="11"/>
      <c r="ER247" s="11"/>
      <c r="ES247" s="11"/>
      <c r="ET247" s="11"/>
      <c r="EU247" s="11"/>
      <c r="EV247" s="11"/>
      <c r="EW247" s="11"/>
      <c r="EX247" s="11"/>
      <c r="EY247" s="11"/>
      <c r="EZ247" s="11"/>
      <c r="FA247" s="11"/>
      <c r="FB247" s="11"/>
      <c r="FC247" s="11"/>
      <c r="FD247" s="11"/>
      <c r="FE247" s="11"/>
      <c r="FF247" s="11"/>
      <c r="FG247" s="11"/>
      <c r="FH247" s="11"/>
      <c r="FI247" s="11"/>
      <c r="FJ247" s="11"/>
      <c r="FK247" s="11"/>
      <c r="FL247" s="11"/>
      <c r="FM247" s="11"/>
      <c r="FN247" s="11"/>
      <c r="FO247" s="11"/>
      <c r="FP247" s="11"/>
      <c r="FQ247" s="11"/>
      <c r="FR247" s="11"/>
      <c r="FS247" s="11"/>
      <c r="FT247" s="11"/>
      <c r="FU247" s="11"/>
      <c r="FV247" s="11"/>
      <c r="FW247" s="11"/>
      <c r="FX247" s="11"/>
      <c r="FY247" s="11"/>
      <c r="FZ247" s="11"/>
      <c r="GA247" s="11"/>
      <c r="GB247" s="11"/>
      <c r="GC247" s="11"/>
      <c r="GD247" s="11"/>
      <c r="GE247" s="11"/>
      <c r="GF247" s="11"/>
      <c r="GG247" s="11"/>
      <c r="GH247" s="11"/>
      <c r="GI247" s="11"/>
      <c r="GJ247" s="11"/>
      <c r="GK247" s="11"/>
      <c r="GL247" s="11"/>
      <c r="GM247" s="11"/>
      <c r="GN247" s="11"/>
      <c r="GO247" s="11"/>
      <c r="GP247" s="11"/>
      <c r="GQ247" s="11"/>
      <c r="GR247" s="11"/>
      <c r="GS247" s="11"/>
      <c r="GT247" s="11"/>
      <c r="GU247" s="11"/>
      <c r="GV247" s="11"/>
      <c r="GW247" s="11"/>
      <c r="GX247" s="11"/>
      <c r="GY247" s="11"/>
      <c r="GZ247" s="11"/>
      <c r="HA247" s="11"/>
      <c r="HB247" s="11"/>
      <c r="HC247" s="11"/>
      <c r="HD247" s="11"/>
      <c r="HE247" s="11"/>
      <c r="HF247" s="11"/>
      <c r="HG247" s="11"/>
      <c r="HH247" s="11"/>
      <c r="HI247" s="11"/>
      <c r="HJ247" s="11"/>
      <c r="HK247" s="11"/>
      <c r="HL247" s="11"/>
      <c r="HM247" s="11"/>
      <c r="HN247" s="11"/>
      <c r="HO247" s="11"/>
      <c r="HP247" s="11"/>
      <c r="HQ247" s="11"/>
      <c r="HR247" s="11"/>
      <c r="HS247" s="11"/>
      <c r="HT247" s="11"/>
      <c r="HU247" s="11"/>
      <c r="HV247" s="11"/>
      <c r="HW247" s="11"/>
      <c r="HX247" s="11"/>
      <c r="HY247" s="11"/>
      <c r="HZ247" s="11"/>
      <c r="IA247" s="11"/>
      <c r="IB247" s="11"/>
      <c r="IC247" s="11"/>
      <c r="ID247" s="11"/>
      <c r="IE247" s="11"/>
      <c r="IF247" s="11"/>
      <c r="IG247" s="11"/>
      <c r="IH247" s="11"/>
      <c r="II247" s="11"/>
      <c r="IJ247" s="11"/>
      <c r="IK247" s="11"/>
      <c r="IL247" s="11"/>
      <c r="IM247" s="11"/>
      <c r="IN247" s="11"/>
      <c r="IO247" s="11"/>
      <c r="IP247" s="11"/>
      <c r="IQ247" s="11"/>
      <c r="IR247" s="11"/>
      <c r="IS247" s="11"/>
      <c r="IT247" s="11"/>
      <c r="IU247" s="11"/>
      <c r="IV247" s="11"/>
      <c r="IW247" s="11"/>
      <c r="IX247" s="11"/>
      <c r="IY247" s="11"/>
      <c r="IZ247" s="11"/>
      <c r="JA247" s="11"/>
      <c r="JB247" s="11"/>
      <c r="JC247" s="11"/>
      <c r="JD247" s="11"/>
      <c r="JE247" s="11"/>
      <c r="JF247" s="11"/>
      <c r="JG247" s="11"/>
      <c r="JH247" s="11"/>
      <c r="JI247" s="11"/>
      <c r="JJ247" s="11"/>
      <c r="JK247" s="11"/>
      <c r="JL247" s="11"/>
      <c r="JM247" s="11"/>
      <c r="JN247" s="11"/>
      <c r="JO247" s="11"/>
      <c r="JP247" s="11"/>
      <c r="JQ247" s="11"/>
      <c r="JR247" s="11"/>
      <c r="JS247" s="11"/>
      <c r="JT247" s="11"/>
      <c r="JU247" s="11"/>
      <c r="JV247" s="11"/>
      <c r="JW247" s="11"/>
      <c r="JX247" s="11"/>
      <c r="JY247" s="11"/>
      <c r="JZ247" s="11"/>
      <c r="KA247" s="11"/>
      <c r="KB247" s="11"/>
      <c r="KC247" s="11"/>
      <c r="KD247" s="11"/>
      <c r="KE247" s="11"/>
      <c r="KF247" s="11"/>
      <c r="KG247" s="11"/>
      <c r="KH247" s="11"/>
      <c r="KI247" s="11"/>
      <c r="KJ247" s="11"/>
      <c r="KK247" s="11"/>
      <c r="KL247" s="11"/>
      <c r="KM247" s="11"/>
      <c r="KN247" s="11"/>
      <c r="KO247" s="11"/>
      <c r="KP247" s="11"/>
      <c r="KQ247" s="11"/>
      <c r="KR247" s="11"/>
      <c r="KS247" s="11"/>
      <c r="KT247" s="11"/>
      <c r="KU247" s="11"/>
      <c r="KV247" s="11"/>
      <c r="KW247" s="11"/>
      <c r="KX247" s="11"/>
      <c r="KY247" s="11"/>
      <c r="KZ247" s="11"/>
      <c r="LA247" s="11"/>
      <c r="LB247" s="11"/>
      <c r="LC247" s="11"/>
      <c r="LD247" s="11"/>
      <c r="LE247" s="11"/>
      <c r="LF247" s="11"/>
      <c r="LG247" s="11"/>
      <c r="LH247" s="11"/>
      <c r="LI247" s="11"/>
      <c r="LJ247" s="11"/>
      <c r="LK247" s="11"/>
      <c r="LL247" s="11"/>
      <c r="LM247" s="11"/>
      <c r="LN247" s="11"/>
      <c r="LO247" s="11"/>
      <c r="LP247" s="11"/>
      <c r="LQ247" s="11"/>
      <c r="LR247" s="11"/>
      <c r="LS247" s="11"/>
      <c r="LT247" s="11"/>
      <c r="LU247" s="11"/>
      <c r="LV247" s="11"/>
      <c r="LW247" s="11"/>
      <c r="LX247" s="11"/>
      <c r="LY247" s="11"/>
      <c r="LZ247" s="11"/>
      <c r="MA247" s="11"/>
      <c r="MB247" s="11"/>
      <c r="MC247" s="11"/>
      <c r="MD247" s="11"/>
      <c r="ME247" s="11"/>
      <c r="MF247" s="11"/>
      <c r="MG247" s="11"/>
      <c r="MH247" s="11"/>
      <c r="MI247" s="11"/>
      <c r="MJ247" s="11"/>
      <c r="MK247" s="11"/>
      <c r="ML247" s="11"/>
      <c r="MM247" s="11"/>
      <c r="MN247" s="11"/>
      <c r="MO247" s="11"/>
      <c r="MP247" s="11"/>
      <c r="MQ247" s="11"/>
      <c r="MR247" s="11"/>
      <c r="MS247" s="11"/>
      <c r="MT247" s="11"/>
      <c r="MU247" s="11"/>
      <c r="MV247" s="11"/>
      <c r="MW247" s="11"/>
      <c r="MX247" s="11"/>
      <c r="MY247" s="11"/>
      <c r="MZ247" s="11"/>
      <c r="NA247" s="11"/>
      <c r="NB247" s="11"/>
      <c r="NC247" s="11"/>
      <c r="ND247" s="11"/>
      <c r="NE247" s="11"/>
      <c r="NF247" s="11"/>
      <c r="NG247" s="11"/>
      <c r="NH247" s="11"/>
      <c r="NI247" s="11"/>
      <c r="NJ247" s="11"/>
      <c r="NK247" s="11"/>
      <c r="NL247" s="11"/>
      <c r="NM247" s="11"/>
      <c r="NN247" s="11"/>
      <c r="NO247" s="11"/>
      <c r="NP247" s="11"/>
      <c r="NQ247" s="11"/>
      <c r="NR247" s="11"/>
      <c r="NS247" s="11"/>
      <c r="NT247" s="11"/>
      <c r="NU247" s="11"/>
      <c r="NV247" s="11"/>
      <c r="NW247" s="11"/>
      <c r="NX247" s="11"/>
      <c r="NY247" s="11"/>
      <c r="NZ247" s="11"/>
      <c r="OA247" s="11"/>
      <c r="OB247" s="11"/>
      <c r="OC247" s="11"/>
      <c r="OD247" s="11"/>
      <c r="OE247" s="11"/>
      <c r="OF247" s="11"/>
      <c r="OG247" s="11"/>
      <c r="OH247" s="11"/>
      <c r="OI247" s="11"/>
      <c r="OJ247" s="11"/>
      <c r="OK247" s="11"/>
      <c r="OL247" s="11"/>
      <c r="OM247" s="11"/>
      <c r="ON247" s="11"/>
      <c r="OO247" s="11"/>
      <c r="OP247" s="11"/>
      <c r="OQ247" s="11"/>
      <c r="OR247" s="11"/>
      <c r="OS247" s="11"/>
      <c r="OT247" s="11"/>
      <c r="OU247" s="11"/>
      <c r="OV247" s="11"/>
      <c r="OW247" s="11"/>
      <c r="OX247" s="11"/>
      <c r="OY247" s="11"/>
      <c r="OZ247" s="11"/>
      <c r="PA247" s="11"/>
      <c r="PB247" s="11"/>
      <c r="PC247" s="11"/>
      <c r="PD247" s="11"/>
      <c r="PE247" s="11"/>
      <c r="PF247" s="11"/>
      <c r="PG247" s="11"/>
      <c r="PH247" s="11"/>
      <c r="PI247" s="11"/>
      <c r="PJ247" s="11"/>
      <c r="PK247" s="11"/>
      <c r="PL247" s="11"/>
      <c r="PM247" s="11"/>
      <c r="PN247" s="11"/>
      <c r="PO247" s="11"/>
      <c r="PP247" s="11"/>
      <c r="PQ247" s="11"/>
      <c r="PR247" s="11"/>
      <c r="PS247" s="11"/>
      <c r="PT247" s="11"/>
      <c r="PU247" s="11"/>
      <c r="PV247" s="11"/>
      <c r="PW247" s="11"/>
      <c r="PX247" s="11"/>
      <c r="PY247" s="11"/>
      <c r="PZ247" s="11"/>
      <c r="QA247" s="11"/>
      <c r="QB247" s="11"/>
      <c r="QC247" s="11"/>
      <c r="QD247" s="11"/>
      <c r="QE247" s="11"/>
      <c r="QF247" s="11"/>
      <c r="QG247" s="11"/>
      <c r="QH247" s="11"/>
      <c r="QI247" s="11"/>
      <c r="QJ247" s="11"/>
      <c r="QK247" s="11"/>
      <c r="QL247" s="11"/>
      <c r="QM247" s="11"/>
      <c r="QN247" s="11"/>
      <c r="QO247" s="11"/>
      <c r="QP247" s="11"/>
      <c r="QQ247" s="11"/>
      <c r="QR247" s="11"/>
      <c r="QS247" s="11"/>
      <c r="QT247" s="11"/>
      <c r="QU247" s="11"/>
      <c r="QV247" s="11"/>
      <c r="QW247" s="11"/>
      <c r="QX247" s="11"/>
      <c r="QY247" s="11"/>
      <c r="QZ247" s="11"/>
      <c r="RA247" s="11"/>
      <c r="RB247" s="11"/>
      <c r="RC247" s="11"/>
      <c r="RD247" s="11"/>
      <c r="RE247" s="11"/>
      <c r="RF247" s="11"/>
      <c r="RG247" s="11"/>
      <c r="RH247" s="11"/>
      <c r="RI247" s="11"/>
      <c r="RJ247" s="11"/>
      <c r="RK247" s="11"/>
      <c r="RL247" s="11"/>
      <c r="RM247" s="11"/>
      <c r="RN247" s="11"/>
      <c r="RO247" s="11"/>
      <c r="RP247" s="11"/>
      <c r="RQ247" s="11"/>
      <c r="RR247" s="11"/>
      <c r="RS247" s="11"/>
      <c r="RT247" s="11"/>
      <c r="RU247" s="11"/>
      <c r="RV247" s="11"/>
      <c r="RW247" s="11"/>
      <c r="RX247" s="11"/>
      <c r="RY247" s="11"/>
      <c r="RZ247" s="11"/>
      <c r="SA247" s="11"/>
      <c r="SB247" s="11"/>
      <c r="SC247" s="11"/>
      <c r="SD247" s="11"/>
      <c r="SE247" s="11"/>
      <c r="SF247" s="11"/>
      <c r="SG247" s="11"/>
      <c r="SH247" s="11"/>
      <c r="SI247" s="11"/>
      <c r="SJ247" s="11"/>
      <c r="SK247" s="11"/>
      <c r="SL247" s="11"/>
      <c r="SM247" s="11"/>
      <c r="SN247" s="11"/>
      <c r="SO247" s="11"/>
      <c r="SP247" s="11"/>
      <c r="SQ247" s="11"/>
      <c r="SR247" s="11"/>
      <c r="SS247" s="11"/>
      <c r="ST247" s="11"/>
      <c r="SU247" s="11"/>
      <c r="SV247" s="11"/>
      <c r="SW247" s="11"/>
      <c r="SX247" s="11"/>
      <c r="SY247" s="11"/>
      <c r="SZ247" s="11"/>
      <c r="TA247" s="11"/>
      <c r="TB247" s="11"/>
      <c r="TC247" s="11"/>
      <c r="TD247" s="11"/>
      <c r="TE247" s="11"/>
      <c r="TF247" s="11"/>
      <c r="TG247" s="11"/>
      <c r="TH247" s="11"/>
      <c r="TI247" s="11"/>
      <c r="TJ247" s="11"/>
      <c r="TK247" s="11"/>
      <c r="TL247" s="11"/>
      <c r="TM247" s="11"/>
      <c r="TN247" s="11"/>
      <c r="TO247" s="11"/>
      <c r="TP247" s="11"/>
      <c r="TQ247" s="11"/>
      <c r="TR247" s="11"/>
      <c r="TS247" s="11"/>
      <c r="TT247" s="11"/>
      <c r="TU247" s="11"/>
      <c r="TV247" s="11"/>
      <c r="TW247" s="11"/>
      <c r="TX247" s="11"/>
      <c r="TY247" s="11"/>
      <c r="TZ247" s="11"/>
      <c r="UA247" s="11"/>
      <c r="UB247" s="11"/>
      <c r="UC247" s="11"/>
      <c r="UD247" s="11"/>
      <c r="UE247" s="11"/>
      <c r="UF247" s="11"/>
      <c r="UG247" s="11"/>
      <c r="UH247" s="11"/>
      <c r="UI247" s="11"/>
      <c r="UJ247" s="11"/>
      <c r="UK247" s="11"/>
      <c r="UL247" s="11"/>
      <c r="UM247" s="11"/>
      <c r="UN247" s="11"/>
      <c r="UO247" s="11"/>
      <c r="UP247" s="11"/>
      <c r="UQ247" s="11"/>
      <c r="UR247" s="11"/>
      <c r="US247" s="11"/>
      <c r="UT247" s="11"/>
      <c r="UU247" s="11"/>
      <c r="UV247" s="11"/>
      <c r="UW247" s="11"/>
      <c r="UX247" s="11"/>
      <c r="UY247" s="11"/>
      <c r="UZ247" s="11"/>
      <c r="VA247" s="11"/>
      <c r="VB247" s="11"/>
      <c r="VC247" s="11"/>
      <c r="VD247" s="11"/>
      <c r="VE247" s="11"/>
      <c r="VF247" s="11"/>
      <c r="VG247" s="11"/>
      <c r="VH247" s="11"/>
      <c r="VI247" s="11"/>
      <c r="VJ247" s="11"/>
      <c r="VK247" s="11"/>
      <c r="VL247" s="11"/>
      <c r="VM247" s="11"/>
      <c r="VN247" s="11"/>
      <c r="VO247" s="11"/>
      <c r="VP247" s="11"/>
      <c r="VQ247" s="11"/>
      <c r="VR247" s="11"/>
      <c r="VS247" s="11"/>
      <c r="VT247" s="11"/>
      <c r="VU247" s="11"/>
      <c r="VV247" s="11"/>
      <c r="VW247" s="11"/>
      <c r="VX247" s="11"/>
      <c r="VY247" s="11"/>
      <c r="VZ247" s="11"/>
      <c r="WA247" s="11"/>
      <c r="WB247" s="11"/>
      <c r="WC247" s="11"/>
      <c r="WD247" s="11"/>
      <c r="WE247" s="11"/>
      <c r="WF247" s="11"/>
      <c r="WG247" s="11"/>
      <c r="WH247" s="11"/>
      <c r="WI247" s="11"/>
      <c r="WJ247" s="11"/>
      <c r="WK247" s="11"/>
      <c r="WL247" s="11"/>
      <c r="WM247" s="11"/>
      <c r="WN247" s="11"/>
      <c r="WO247" s="11"/>
      <c r="WP247" s="11"/>
      <c r="WQ247" s="11"/>
      <c r="WR247" s="11"/>
      <c r="WS247" s="11"/>
      <c r="WT247" s="11"/>
      <c r="WU247" s="11"/>
      <c r="WV247" s="11"/>
      <c r="WW247" s="11"/>
      <c r="WX247" s="11"/>
      <c r="WY247" s="11"/>
      <c r="WZ247" s="11"/>
      <c r="XA247" s="11"/>
      <c r="XB247" s="11"/>
      <c r="XC247" s="11"/>
      <c r="XD247" s="11"/>
      <c r="XE247" s="11"/>
      <c r="XF247" s="11"/>
      <c r="XG247" s="11"/>
      <c r="XH247" s="11"/>
      <c r="XI247" s="11"/>
      <c r="XJ247" s="11"/>
      <c r="XK247" s="11"/>
      <c r="XL247" s="11"/>
      <c r="XM247" s="11"/>
      <c r="XN247" s="11"/>
      <c r="XO247" s="11"/>
      <c r="XP247" s="11"/>
      <c r="XQ247" s="11"/>
      <c r="XR247" s="11"/>
      <c r="XS247" s="11"/>
      <c r="XT247" s="11"/>
      <c r="XU247" s="11"/>
      <c r="XV247" s="11"/>
      <c r="XW247" s="11"/>
      <c r="XX247" s="11"/>
      <c r="XY247" s="11"/>
      <c r="XZ247" s="11"/>
      <c r="YA247" s="11"/>
      <c r="YB247" s="11"/>
      <c r="YC247" s="11"/>
      <c r="YD247" s="11"/>
    </row>
    <row r="248" spans="70:654" ht="17.100000000000001" customHeight="1" x14ac:dyDescent="0.25"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  <c r="DZ248" s="11"/>
      <c r="EA248" s="11"/>
      <c r="EB248" s="11"/>
      <c r="EC248" s="11"/>
      <c r="ED248" s="11"/>
      <c r="EE248" s="11"/>
      <c r="EF248" s="11"/>
      <c r="EG248" s="11"/>
      <c r="EH248" s="11"/>
      <c r="EI248" s="11"/>
      <c r="EJ248" s="11"/>
      <c r="EK248" s="11"/>
      <c r="EL248" s="11"/>
      <c r="EM248" s="11"/>
      <c r="EN248" s="11"/>
      <c r="EO248" s="11"/>
      <c r="EP248" s="11"/>
      <c r="EQ248" s="11"/>
      <c r="ER248" s="11"/>
      <c r="ES248" s="11"/>
      <c r="ET248" s="11"/>
      <c r="EU248" s="11"/>
      <c r="EV248" s="11"/>
      <c r="EW248" s="11"/>
      <c r="EX248" s="11"/>
      <c r="EY248" s="11"/>
      <c r="EZ248" s="11"/>
      <c r="FA248" s="11"/>
      <c r="FB248" s="11"/>
      <c r="FC248" s="11"/>
      <c r="FD248" s="11"/>
      <c r="FE248" s="11"/>
      <c r="FF248" s="11"/>
      <c r="FG248" s="11"/>
      <c r="FH248" s="11"/>
      <c r="FI248" s="11"/>
      <c r="FJ248" s="11"/>
      <c r="FK248" s="11"/>
      <c r="FL248" s="11"/>
      <c r="FM248" s="11"/>
      <c r="FN248" s="11"/>
      <c r="FO248" s="11"/>
      <c r="FP248" s="11"/>
      <c r="FQ248" s="11"/>
      <c r="FR248" s="11"/>
      <c r="FS248" s="11"/>
      <c r="FT248" s="11"/>
      <c r="FU248" s="11"/>
      <c r="FV248" s="11"/>
      <c r="FW248" s="11"/>
      <c r="FX248" s="11"/>
      <c r="FY248" s="11"/>
      <c r="FZ248" s="11"/>
      <c r="GA248" s="11"/>
      <c r="GB248" s="11"/>
      <c r="GC248" s="11"/>
      <c r="GD248" s="11"/>
      <c r="GE248" s="11"/>
      <c r="GF248" s="11"/>
      <c r="GG248" s="11"/>
      <c r="GH248" s="11"/>
      <c r="GI248" s="11"/>
      <c r="GJ248" s="11"/>
      <c r="GK248" s="11"/>
      <c r="GL248" s="11"/>
      <c r="GM248" s="11"/>
      <c r="GN248" s="11"/>
      <c r="GO248" s="11"/>
      <c r="GP248" s="11"/>
      <c r="GQ248" s="11"/>
      <c r="GR248" s="11"/>
      <c r="GS248" s="11"/>
      <c r="GT248" s="11"/>
      <c r="GU248" s="11"/>
      <c r="GV248" s="11"/>
      <c r="GW248" s="11"/>
      <c r="GX248" s="11"/>
      <c r="GY248" s="11"/>
      <c r="GZ248" s="11"/>
      <c r="HA248" s="11"/>
      <c r="HB248" s="11"/>
      <c r="HC248" s="11"/>
      <c r="HD248" s="11"/>
      <c r="HE248" s="11"/>
      <c r="HF248" s="11"/>
      <c r="HG248" s="11"/>
      <c r="HH248" s="11"/>
      <c r="HI248" s="11"/>
      <c r="HJ248" s="11"/>
      <c r="HK248" s="11"/>
      <c r="HL248" s="11"/>
      <c r="HM248" s="11"/>
      <c r="HN248" s="11"/>
      <c r="HO248" s="11"/>
      <c r="HP248" s="11"/>
      <c r="HQ248" s="11"/>
      <c r="HR248" s="11"/>
      <c r="HS248" s="11"/>
      <c r="HT248" s="11"/>
      <c r="HU248" s="11"/>
      <c r="HV248" s="11"/>
      <c r="HW248" s="11"/>
      <c r="HX248" s="11"/>
      <c r="HY248" s="11"/>
      <c r="HZ248" s="11"/>
      <c r="IA248" s="11"/>
      <c r="IB248" s="11"/>
      <c r="IC248" s="11"/>
      <c r="ID248" s="11"/>
      <c r="IE248" s="11"/>
      <c r="IF248" s="11"/>
      <c r="IG248" s="11"/>
      <c r="IH248" s="11"/>
      <c r="II248" s="11"/>
      <c r="IJ248" s="11"/>
      <c r="IK248" s="11"/>
      <c r="IL248" s="11"/>
      <c r="IM248" s="11"/>
      <c r="IN248" s="11"/>
      <c r="IO248" s="11"/>
      <c r="IP248" s="11"/>
      <c r="IQ248" s="11"/>
      <c r="IR248" s="11"/>
      <c r="IS248" s="11"/>
      <c r="IT248" s="11"/>
      <c r="IU248" s="11"/>
      <c r="IV248" s="11"/>
      <c r="IW248" s="11"/>
      <c r="IX248" s="11"/>
      <c r="IY248" s="11"/>
      <c r="IZ248" s="11"/>
      <c r="JA248" s="11"/>
      <c r="JB248" s="11"/>
      <c r="JC248" s="11"/>
      <c r="JD248" s="11"/>
      <c r="JE248" s="11"/>
      <c r="JF248" s="11"/>
      <c r="JG248" s="11"/>
      <c r="JH248" s="11"/>
      <c r="JI248" s="11"/>
      <c r="JJ248" s="11"/>
      <c r="JK248" s="11"/>
      <c r="JL248" s="11"/>
      <c r="JM248" s="11"/>
      <c r="JN248" s="11"/>
      <c r="JO248" s="11"/>
      <c r="JP248" s="11"/>
      <c r="JQ248" s="11"/>
      <c r="JR248" s="11"/>
      <c r="JS248" s="11"/>
      <c r="JT248" s="11"/>
      <c r="JU248" s="11"/>
      <c r="JV248" s="11"/>
      <c r="JW248" s="11"/>
      <c r="JX248" s="11"/>
      <c r="JY248" s="11"/>
      <c r="JZ248" s="11"/>
      <c r="KA248" s="11"/>
      <c r="KB248" s="11"/>
      <c r="KC248" s="11"/>
      <c r="KD248" s="11"/>
      <c r="KE248" s="11"/>
      <c r="KF248" s="11"/>
      <c r="KG248" s="11"/>
      <c r="KH248" s="11"/>
      <c r="KI248" s="11"/>
      <c r="KJ248" s="11"/>
      <c r="KK248" s="11"/>
      <c r="KL248" s="11"/>
      <c r="KM248" s="11"/>
      <c r="KN248" s="11"/>
      <c r="KO248" s="11"/>
      <c r="KP248" s="11"/>
      <c r="KQ248" s="11"/>
      <c r="KR248" s="11"/>
      <c r="KS248" s="11"/>
      <c r="KT248" s="11"/>
      <c r="KU248" s="11"/>
      <c r="KV248" s="11"/>
      <c r="KW248" s="11"/>
      <c r="KX248" s="11"/>
      <c r="KY248" s="11"/>
      <c r="KZ248" s="11"/>
      <c r="LA248" s="11"/>
      <c r="LB248" s="11"/>
      <c r="LC248" s="11"/>
      <c r="LD248" s="11"/>
      <c r="LE248" s="11"/>
      <c r="LF248" s="11"/>
      <c r="LG248" s="11"/>
      <c r="LH248" s="11"/>
      <c r="LI248" s="11"/>
      <c r="LJ248" s="11"/>
      <c r="LK248" s="11"/>
      <c r="LL248" s="11"/>
      <c r="LM248" s="11"/>
      <c r="LN248" s="11"/>
      <c r="LO248" s="11"/>
      <c r="LP248" s="11"/>
      <c r="LQ248" s="11"/>
      <c r="LR248" s="11"/>
      <c r="LS248" s="11"/>
      <c r="LT248" s="11"/>
      <c r="LU248" s="11"/>
      <c r="LV248" s="11"/>
      <c r="LW248" s="11"/>
      <c r="LX248" s="11"/>
      <c r="LY248" s="11"/>
      <c r="LZ248" s="11"/>
      <c r="MA248" s="11"/>
      <c r="MB248" s="11"/>
      <c r="MC248" s="11"/>
      <c r="MD248" s="11"/>
      <c r="ME248" s="11"/>
      <c r="MF248" s="11"/>
      <c r="MG248" s="11"/>
      <c r="MH248" s="11"/>
      <c r="MI248" s="11"/>
      <c r="MJ248" s="11"/>
      <c r="MK248" s="11"/>
      <c r="ML248" s="11"/>
      <c r="MM248" s="11"/>
      <c r="MN248" s="11"/>
      <c r="MO248" s="11"/>
      <c r="MP248" s="11"/>
      <c r="MQ248" s="11"/>
      <c r="MR248" s="11"/>
      <c r="MS248" s="11"/>
      <c r="MT248" s="11"/>
      <c r="MU248" s="11"/>
      <c r="MV248" s="11"/>
      <c r="MW248" s="11"/>
      <c r="MX248" s="11"/>
      <c r="MY248" s="11"/>
      <c r="MZ248" s="11"/>
      <c r="NA248" s="11"/>
      <c r="NB248" s="11"/>
      <c r="NC248" s="11"/>
      <c r="ND248" s="11"/>
      <c r="NE248" s="11"/>
      <c r="NF248" s="11"/>
      <c r="NG248" s="11"/>
      <c r="NH248" s="11"/>
      <c r="NI248" s="11"/>
      <c r="NJ248" s="11"/>
      <c r="NK248" s="11"/>
      <c r="NL248" s="11"/>
      <c r="NM248" s="11"/>
      <c r="NN248" s="11"/>
      <c r="NO248" s="11"/>
      <c r="NP248" s="11"/>
      <c r="NQ248" s="11"/>
      <c r="NR248" s="11"/>
      <c r="NS248" s="11"/>
      <c r="NT248" s="11"/>
      <c r="NU248" s="11"/>
      <c r="NV248" s="11"/>
      <c r="NW248" s="11"/>
      <c r="NX248" s="11"/>
      <c r="NY248" s="11"/>
      <c r="NZ248" s="11"/>
      <c r="OA248" s="11"/>
      <c r="OB248" s="11"/>
      <c r="OC248" s="11"/>
      <c r="OD248" s="11"/>
      <c r="OE248" s="11"/>
      <c r="OF248" s="11"/>
      <c r="OG248" s="11"/>
      <c r="OH248" s="11"/>
      <c r="OI248" s="11"/>
      <c r="OJ248" s="11"/>
      <c r="OK248" s="11"/>
      <c r="OL248" s="11"/>
      <c r="OM248" s="11"/>
      <c r="ON248" s="11"/>
      <c r="OO248" s="11"/>
      <c r="OP248" s="11"/>
      <c r="OQ248" s="11"/>
      <c r="OR248" s="11"/>
      <c r="OS248" s="11"/>
      <c r="OT248" s="11"/>
      <c r="OU248" s="11"/>
      <c r="OV248" s="11"/>
      <c r="OW248" s="11"/>
      <c r="OX248" s="11"/>
      <c r="OY248" s="11"/>
      <c r="OZ248" s="11"/>
      <c r="PA248" s="11"/>
      <c r="PB248" s="11"/>
      <c r="PC248" s="11"/>
      <c r="PD248" s="11"/>
      <c r="PE248" s="11"/>
      <c r="PF248" s="11"/>
      <c r="PG248" s="11"/>
      <c r="PH248" s="11"/>
      <c r="PI248" s="11"/>
      <c r="PJ248" s="11"/>
      <c r="PK248" s="11"/>
      <c r="PL248" s="11"/>
      <c r="PM248" s="11"/>
      <c r="PN248" s="11"/>
      <c r="PO248" s="11"/>
      <c r="PP248" s="11"/>
      <c r="PQ248" s="11"/>
      <c r="PR248" s="11"/>
      <c r="PS248" s="11"/>
      <c r="PT248" s="11"/>
      <c r="PU248" s="11"/>
      <c r="PV248" s="11"/>
      <c r="PW248" s="11"/>
      <c r="PX248" s="11"/>
      <c r="PY248" s="11"/>
      <c r="PZ248" s="11"/>
      <c r="QA248" s="11"/>
      <c r="QB248" s="11"/>
      <c r="QC248" s="11"/>
      <c r="QD248" s="11"/>
      <c r="QE248" s="11"/>
      <c r="QF248" s="11"/>
      <c r="QG248" s="11"/>
      <c r="QH248" s="11"/>
      <c r="QI248" s="11"/>
      <c r="QJ248" s="11"/>
      <c r="QK248" s="11"/>
      <c r="QL248" s="11"/>
      <c r="QM248" s="11"/>
      <c r="QN248" s="11"/>
      <c r="QO248" s="11"/>
      <c r="QP248" s="11"/>
      <c r="QQ248" s="11"/>
      <c r="QR248" s="11"/>
      <c r="QS248" s="11"/>
      <c r="QT248" s="11"/>
      <c r="QU248" s="11"/>
      <c r="QV248" s="11"/>
      <c r="QW248" s="11"/>
      <c r="QX248" s="11"/>
      <c r="QY248" s="11"/>
      <c r="QZ248" s="11"/>
      <c r="RA248" s="11"/>
      <c r="RB248" s="11"/>
      <c r="RC248" s="11"/>
      <c r="RD248" s="11"/>
      <c r="RE248" s="11"/>
      <c r="RF248" s="11"/>
      <c r="RG248" s="11"/>
      <c r="RH248" s="11"/>
      <c r="RI248" s="11"/>
      <c r="RJ248" s="11"/>
      <c r="RK248" s="11"/>
      <c r="RL248" s="11"/>
      <c r="RM248" s="11"/>
      <c r="RN248" s="11"/>
      <c r="RO248" s="11"/>
      <c r="RP248" s="11"/>
      <c r="RQ248" s="11"/>
      <c r="RR248" s="11"/>
      <c r="RS248" s="11"/>
      <c r="RT248" s="11"/>
      <c r="RU248" s="11"/>
      <c r="RV248" s="11"/>
      <c r="RW248" s="11"/>
      <c r="RX248" s="11"/>
      <c r="RY248" s="11"/>
      <c r="RZ248" s="11"/>
      <c r="SA248" s="11"/>
      <c r="SB248" s="11"/>
      <c r="SC248" s="11"/>
      <c r="SD248" s="11"/>
      <c r="SE248" s="11"/>
      <c r="SF248" s="11"/>
      <c r="SG248" s="11"/>
      <c r="SH248" s="11"/>
      <c r="SI248" s="11"/>
      <c r="SJ248" s="11"/>
      <c r="SK248" s="11"/>
      <c r="SL248" s="11"/>
      <c r="SM248" s="11"/>
      <c r="SN248" s="11"/>
      <c r="SO248" s="11"/>
      <c r="SP248" s="11"/>
      <c r="SQ248" s="11"/>
      <c r="SR248" s="11"/>
      <c r="SS248" s="11"/>
      <c r="ST248" s="11"/>
      <c r="SU248" s="11"/>
      <c r="SV248" s="11"/>
      <c r="SW248" s="11"/>
      <c r="SX248" s="11"/>
      <c r="SY248" s="11"/>
      <c r="SZ248" s="11"/>
      <c r="TA248" s="11"/>
      <c r="TB248" s="11"/>
      <c r="TC248" s="11"/>
      <c r="TD248" s="11"/>
      <c r="TE248" s="11"/>
      <c r="TF248" s="11"/>
      <c r="TG248" s="11"/>
      <c r="TH248" s="11"/>
      <c r="TI248" s="11"/>
      <c r="TJ248" s="11"/>
      <c r="TK248" s="11"/>
      <c r="TL248" s="11"/>
      <c r="TM248" s="11"/>
      <c r="TN248" s="11"/>
      <c r="TO248" s="11"/>
      <c r="TP248" s="11"/>
      <c r="TQ248" s="11"/>
      <c r="TR248" s="11"/>
      <c r="TS248" s="11"/>
      <c r="TT248" s="11"/>
      <c r="TU248" s="11"/>
      <c r="TV248" s="11"/>
      <c r="TW248" s="11"/>
      <c r="TX248" s="11"/>
      <c r="TY248" s="11"/>
      <c r="TZ248" s="11"/>
      <c r="UA248" s="11"/>
      <c r="UB248" s="11"/>
      <c r="UC248" s="11"/>
      <c r="UD248" s="11"/>
      <c r="UE248" s="11"/>
      <c r="UF248" s="11"/>
      <c r="UG248" s="11"/>
      <c r="UH248" s="11"/>
      <c r="UI248" s="11"/>
      <c r="UJ248" s="11"/>
      <c r="UK248" s="11"/>
      <c r="UL248" s="11"/>
      <c r="UM248" s="11"/>
      <c r="UN248" s="11"/>
      <c r="UO248" s="11"/>
      <c r="UP248" s="11"/>
      <c r="UQ248" s="11"/>
      <c r="UR248" s="11"/>
      <c r="US248" s="11"/>
      <c r="UT248" s="11"/>
      <c r="UU248" s="11"/>
      <c r="UV248" s="11"/>
      <c r="UW248" s="11"/>
      <c r="UX248" s="11"/>
      <c r="UY248" s="11"/>
      <c r="UZ248" s="11"/>
      <c r="VA248" s="11"/>
      <c r="VB248" s="11"/>
      <c r="VC248" s="11"/>
      <c r="VD248" s="11"/>
      <c r="VE248" s="11"/>
      <c r="VF248" s="11"/>
      <c r="VG248" s="11"/>
      <c r="VH248" s="11"/>
      <c r="VI248" s="11"/>
      <c r="VJ248" s="11"/>
      <c r="VK248" s="11"/>
      <c r="VL248" s="11"/>
      <c r="VM248" s="11"/>
      <c r="VN248" s="11"/>
      <c r="VO248" s="11"/>
      <c r="VP248" s="11"/>
      <c r="VQ248" s="11"/>
      <c r="VR248" s="11"/>
      <c r="VS248" s="11"/>
      <c r="VT248" s="11"/>
      <c r="VU248" s="11"/>
      <c r="VV248" s="11"/>
      <c r="VW248" s="11"/>
      <c r="VX248" s="11"/>
      <c r="VY248" s="11"/>
      <c r="VZ248" s="11"/>
      <c r="WA248" s="11"/>
      <c r="WB248" s="11"/>
      <c r="WC248" s="11"/>
      <c r="WD248" s="11"/>
      <c r="WE248" s="11"/>
      <c r="WF248" s="11"/>
      <c r="WG248" s="11"/>
      <c r="WH248" s="11"/>
      <c r="WI248" s="11"/>
      <c r="WJ248" s="11"/>
      <c r="WK248" s="11"/>
      <c r="WL248" s="11"/>
      <c r="WM248" s="11"/>
      <c r="WN248" s="11"/>
      <c r="WO248" s="11"/>
      <c r="WP248" s="11"/>
      <c r="WQ248" s="11"/>
      <c r="WR248" s="11"/>
      <c r="WS248" s="11"/>
      <c r="WT248" s="11"/>
      <c r="WU248" s="11"/>
      <c r="WV248" s="11"/>
      <c r="WW248" s="11"/>
      <c r="WX248" s="11"/>
      <c r="WY248" s="11"/>
      <c r="WZ248" s="11"/>
      <c r="XA248" s="11"/>
      <c r="XB248" s="11"/>
      <c r="XC248" s="11"/>
      <c r="XD248" s="11"/>
      <c r="XE248" s="11"/>
      <c r="XF248" s="11"/>
      <c r="XG248" s="11"/>
      <c r="XH248" s="11"/>
      <c r="XI248" s="11"/>
      <c r="XJ248" s="11"/>
      <c r="XK248" s="11"/>
      <c r="XL248" s="11"/>
      <c r="XM248" s="11"/>
      <c r="XN248" s="11"/>
      <c r="XO248" s="11"/>
      <c r="XP248" s="11"/>
      <c r="XQ248" s="11"/>
      <c r="XR248" s="11"/>
      <c r="XS248" s="11"/>
      <c r="XT248" s="11"/>
      <c r="XU248" s="11"/>
      <c r="XV248" s="11"/>
      <c r="XW248" s="11"/>
      <c r="XX248" s="11"/>
      <c r="XY248" s="11"/>
      <c r="XZ248" s="11"/>
      <c r="YA248" s="11"/>
      <c r="YB248" s="11"/>
      <c r="YC248" s="11"/>
      <c r="YD248" s="11"/>
    </row>
    <row r="249" spans="70:654" ht="17.100000000000001" customHeight="1" x14ac:dyDescent="0.25"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  <c r="EM249" s="11"/>
      <c r="EN249" s="11"/>
      <c r="EO249" s="11"/>
      <c r="EP249" s="11"/>
      <c r="EQ249" s="11"/>
      <c r="ER249" s="11"/>
      <c r="ES249" s="11"/>
      <c r="ET249" s="11"/>
      <c r="EU249" s="11"/>
      <c r="EV249" s="11"/>
      <c r="EW249" s="11"/>
      <c r="EX249" s="11"/>
      <c r="EY249" s="11"/>
      <c r="EZ249" s="11"/>
      <c r="FA249" s="11"/>
      <c r="FB249" s="11"/>
      <c r="FC249" s="11"/>
      <c r="FD249" s="11"/>
      <c r="FE249" s="11"/>
      <c r="FF249" s="11"/>
      <c r="FG249" s="11"/>
      <c r="FH249" s="11"/>
      <c r="FI249" s="11"/>
      <c r="FJ249" s="11"/>
      <c r="FK249" s="11"/>
      <c r="FL249" s="11"/>
      <c r="FM249" s="11"/>
      <c r="FN249" s="11"/>
      <c r="FO249" s="11"/>
      <c r="FP249" s="11"/>
      <c r="FQ249" s="11"/>
      <c r="FR249" s="11"/>
      <c r="FS249" s="11"/>
      <c r="FT249" s="11"/>
      <c r="FU249" s="11"/>
      <c r="FV249" s="11"/>
      <c r="FW249" s="11"/>
      <c r="FX249" s="11"/>
      <c r="FY249" s="11"/>
      <c r="FZ249" s="11"/>
      <c r="GA249" s="11"/>
      <c r="GB249" s="11"/>
      <c r="GC249" s="11"/>
      <c r="GD249" s="11"/>
      <c r="GE249" s="11"/>
      <c r="GF249" s="11"/>
      <c r="GG249" s="11"/>
      <c r="GH249" s="11"/>
      <c r="GI249" s="11"/>
      <c r="GJ249" s="11"/>
      <c r="GK249" s="11"/>
      <c r="GL249" s="11"/>
      <c r="GM249" s="11"/>
      <c r="GN249" s="11"/>
      <c r="GO249" s="11"/>
      <c r="GP249" s="11"/>
      <c r="GQ249" s="11"/>
      <c r="GR249" s="11"/>
      <c r="GS249" s="11"/>
      <c r="GT249" s="11"/>
      <c r="GU249" s="11"/>
      <c r="GV249" s="11"/>
      <c r="GW249" s="11"/>
      <c r="GX249" s="11"/>
      <c r="GY249" s="11"/>
      <c r="GZ249" s="11"/>
      <c r="HA249" s="11"/>
      <c r="HB249" s="11"/>
      <c r="HC249" s="11"/>
      <c r="HD249" s="11"/>
      <c r="HE249" s="11"/>
      <c r="HF249" s="11"/>
      <c r="HG249" s="11"/>
      <c r="HH249" s="11"/>
      <c r="HI249" s="11"/>
      <c r="HJ249" s="11"/>
      <c r="HK249" s="11"/>
      <c r="HL249" s="11"/>
      <c r="HM249" s="11"/>
      <c r="HN249" s="11"/>
      <c r="HO249" s="11"/>
      <c r="HP249" s="11"/>
      <c r="HQ249" s="11"/>
      <c r="HR249" s="11"/>
      <c r="HS249" s="11"/>
      <c r="HT249" s="11"/>
      <c r="HU249" s="11"/>
      <c r="HV249" s="11"/>
      <c r="HW249" s="11"/>
      <c r="HX249" s="11"/>
      <c r="HY249" s="11"/>
      <c r="HZ249" s="11"/>
      <c r="IA249" s="11"/>
      <c r="IB249" s="11"/>
      <c r="IC249" s="11"/>
      <c r="ID249" s="11"/>
      <c r="IE249" s="11"/>
      <c r="IF249" s="11"/>
      <c r="IG249" s="11"/>
      <c r="IH249" s="11"/>
      <c r="II249" s="11"/>
      <c r="IJ249" s="11"/>
      <c r="IK249" s="11"/>
      <c r="IL249" s="11"/>
      <c r="IM249" s="11"/>
      <c r="IN249" s="11"/>
      <c r="IO249" s="11"/>
      <c r="IP249" s="11"/>
      <c r="IQ249" s="11"/>
      <c r="IR249" s="11"/>
      <c r="IS249" s="11"/>
      <c r="IT249" s="11"/>
      <c r="IU249" s="11"/>
      <c r="IV249" s="11"/>
      <c r="IW249" s="11"/>
      <c r="IX249" s="11"/>
      <c r="IY249" s="11"/>
      <c r="IZ249" s="11"/>
      <c r="JA249" s="11"/>
      <c r="JB249" s="11"/>
      <c r="JC249" s="11"/>
      <c r="JD249" s="11"/>
      <c r="JE249" s="11"/>
      <c r="JF249" s="11"/>
      <c r="JG249" s="11"/>
      <c r="JH249" s="11"/>
      <c r="JI249" s="11"/>
      <c r="JJ249" s="11"/>
      <c r="JK249" s="11"/>
      <c r="JL249" s="11"/>
      <c r="JM249" s="11"/>
      <c r="JN249" s="11"/>
      <c r="JO249" s="11"/>
      <c r="JP249" s="11"/>
      <c r="JQ249" s="11"/>
      <c r="JR249" s="11"/>
      <c r="JS249" s="11"/>
      <c r="JT249" s="11"/>
      <c r="JU249" s="11"/>
      <c r="JV249" s="11"/>
      <c r="JW249" s="11"/>
      <c r="JX249" s="11"/>
      <c r="JY249" s="11"/>
      <c r="JZ249" s="11"/>
      <c r="KA249" s="11"/>
      <c r="KB249" s="11"/>
      <c r="KC249" s="11"/>
      <c r="KD249" s="11"/>
      <c r="KE249" s="11"/>
      <c r="KF249" s="11"/>
      <c r="KG249" s="11"/>
      <c r="KH249" s="11"/>
      <c r="KI249" s="11"/>
      <c r="KJ249" s="11"/>
      <c r="KK249" s="11"/>
      <c r="KL249" s="11"/>
      <c r="KM249" s="11"/>
      <c r="KN249" s="11"/>
      <c r="KO249" s="11"/>
      <c r="KP249" s="11"/>
      <c r="KQ249" s="11"/>
      <c r="KR249" s="11"/>
      <c r="KS249" s="11"/>
      <c r="KT249" s="11"/>
      <c r="KU249" s="11"/>
      <c r="KV249" s="11"/>
      <c r="KW249" s="11"/>
      <c r="KX249" s="11"/>
      <c r="KY249" s="11"/>
      <c r="KZ249" s="11"/>
      <c r="LA249" s="11"/>
      <c r="LB249" s="11"/>
      <c r="LC249" s="11"/>
      <c r="LD249" s="11"/>
      <c r="LE249" s="11"/>
      <c r="LF249" s="11"/>
      <c r="LG249" s="11"/>
      <c r="LH249" s="11"/>
      <c r="LI249" s="11"/>
      <c r="LJ249" s="11"/>
      <c r="LK249" s="11"/>
      <c r="LL249" s="11"/>
      <c r="LM249" s="11"/>
      <c r="LN249" s="11"/>
      <c r="LO249" s="11"/>
      <c r="LP249" s="11"/>
      <c r="LQ249" s="11"/>
      <c r="LR249" s="11"/>
      <c r="LS249" s="11"/>
      <c r="LT249" s="11"/>
      <c r="LU249" s="11"/>
      <c r="LV249" s="11"/>
      <c r="LW249" s="11"/>
      <c r="LX249" s="11"/>
      <c r="LY249" s="11"/>
      <c r="LZ249" s="11"/>
      <c r="MA249" s="11"/>
      <c r="MB249" s="11"/>
      <c r="MC249" s="11"/>
      <c r="MD249" s="11"/>
      <c r="ME249" s="11"/>
      <c r="MF249" s="11"/>
      <c r="MG249" s="11"/>
      <c r="MH249" s="11"/>
      <c r="MI249" s="11"/>
      <c r="MJ249" s="11"/>
      <c r="MK249" s="11"/>
      <c r="ML249" s="11"/>
      <c r="MM249" s="11"/>
      <c r="MN249" s="11"/>
      <c r="MO249" s="11"/>
      <c r="MP249" s="11"/>
      <c r="MQ249" s="11"/>
      <c r="MR249" s="11"/>
      <c r="MS249" s="11"/>
      <c r="MT249" s="11"/>
      <c r="MU249" s="11"/>
      <c r="MV249" s="11"/>
      <c r="MW249" s="11"/>
      <c r="MX249" s="11"/>
      <c r="MY249" s="11"/>
      <c r="MZ249" s="11"/>
      <c r="NA249" s="11"/>
      <c r="NB249" s="11"/>
      <c r="NC249" s="11"/>
      <c r="ND249" s="11"/>
      <c r="NE249" s="11"/>
      <c r="NF249" s="11"/>
      <c r="NG249" s="11"/>
      <c r="NH249" s="11"/>
      <c r="NI249" s="11"/>
      <c r="NJ249" s="11"/>
      <c r="NK249" s="11"/>
      <c r="NL249" s="11"/>
      <c r="NM249" s="11"/>
      <c r="NN249" s="11"/>
      <c r="NO249" s="11"/>
      <c r="NP249" s="11"/>
      <c r="NQ249" s="11"/>
      <c r="NR249" s="11"/>
      <c r="NS249" s="11"/>
      <c r="NT249" s="11"/>
      <c r="NU249" s="11"/>
      <c r="NV249" s="11"/>
      <c r="NW249" s="11"/>
      <c r="NX249" s="11"/>
      <c r="NY249" s="11"/>
      <c r="NZ249" s="11"/>
      <c r="OA249" s="11"/>
      <c r="OB249" s="11"/>
      <c r="OC249" s="11"/>
      <c r="OD249" s="11"/>
      <c r="OE249" s="11"/>
      <c r="OF249" s="11"/>
      <c r="OG249" s="11"/>
      <c r="OH249" s="11"/>
      <c r="OI249" s="11"/>
      <c r="OJ249" s="11"/>
      <c r="OK249" s="11"/>
      <c r="OL249" s="11"/>
      <c r="OM249" s="11"/>
      <c r="ON249" s="11"/>
      <c r="OO249" s="11"/>
      <c r="OP249" s="11"/>
      <c r="OQ249" s="11"/>
      <c r="OR249" s="11"/>
      <c r="OS249" s="11"/>
      <c r="OT249" s="11"/>
      <c r="OU249" s="11"/>
      <c r="OV249" s="11"/>
      <c r="OW249" s="11"/>
      <c r="OX249" s="11"/>
      <c r="OY249" s="11"/>
      <c r="OZ249" s="11"/>
      <c r="PA249" s="11"/>
      <c r="PB249" s="11"/>
      <c r="PC249" s="11"/>
      <c r="PD249" s="11"/>
      <c r="PE249" s="11"/>
      <c r="PF249" s="11"/>
      <c r="PG249" s="11"/>
      <c r="PH249" s="11"/>
      <c r="PI249" s="11"/>
      <c r="PJ249" s="11"/>
      <c r="PK249" s="11"/>
      <c r="PL249" s="11"/>
      <c r="PM249" s="11"/>
      <c r="PN249" s="11"/>
      <c r="PO249" s="11"/>
      <c r="PP249" s="11"/>
      <c r="PQ249" s="11"/>
      <c r="PR249" s="11"/>
      <c r="PS249" s="11"/>
      <c r="PT249" s="11"/>
      <c r="PU249" s="11"/>
      <c r="PV249" s="11"/>
      <c r="PW249" s="11"/>
      <c r="PX249" s="11"/>
      <c r="PY249" s="11"/>
      <c r="PZ249" s="11"/>
      <c r="QA249" s="11"/>
      <c r="QB249" s="11"/>
      <c r="QC249" s="11"/>
      <c r="QD249" s="11"/>
      <c r="QE249" s="11"/>
      <c r="QF249" s="11"/>
      <c r="QG249" s="11"/>
      <c r="QH249" s="11"/>
      <c r="QI249" s="11"/>
      <c r="QJ249" s="11"/>
      <c r="QK249" s="11"/>
      <c r="QL249" s="11"/>
      <c r="QM249" s="11"/>
      <c r="QN249" s="11"/>
      <c r="QO249" s="11"/>
      <c r="QP249" s="11"/>
      <c r="QQ249" s="11"/>
      <c r="QR249" s="11"/>
      <c r="QS249" s="11"/>
      <c r="QT249" s="11"/>
      <c r="QU249" s="11"/>
      <c r="QV249" s="11"/>
      <c r="QW249" s="11"/>
      <c r="QX249" s="11"/>
      <c r="QY249" s="11"/>
      <c r="QZ249" s="11"/>
      <c r="RA249" s="11"/>
      <c r="RB249" s="11"/>
      <c r="RC249" s="11"/>
      <c r="RD249" s="11"/>
      <c r="RE249" s="11"/>
      <c r="RF249" s="11"/>
      <c r="RG249" s="11"/>
      <c r="RH249" s="11"/>
      <c r="RI249" s="11"/>
      <c r="RJ249" s="11"/>
      <c r="RK249" s="11"/>
      <c r="RL249" s="11"/>
      <c r="RM249" s="11"/>
      <c r="RN249" s="11"/>
      <c r="RO249" s="11"/>
      <c r="RP249" s="11"/>
      <c r="RQ249" s="11"/>
      <c r="RR249" s="11"/>
      <c r="RS249" s="11"/>
      <c r="RT249" s="11"/>
      <c r="RU249" s="11"/>
      <c r="RV249" s="11"/>
      <c r="RW249" s="11"/>
      <c r="RX249" s="11"/>
      <c r="RY249" s="11"/>
      <c r="RZ249" s="11"/>
      <c r="SA249" s="11"/>
      <c r="SB249" s="11"/>
      <c r="SC249" s="11"/>
      <c r="SD249" s="11"/>
      <c r="SE249" s="11"/>
      <c r="SF249" s="11"/>
      <c r="SG249" s="11"/>
      <c r="SH249" s="11"/>
      <c r="SI249" s="11"/>
      <c r="SJ249" s="11"/>
      <c r="SK249" s="11"/>
      <c r="SL249" s="11"/>
      <c r="SM249" s="11"/>
      <c r="SN249" s="11"/>
      <c r="SO249" s="11"/>
      <c r="SP249" s="11"/>
      <c r="SQ249" s="11"/>
      <c r="SR249" s="11"/>
      <c r="SS249" s="11"/>
      <c r="ST249" s="11"/>
      <c r="SU249" s="11"/>
      <c r="SV249" s="11"/>
      <c r="SW249" s="11"/>
      <c r="SX249" s="11"/>
      <c r="SY249" s="11"/>
      <c r="SZ249" s="11"/>
      <c r="TA249" s="11"/>
      <c r="TB249" s="11"/>
      <c r="TC249" s="11"/>
      <c r="TD249" s="11"/>
      <c r="TE249" s="11"/>
      <c r="TF249" s="11"/>
      <c r="TG249" s="11"/>
      <c r="TH249" s="11"/>
      <c r="TI249" s="11"/>
      <c r="TJ249" s="11"/>
      <c r="TK249" s="11"/>
      <c r="TL249" s="11"/>
      <c r="TM249" s="11"/>
      <c r="TN249" s="11"/>
      <c r="TO249" s="11"/>
      <c r="TP249" s="11"/>
      <c r="TQ249" s="11"/>
      <c r="TR249" s="11"/>
      <c r="TS249" s="11"/>
      <c r="TT249" s="11"/>
      <c r="TU249" s="11"/>
      <c r="TV249" s="11"/>
      <c r="TW249" s="11"/>
      <c r="TX249" s="11"/>
      <c r="TY249" s="11"/>
      <c r="TZ249" s="11"/>
      <c r="UA249" s="11"/>
      <c r="UB249" s="11"/>
      <c r="UC249" s="11"/>
      <c r="UD249" s="11"/>
      <c r="UE249" s="11"/>
      <c r="UF249" s="11"/>
      <c r="UG249" s="11"/>
      <c r="UH249" s="11"/>
      <c r="UI249" s="11"/>
      <c r="UJ249" s="11"/>
      <c r="UK249" s="11"/>
      <c r="UL249" s="11"/>
      <c r="UM249" s="11"/>
      <c r="UN249" s="11"/>
      <c r="UO249" s="11"/>
      <c r="UP249" s="11"/>
      <c r="UQ249" s="11"/>
      <c r="UR249" s="11"/>
      <c r="US249" s="11"/>
      <c r="UT249" s="11"/>
      <c r="UU249" s="11"/>
      <c r="UV249" s="11"/>
      <c r="UW249" s="11"/>
      <c r="UX249" s="11"/>
      <c r="UY249" s="11"/>
      <c r="UZ249" s="11"/>
      <c r="VA249" s="11"/>
      <c r="VB249" s="11"/>
      <c r="VC249" s="11"/>
      <c r="VD249" s="11"/>
      <c r="VE249" s="11"/>
      <c r="VF249" s="11"/>
      <c r="VG249" s="11"/>
      <c r="VH249" s="11"/>
      <c r="VI249" s="11"/>
      <c r="VJ249" s="11"/>
      <c r="VK249" s="11"/>
      <c r="VL249" s="11"/>
      <c r="VM249" s="11"/>
      <c r="VN249" s="11"/>
      <c r="VO249" s="11"/>
      <c r="VP249" s="11"/>
      <c r="VQ249" s="11"/>
      <c r="VR249" s="11"/>
      <c r="VS249" s="11"/>
      <c r="VT249" s="11"/>
      <c r="VU249" s="11"/>
      <c r="VV249" s="11"/>
      <c r="VW249" s="11"/>
      <c r="VX249" s="11"/>
      <c r="VY249" s="11"/>
      <c r="VZ249" s="11"/>
      <c r="WA249" s="11"/>
      <c r="WB249" s="11"/>
      <c r="WC249" s="11"/>
      <c r="WD249" s="11"/>
      <c r="WE249" s="11"/>
      <c r="WF249" s="11"/>
      <c r="WG249" s="11"/>
      <c r="WH249" s="11"/>
      <c r="WI249" s="11"/>
      <c r="WJ249" s="11"/>
      <c r="WK249" s="11"/>
      <c r="WL249" s="11"/>
      <c r="WM249" s="11"/>
      <c r="WN249" s="11"/>
      <c r="WO249" s="11"/>
      <c r="WP249" s="11"/>
      <c r="WQ249" s="11"/>
      <c r="WR249" s="11"/>
      <c r="WS249" s="11"/>
      <c r="WT249" s="11"/>
      <c r="WU249" s="11"/>
      <c r="WV249" s="11"/>
      <c r="WW249" s="11"/>
      <c r="WX249" s="11"/>
      <c r="WY249" s="11"/>
      <c r="WZ249" s="11"/>
      <c r="XA249" s="11"/>
      <c r="XB249" s="11"/>
      <c r="XC249" s="11"/>
      <c r="XD249" s="11"/>
      <c r="XE249" s="11"/>
      <c r="XF249" s="11"/>
      <c r="XG249" s="11"/>
      <c r="XH249" s="11"/>
      <c r="XI249" s="11"/>
      <c r="XJ249" s="11"/>
      <c r="XK249" s="11"/>
      <c r="XL249" s="11"/>
      <c r="XM249" s="11"/>
      <c r="XN249" s="11"/>
      <c r="XO249" s="11"/>
      <c r="XP249" s="11"/>
      <c r="XQ249" s="11"/>
      <c r="XR249" s="11"/>
      <c r="XS249" s="11"/>
      <c r="XT249" s="11"/>
      <c r="XU249" s="11"/>
      <c r="XV249" s="11"/>
      <c r="XW249" s="11"/>
      <c r="XX249" s="11"/>
      <c r="XY249" s="11"/>
      <c r="XZ249" s="11"/>
      <c r="YA249" s="11"/>
      <c r="YB249" s="11"/>
      <c r="YC249" s="11"/>
      <c r="YD249" s="11"/>
    </row>
    <row r="250" spans="70:654" ht="17.100000000000001" customHeight="1" x14ac:dyDescent="0.25"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  <c r="DZ250" s="11"/>
      <c r="EA250" s="11"/>
      <c r="EB250" s="11"/>
      <c r="EC250" s="11"/>
      <c r="ED250" s="11"/>
      <c r="EE250" s="11"/>
      <c r="EF250" s="11"/>
      <c r="EG250" s="11"/>
      <c r="EH250" s="11"/>
      <c r="EI250" s="11"/>
      <c r="EJ250" s="11"/>
      <c r="EK250" s="11"/>
      <c r="EL250" s="11"/>
      <c r="EM250" s="11"/>
      <c r="EN250" s="11"/>
      <c r="EO250" s="11"/>
      <c r="EP250" s="11"/>
      <c r="EQ250" s="11"/>
      <c r="ER250" s="11"/>
      <c r="ES250" s="11"/>
      <c r="ET250" s="11"/>
      <c r="EU250" s="11"/>
      <c r="EV250" s="11"/>
      <c r="EW250" s="11"/>
      <c r="EX250" s="11"/>
      <c r="EY250" s="11"/>
      <c r="EZ250" s="11"/>
      <c r="FA250" s="11"/>
      <c r="FB250" s="11"/>
      <c r="FC250" s="11"/>
      <c r="FD250" s="11"/>
      <c r="FE250" s="11"/>
      <c r="FF250" s="11"/>
      <c r="FG250" s="11"/>
      <c r="FH250" s="11"/>
      <c r="FI250" s="11"/>
      <c r="FJ250" s="11"/>
      <c r="FK250" s="11"/>
      <c r="FL250" s="11"/>
      <c r="FM250" s="11"/>
      <c r="FN250" s="11"/>
      <c r="FO250" s="11"/>
      <c r="FP250" s="11"/>
      <c r="FQ250" s="11"/>
      <c r="FR250" s="11"/>
      <c r="FS250" s="11"/>
      <c r="FT250" s="11"/>
      <c r="FU250" s="11"/>
      <c r="FV250" s="11"/>
      <c r="FW250" s="11"/>
      <c r="FX250" s="11"/>
      <c r="FY250" s="11"/>
      <c r="FZ250" s="11"/>
      <c r="GA250" s="11"/>
      <c r="GB250" s="11"/>
      <c r="GC250" s="11"/>
      <c r="GD250" s="11"/>
      <c r="GE250" s="11"/>
      <c r="GF250" s="11"/>
      <c r="GG250" s="11"/>
      <c r="GH250" s="11"/>
      <c r="GI250" s="11"/>
      <c r="GJ250" s="11"/>
      <c r="GK250" s="11"/>
      <c r="GL250" s="11"/>
      <c r="GM250" s="11"/>
      <c r="GN250" s="11"/>
      <c r="GO250" s="11"/>
      <c r="GP250" s="11"/>
      <c r="GQ250" s="11"/>
      <c r="GR250" s="11"/>
      <c r="GS250" s="11"/>
      <c r="GT250" s="11"/>
      <c r="GU250" s="11"/>
      <c r="GV250" s="11"/>
      <c r="GW250" s="11"/>
      <c r="GX250" s="11"/>
      <c r="GY250" s="11"/>
      <c r="GZ250" s="11"/>
      <c r="HA250" s="11"/>
      <c r="HB250" s="11"/>
      <c r="HC250" s="11"/>
      <c r="HD250" s="11"/>
      <c r="HE250" s="11"/>
      <c r="HF250" s="11"/>
      <c r="HG250" s="11"/>
      <c r="HH250" s="11"/>
      <c r="HI250" s="11"/>
      <c r="HJ250" s="11"/>
      <c r="HK250" s="11"/>
      <c r="HL250" s="11"/>
      <c r="HM250" s="11"/>
      <c r="HN250" s="11"/>
      <c r="HO250" s="11"/>
      <c r="HP250" s="11"/>
      <c r="HQ250" s="11"/>
      <c r="HR250" s="11"/>
      <c r="HS250" s="11"/>
      <c r="HT250" s="11"/>
      <c r="HU250" s="11"/>
      <c r="HV250" s="11"/>
      <c r="HW250" s="11"/>
      <c r="HX250" s="11"/>
      <c r="HY250" s="11"/>
      <c r="HZ250" s="11"/>
      <c r="IA250" s="11"/>
      <c r="IB250" s="11"/>
      <c r="IC250" s="11"/>
      <c r="ID250" s="11"/>
      <c r="IE250" s="11"/>
      <c r="IF250" s="11"/>
      <c r="IG250" s="11"/>
      <c r="IH250" s="11"/>
      <c r="II250" s="11"/>
      <c r="IJ250" s="11"/>
      <c r="IK250" s="11"/>
      <c r="IL250" s="11"/>
      <c r="IM250" s="11"/>
      <c r="IN250" s="11"/>
      <c r="IO250" s="11"/>
      <c r="IP250" s="11"/>
      <c r="IQ250" s="11"/>
      <c r="IR250" s="11"/>
      <c r="IS250" s="11"/>
      <c r="IT250" s="11"/>
      <c r="IU250" s="11"/>
      <c r="IV250" s="11"/>
      <c r="IW250" s="11"/>
      <c r="IX250" s="11"/>
      <c r="IY250" s="11"/>
      <c r="IZ250" s="11"/>
      <c r="JA250" s="11"/>
      <c r="JB250" s="11"/>
      <c r="JC250" s="11"/>
      <c r="JD250" s="11"/>
      <c r="JE250" s="11"/>
      <c r="JF250" s="11"/>
      <c r="JG250" s="11"/>
      <c r="JH250" s="11"/>
      <c r="JI250" s="11"/>
      <c r="JJ250" s="11"/>
      <c r="JK250" s="11"/>
      <c r="JL250" s="11"/>
      <c r="JM250" s="11"/>
      <c r="JN250" s="11"/>
      <c r="JO250" s="11"/>
      <c r="JP250" s="11"/>
      <c r="JQ250" s="11"/>
      <c r="JR250" s="11"/>
      <c r="JS250" s="11"/>
      <c r="JT250" s="11"/>
      <c r="JU250" s="11"/>
      <c r="JV250" s="11"/>
      <c r="JW250" s="11"/>
      <c r="JX250" s="11"/>
      <c r="JY250" s="11"/>
      <c r="JZ250" s="11"/>
      <c r="KA250" s="11"/>
      <c r="KB250" s="11"/>
      <c r="KC250" s="11"/>
      <c r="KD250" s="11"/>
      <c r="KE250" s="11"/>
      <c r="KF250" s="11"/>
      <c r="KG250" s="11"/>
      <c r="KH250" s="11"/>
      <c r="KI250" s="11"/>
      <c r="KJ250" s="11"/>
      <c r="KK250" s="11"/>
      <c r="KL250" s="11"/>
      <c r="KM250" s="11"/>
      <c r="KN250" s="11"/>
      <c r="KO250" s="11"/>
      <c r="KP250" s="11"/>
      <c r="KQ250" s="11"/>
      <c r="KR250" s="11"/>
      <c r="KS250" s="11"/>
      <c r="KT250" s="11"/>
      <c r="KU250" s="11"/>
      <c r="KV250" s="11"/>
      <c r="KW250" s="11"/>
      <c r="KX250" s="11"/>
      <c r="KY250" s="11"/>
      <c r="KZ250" s="11"/>
      <c r="LA250" s="11"/>
      <c r="LB250" s="11"/>
      <c r="LC250" s="11"/>
      <c r="LD250" s="11"/>
      <c r="LE250" s="11"/>
      <c r="LF250" s="11"/>
      <c r="LG250" s="11"/>
      <c r="LH250" s="11"/>
      <c r="LI250" s="11"/>
      <c r="LJ250" s="11"/>
      <c r="LK250" s="11"/>
      <c r="LL250" s="11"/>
      <c r="LM250" s="11"/>
      <c r="LN250" s="11"/>
      <c r="LO250" s="11"/>
      <c r="LP250" s="11"/>
      <c r="LQ250" s="11"/>
      <c r="LR250" s="11"/>
      <c r="LS250" s="11"/>
      <c r="LT250" s="11"/>
      <c r="LU250" s="11"/>
      <c r="LV250" s="11"/>
      <c r="LW250" s="11"/>
      <c r="LX250" s="11"/>
      <c r="LY250" s="11"/>
      <c r="LZ250" s="11"/>
      <c r="MA250" s="11"/>
      <c r="MB250" s="11"/>
      <c r="MC250" s="11"/>
      <c r="MD250" s="11"/>
      <c r="ME250" s="11"/>
      <c r="MF250" s="11"/>
      <c r="MG250" s="11"/>
      <c r="MH250" s="11"/>
      <c r="MI250" s="11"/>
      <c r="MJ250" s="11"/>
      <c r="MK250" s="11"/>
      <c r="ML250" s="11"/>
      <c r="MM250" s="11"/>
      <c r="MN250" s="11"/>
      <c r="MO250" s="11"/>
      <c r="MP250" s="11"/>
      <c r="MQ250" s="11"/>
      <c r="MR250" s="11"/>
      <c r="MS250" s="11"/>
      <c r="MT250" s="11"/>
      <c r="MU250" s="11"/>
      <c r="MV250" s="11"/>
      <c r="MW250" s="11"/>
      <c r="MX250" s="11"/>
      <c r="MY250" s="11"/>
      <c r="MZ250" s="11"/>
      <c r="NA250" s="11"/>
      <c r="NB250" s="11"/>
      <c r="NC250" s="11"/>
      <c r="ND250" s="11"/>
      <c r="NE250" s="11"/>
      <c r="NF250" s="11"/>
      <c r="NG250" s="11"/>
      <c r="NH250" s="11"/>
      <c r="NI250" s="11"/>
      <c r="NJ250" s="11"/>
      <c r="NK250" s="11"/>
      <c r="NL250" s="11"/>
      <c r="NM250" s="11"/>
      <c r="NN250" s="11"/>
      <c r="NO250" s="11"/>
      <c r="NP250" s="11"/>
      <c r="NQ250" s="11"/>
      <c r="NR250" s="11"/>
      <c r="NS250" s="11"/>
      <c r="NT250" s="11"/>
      <c r="NU250" s="11"/>
      <c r="NV250" s="11"/>
      <c r="NW250" s="11"/>
      <c r="NX250" s="11"/>
      <c r="NY250" s="11"/>
      <c r="NZ250" s="11"/>
      <c r="OA250" s="11"/>
      <c r="OB250" s="11"/>
      <c r="OC250" s="11"/>
      <c r="OD250" s="11"/>
      <c r="OE250" s="11"/>
      <c r="OF250" s="11"/>
      <c r="OG250" s="11"/>
      <c r="OH250" s="11"/>
      <c r="OI250" s="11"/>
      <c r="OJ250" s="11"/>
      <c r="OK250" s="11"/>
      <c r="OL250" s="11"/>
      <c r="OM250" s="11"/>
      <c r="ON250" s="11"/>
      <c r="OO250" s="11"/>
      <c r="OP250" s="11"/>
      <c r="OQ250" s="11"/>
      <c r="OR250" s="11"/>
      <c r="OS250" s="11"/>
      <c r="OT250" s="11"/>
      <c r="OU250" s="11"/>
      <c r="OV250" s="11"/>
      <c r="OW250" s="11"/>
      <c r="OX250" s="11"/>
      <c r="OY250" s="11"/>
      <c r="OZ250" s="11"/>
      <c r="PA250" s="11"/>
      <c r="PB250" s="11"/>
      <c r="PC250" s="11"/>
      <c r="PD250" s="11"/>
      <c r="PE250" s="11"/>
      <c r="PF250" s="11"/>
      <c r="PG250" s="11"/>
      <c r="PH250" s="11"/>
      <c r="PI250" s="11"/>
      <c r="PJ250" s="11"/>
      <c r="PK250" s="11"/>
      <c r="PL250" s="11"/>
      <c r="PM250" s="11"/>
      <c r="PN250" s="11"/>
      <c r="PO250" s="11"/>
      <c r="PP250" s="11"/>
      <c r="PQ250" s="11"/>
      <c r="PR250" s="11"/>
      <c r="PS250" s="11"/>
      <c r="PT250" s="11"/>
      <c r="PU250" s="11"/>
      <c r="PV250" s="11"/>
      <c r="PW250" s="11"/>
      <c r="PX250" s="11"/>
      <c r="PY250" s="11"/>
      <c r="PZ250" s="11"/>
      <c r="QA250" s="11"/>
      <c r="QB250" s="11"/>
      <c r="QC250" s="11"/>
      <c r="QD250" s="11"/>
      <c r="QE250" s="11"/>
      <c r="QF250" s="11"/>
      <c r="QG250" s="11"/>
      <c r="QH250" s="11"/>
      <c r="QI250" s="11"/>
      <c r="QJ250" s="11"/>
      <c r="QK250" s="11"/>
      <c r="QL250" s="11"/>
      <c r="QM250" s="11"/>
      <c r="QN250" s="11"/>
      <c r="QO250" s="11"/>
      <c r="QP250" s="11"/>
      <c r="QQ250" s="11"/>
      <c r="QR250" s="11"/>
      <c r="QS250" s="11"/>
      <c r="QT250" s="11"/>
      <c r="QU250" s="11"/>
      <c r="QV250" s="11"/>
      <c r="QW250" s="11"/>
      <c r="QX250" s="11"/>
      <c r="QY250" s="11"/>
      <c r="QZ250" s="11"/>
      <c r="RA250" s="11"/>
      <c r="RB250" s="11"/>
      <c r="RC250" s="11"/>
      <c r="RD250" s="11"/>
      <c r="RE250" s="11"/>
      <c r="RF250" s="11"/>
      <c r="RG250" s="11"/>
      <c r="RH250" s="11"/>
      <c r="RI250" s="11"/>
      <c r="RJ250" s="11"/>
      <c r="RK250" s="11"/>
      <c r="RL250" s="11"/>
      <c r="RM250" s="11"/>
      <c r="RN250" s="11"/>
      <c r="RO250" s="11"/>
      <c r="RP250" s="11"/>
      <c r="RQ250" s="11"/>
      <c r="RR250" s="11"/>
      <c r="RS250" s="11"/>
      <c r="RT250" s="11"/>
      <c r="RU250" s="11"/>
      <c r="RV250" s="11"/>
      <c r="RW250" s="11"/>
      <c r="RX250" s="11"/>
      <c r="RY250" s="11"/>
      <c r="RZ250" s="11"/>
      <c r="SA250" s="11"/>
      <c r="SB250" s="11"/>
      <c r="SC250" s="11"/>
      <c r="SD250" s="11"/>
      <c r="SE250" s="11"/>
      <c r="SF250" s="11"/>
      <c r="SG250" s="11"/>
      <c r="SH250" s="11"/>
      <c r="SI250" s="11"/>
      <c r="SJ250" s="11"/>
      <c r="SK250" s="11"/>
      <c r="SL250" s="11"/>
      <c r="SM250" s="11"/>
      <c r="SN250" s="11"/>
      <c r="SO250" s="11"/>
      <c r="SP250" s="11"/>
      <c r="SQ250" s="11"/>
      <c r="SR250" s="11"/>
      <c r="SS250" s="11"/>
      <c r="ST250" s="11"/>
      <c r="SU250" s="11"/>
      <c r="SV250" s="11"/>
      <c r="SW250" s="11"/>
      <c r="SX250" s="11"/>
      <c r="SY250" s="11"/>
      <c r="SZ250" s="11"/>
      <c r="TA250" s="11"/>
      <c r="TB250" s="11"/>
      <c r="TC250" s="11"/>
      <c r="TD250" s="11"/>
      <c r="TE250" s="11"/>
      <c r="TF250" s="11"/>
      <c r="TG250" s="11"/>
      <c r="TH250" s="11"/>
      <c r="TI250" s="11"/>
      <c r="TJ250" s="11"/>
      <c r="TK250" s="11"/>
      <c r="TL250" s="11"/>
      <c r="TM250" s="11"/>
      <c r="TN250" s="11"/>
      <c r="TO250" s="11"/>
      <c r="TP250" s="11"/>
      <c r="TQ250" s="11"/>
      <c r="TR250" s="11"/>
      <c r="TS250" s="11"/>
      <c r="TT250" s="11"/>
      <c r="TU250" s="11"/>
      <c r="TV250" s="11"/>
      <c r="TW250" s="11"/>
      <c r="TX250" s="11"/>
      <c r="TY250" s="11"/>
      <c r="TZ250" s="11"/>
      <c r="UA250" s="11"/>
      <c r="UB250" s="11"/>
      <c r="UC250" s="11"/>
      <c r="UD250" s="11"/>
      <c r="UE250" s="11"/>
      <c r="UF250" s="11"/>
      <c r="UG250" s="11"/>
      <c r="UH250" s="11"/>
      <c r="UI250" s="11"/>
      <c r="UJ250" s="11"/>
      <c r="UK250" s="11"/>
      <c r="UL250" s="11"/>
      <c r="UM250" s="11"/>
      <c r="UN250" s="11"/>
      <c r="UO250" s="11"/>
      <c r="UP250" s="11"/>
      <c r="UQ250" s="11"/>
      <c r="UR250" s="11"/>
      <c r="US250" s="11"/>
      <c r="UT250" s="11"/>
      <c r="UU250" s="11"/>
      <c r="UV250" s="11"/>
      <c r="UW250" s="11"/>
      <c r="UX250" s="11"/>
      <c r="UY250" s="11"/>
      <c r="UZ250" s="11"/>
      <c r="VA250" s="11"/>
      <c r="VB250" s="11"/>
      <c r="VC250" s="11"/>
      <c r="VD250" s="11"/>
      <c r="VE250" s="11"/>
      <c r="VF250" s="11"/>
      <c r="VG250" s="11"/>
      <c r="VH250" s="11"/>
      <c r="VI250" s="11"/>
      <c r="VJ250" s="11"/>
      <c r="VK250" s="11"/>
      <c r="VL250" s="11"/>
      <c r="VM250" s="11"/>
      <c r="VN250" s="11"/>
      <c r="VO250" s="11"/>
      <c r="VP250" s="11"/>
      <c r="VQ250" s="11"/>
      <c r="VR250" s="11"/>
      <c r="VS250" s="11"/>
      <c r="VT250" s="11"/>
      <c r="VU250" s="11"/>
      <c r="VV250" s="11"/>
      <c r="VW250" s="11"/>
      <c r="VX250" s="11"/>
      <c r="VY250" s="11"/>
      <c r="VZ250" s="11"/>
      <c r="WA250" s="11"/>
      <c r="WB250" s="11"/>
      <c r="WC250" s="11"/>
      <c r="WD250" s="11"/>
      <c r="WE250" s="11"/>
      <c r="WF250" s="11"/>
      <c r="WG250" s="11"/>
      <c r="WH250" s="11"/>
      <c r="WI250" s="11"/>
      <c r="WJ250" s="11"/>
      <c r="WK250" s="11"/>
      <c r="WL250" s="11"/>
      <c r="WM250" s="11"/>
      <c r="WN250" s="11"/>
      <c r="WO250" s="11"/>
      <c r="WP250" s="11"/>
      <c r="WQ250" s="11"/>
      <c r="WR250" s="11"/>
      <c r="WS250" s="11"/>
      <c r="WT250" s="11"/>
      <c r="WU250" s="11"/>
      <c r="WV250" s="11"/>
      <c r="WW250" s="11"/>
      <c r="WX250" s="11"/>
      <c r="WY250" s="11"/>
      <c r="WZ250" s="11"/>
      <c r="XA250" s="11"/>
      <c r="XB250" s="11"/>
      <c r="XC250" s="11"/>
      <c r="XD250" s="11"/>
      <c r="XE250" s="11"/>
      <c r="XF250" s="11"/>
      <c r="XG250" s="11"/>
      <c r="XH250" s="11"/>
      <c r="XI250" s="11"/>
      <c r="XJ250" s="11"/>
      <c r="XK250" s="11"/>
      <c r="XL250" s="11"/>
      <c r="XM250" s="11"/>
      <c r="XN250" s="11"/>
      <c r="XO250" s="11"/>
      <c r="XP250" s="11"/>
      <c r="XQ250" s="11"/>
      <c r="XR250" s="11"/>
      <c r="XS250" s="11"/>
      <c r="XT250" s="11"/>
      <c r="XU250" s="11"/>
      <c r="XV250" s="11"/>
      <c r="XW250" s="11"/>
      <c r="XX250" s="11"/>
      <c r="XY250" s="11"/>
      <c r="XZ250" s="11"/>
      <c r="YA250" s="11"/>
      <c r="YB250" s="11"/>
      <c r="YC250" s="11"/>
      <c r="YD250" s="11"/>
    </row>
    <row r="251" spans="70:654" ht="17.100000000000001" customHeight="1" x14ac:dyDescent="0.25"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  <c r="DZ251" s="11"/>
      <c r="EA251" s="11"/>
      <c r="EB251" s="11"/>
      <c r="EC251" s="11"/>
      <c r="ED251" s="11"/>
      <c r="EE251" s="11"/>
      <c r="EF251" s="11"/>
      <c r="EG251" s="11"/>
      <c r="EH251" s="11"/>
      <c r="EI251" s="11"/>
      <c r="EJ251" s="11"/>
      <c r="EK251" s="11"/>
      <c r="EL251" s="11"/>
      <c r="EM251" s="11"/>
      <c r="EN251" s="11"/>
      <c r="EO251" s="11"/>
      <c r="EP251" s="11"/>
      <c r="EQ251" s="11"/>
      <c r="ER251" s="11"/>
      <c r="ES251" s="11"/>
      <c r="ET251" s="11"/>
      <c r="EU251" s="11"/>
      <c r="EV251" s="11"/>
      <c r="EW251" s="11"/>
      <c r="EX251" s="11"/>
      <c r="EY251" s="11"/>
      <c r="EZ251" s="11"/>
      <c r="FA251" s="11"/>
      <c r="FB251" s="11"/>
      <c r="FC251" s="11"/>
      <c r="FD251" s="11"/>
      <c r="FE251" s="11"/>
      <c r="FF251" s="11"/>
      <c r="FG251" s="11"/>
      <c r="FH251" s="11"/>
      <c r="FI251" s="11"/>
      <c r="FJ251" s="11"/>
      <c r="FK251" s="11"/>
      <c r="FL251" s="11"/>
      <c r="FM251" s="11"/>
      <c r="FN251" s="11"/>
      <c r="FO251" s="11"/>
      <c r="FP251" s="11"/>
      <c r="FQ251" s="11"/>
      <c r="FR251" s="11"/>
      <c r="FS251" s="11"/>
      <c r="FT251" s="11"/>
      <c r="FU251" s="11"/>
      <c r="FV251" s="11"/>
      <c r="FW251" s="11"/>
      <c r="FX251" s="11"/>
      <c r="FY251" s="11"/>
      <c r="FZ251" s="11"/>
      <c r="GA251" s="11"/>
      <c r="GB251" s="11"/>
      <c r="GC251" s="11"/>
      <c r="GD251" s="11"/>
      <c r="GE251" s="11"/>
      <c r="GF251" s="11"/>
      <c r="GG251" s="11"/>
      <c r="GH251" s="11"/>
      <c r="GI251" s="11"/>
      <c r="GJ251" s="11"/>
      <c r="GK251" s="11"/>
      <c r="GL251" s="11"/>
      <c r="GM251" s="11"/>
      <c r="GN251" s="11"/>
      <c r="GO251" s="11"/>
      <c r="GP251" s="11"/>
      <c r="GQ251" s="11"/>
      <c r="GR251" s="11"/>
      <c r="GS251" s="11"/>
      <c r="GT251" s="11"/>
      <c r="GU251" s="11"/>
      <c r="GV251" s="11"/>
      <c r="GW251" s="11"/>
      <c r="GX251" s="11"/>
      <c r="GY251" s="11"/>
      <c r="GZ251" s="11"/>
      <c r="HA251" s="11"/>
      <c r="HB251" s="11"/>
      <c r="HC251" s="11"/>
      <c r="HD251" s="11"/>
      <c r="HE251" s="11"/>
      <c r="HF251" s="11"/>
      <c r="HG251" s="11"/>
      <c r="HH251" s="11"/>
      <c r="HI251" s="11"/>
      <c r="HJ251" s="11"/>
      <c r="HK251" s="11"/>
      <c r="HL251" s="11"/>
      <c r="HM251" s="11"/>
      <c r="HN251" s="11"/>
      <c r="HO251" s="11"/>
      <c r="HP251" s="11"/>
      <c r="HQ251" s="11"/>
      <c r="HR251" s="11"/>
      <c r="HS251" s="11"/>
      <c r="HT251" s="11"/>
      <c r="HU251" s="11"/>
      <c r="HV251" s="11"/>
      <c r="HW251" s="11"/>
      <c r="HX251" s="11"/>
      <c r="HY251" s="11"/>
      <c r="HZ251" s="11"/>
      <c r="IA251" s="11"/>
      <c r="IB251" s="11"/>
      <c r="IC251" s="11"/>
      <c r="ID251" s="11"/>
      <c r="IE251" s="11"/>
      <c r="IF251" s="11"/>
      <c r="IG251" s="11"/>
      <c r="IH251" s="11"/>
      <c r="II251" s="11"/>
      <c r="IJ251" s="11"/>
      <c r="IK251" s="11"/>
      <c r="IL251" s="11"/>
      <c r="IM251" s="11"/>
      <c r="IN251" s="11"/>
      <c r="IO251" s="11"/>
      <c r="IP251" s="11"/>
      <c r="IQ251" s="11"/>
      <c r="IR251" s="11"/>
      <c r="IS251" s="11"/>
      <c r="IT251" s="11"/>
      <c r="IU251" s="11"/>
      <c r="IV251" s="11"/>
      <c r="IW251" s="11"/>
      <c r="IX251" s="11"/>
      <c r="IY251" s="11"/>
      <c r="IZ251" s="11"/>
      <c r="JA251" s="11"/>
      <c r="JB251" s="11"/>
      <c r="JC251" s="11"/>
      <c r="JD251" s="11"/>
      <c r="JE251" s="11"/>
      <c r="JF251" s="11"/>
      <c r="JG251" s="11"/>
      <c r="JH251" s="11"/>
      <c r="JI251" s="11"/>
      <c r="JJ251" s="11"/>
      <c r="JK251" s="11"/>
      <c r="JL251" s="11"/>
      <c r="JM251" s="11"/>
      <c r="JN251" s="11"/>
      <c r="JO251" s="11"/>
      <c r="JP251" s="11"/>
      <c r="JQ251" s="11"/>
      <c r="JR251" s="11"/>
      <c r="JS251" s="11"/>
      <c r="JT251" s="11"/>
      <c r="JU251" s="11"/>
      <c r="JV251" s="11"/>
      <c r="JW251" s="11"/>
      <c r="JX251" s="11"/>
      <c r="JY251" s="11"/>
      <c r="JZ251" s="11"/>
      <c r="KA251" s="11"/>
      <c r="KB251" s="11"/>
      <c r="KC251" s="11"/>
      <c r="KD251" s="11"/>
      <c r="KE251" s="11"/>
      <c r="KF251" s="11"/>
      <c r="KG251" s="11"/>
      <c r="KH251" s="11"/>
      <c r="KI251" s="11"/>
      <c r="KJ251" s="11"/>
      <c r="KK251" s="11"/>
      <c r="KL251" s="11"/>
      <c r="KM251" s="11"/>
      <c r="KN251" s="11"/>
      <c r="KO251" s="11"/>
      <c r="KP251" s="11"/>
      <c r="KQ251" s="11"/>
      <c r="KR251" s="11"/>
      <c r="KS251" s="11"/>
      <c r="KT251" s="11"/>
      <c r="KU251" s="11"/>
      <c r="KV251" s="11"/>
      <c r="KW251" s="11"/>
      <c r="KX251" s="11"/>
      <c r="KY251" s="11"/>
      <c r="KZ251" s="11"/>
      <c r="LA251" s="11"/>
      <c r="LB251" s="11"/>
      <c r="LC251" s="11"/>
      <c r="LD251" s="11"/>
      <c r="LE251" s="11"/>
      <c r="LF251" s="11"/>
      <c r="LG251" s="11"/>
      <c r="LH251" s="11"/>
      <c r="LI251" s="11"/>
      <c r="LJ251" s="11"/>
      <c r="LK251" s="11"/>
      <c r="LL251" s="11"/>
      <c r="LM251" s="11"/>
      <c r="LN251" s="11"/>
      <c r="LO251" s="11"/>
      <c r="LP251" s="11"/>
      <c r="LQ251" s="11"/>
      <c r="LR251" s="11"/>
      <c r="LS251" s="11"/>
      <c r="LT251" s="11"/>
      <c r="LU251" s="11"/>
      <c r="LV251" s="11"/>
      <c r="LW251" s="11"/>
      <c r="LX251" s="11"/>
      <c r="LY251" s="11"/>
      <c r="LZ251" s="11"/>
      <c r="MA251" s="11"/>
      <c r="MB251" s="11"/>
      <c r="MC251" s="11"/>
      <c r="MD251" s="11"/>
      <c r="ME251" s="11"/>
      <c r="MF251" s="11"/>
      <c r="MG251" s="11"/>
      <c r="MH251" s="11"/>
      <c r="MI251" s="11"/>
      <c r="MJ251" s="11"/>
      <c r="MK251" s="11"/>
      <c r="ML251" s="11"/>
      <c r="MM251" s="11"/>
      <c r="MN251" s="11"/>
      <c r="MO251" s="11"/>
      <c r="MP251" s="11"/>
      <c r="MQ251" s="11"/>
      <c r="MR251" s="11"/>
      <c r="MS251" s="11"/>
      <c r="MT251" s="11"/>
      <c r="MU251" s="11"/>
      <c r="MV251" s="11"/>
      <c r="MW251" s="11"/>
      <c r="MX251" s="11"/>
      <c r="MY251" s="11"/>
      <c r="MZ251" s="11"/>
      <c r="NA251" s="11"/>
      <c r="NB251" s="11"/>
      <c r="NC251" s="11"/>
      <c r="ND251" s="11"/>
      <c r="NE251" s="11"/>
      <c r="NF251" s="11"/>
      <c r="NG251" s="11"/>
      <c r="NH251" s="11"/>
      <c r="NI251" s="11"/>
      <c r="NJ251" s="11"/>
      <c r="NK251" s="11"/>
      <c r="NL251" s="11"/>
      <c r="NM251" s="11"/>
      <c r="NN251" s="11"/>
      <c r="NO251" s="11"/>
      <c r="NP251" s="11"/>
      <c r="NQ251" s="11"/>
      <c r="NR251" s="11"/>
      <c r="NS251" s="11"/>
      <c r="NT251" s="11"/>
      <c r="NU251" s="11"/>
      <c r="NV251" s="11"/>
      <c r="NW251" s="11"/>
      <c r="NX251" s="11"/>
      <c r="NY251" s="11"/>
      <c r="NZ251" s="11"/>
      <c r="OA251" s="11"/>
      <c r="OB251" s="11"/>
      <c r="OC251" s="11"/>
      <c r="OD251" s="11"/>
      <c r="OE251" s="11"/>
      <c r="OF251" s="11"/>
      <c r="OG251" s="11"/>
      <c r="OH251" s="11"/>
      <c r="OI251" s="11"/>
      <c r="OJ251" s="11"/>
      <c r="OK251" s="11"/>
      <c r="OL251" s="11"/>
      <c r="OM251" s="11"/>
      <c r="ON251" s="11"/>
      <c r="OO251" s="11"/>
      <c r="OP251" s="11"/>
      <c r="OQ251" s="11"/>
      <c r="OR251" s="11"/>
      <c r="OS251" s="11"/>
      <c r="OT251" s="11"/>
      <c r="OU251" s="11"/>
      <c r="OV251" s="11"/>
      <c r="OW251" s="11"/>
      <c r="OX251" s="11"/>
      <c r="OY251" s="11"/>
      <c r="OZ251" s="11"/>
      <c r="PA251" s="11"/>
      <c r="PB251" s="11"/>
      <c r="PC251" s="11"/>
      <c r="PD251" s="11"/>
      <c r="PE251" s="11"/>
      <c r="PF251" s="11"/>
      <c r="PG251" s="11"/>
      <c r="PH251" s="11"/>
      <c r="PI251" s="11"/>
      <c r="PJ251" s="11"/>
      <c r="PK251" s="11"/>
      <c r="PL251" s="11"/>
      <c r="PM251" s="11"/>
      <c r="PN251" s="11"/>
      <c r="PO251" s="11"/>
      <c r="PP251" s="11"/>
      <c r="PQ251" s="11"/>
      <c r="PR251" s="11"/>
      <c r="PS251" s="11"/>
      <c r="PT251" s="11"/>
      <c r="PU251" s="11"/>
      <c r="PV251" s="11"/>
      <c r="PW251" s="11"/>
      <c r="PX251" s="11"/>
      <c r="PY251" s="11"/>
      <c r="PZ251" s="11"/>
      <c r="QA251" s="11"/>
      <c r="QB251" s="11"/>
      <c r="QC251" s="11"/>
      <c r="QD251" s="11"/>
      <c r="QE251" s="11"/>
      <c r="QF251" s="11"/>
      <c r="QG251" s="11"/>
      <c r="QH251" s="11"/>
      <c r="QI251" s="11"/>
      <c r="QJ251" s="11"/>
      <c r="QK251" s="11"/>
      <c r="QL251" s="11"/>
      <c r="QM251" s="11"/>
      <c r="QN251" s="11"/>
      <c r="QO251" s="11"/>
      <c r="QP251" s="11"/>
      <c r="QQ251" s="11"/>
      <c r="QR251" s="11"/>
      <c r="QS251" s="11"/>
      <c r="QT251" s="11"/>
      <c r="QU251" s="11"/>
      <c r="QV251" s="11"/>
      <c r="QW251" s="11"/>
      <c r="QX251" s="11"/>
      <c r="QY251" s="11"/>
      <c r="QZ251" s="11"/>
      <c r="RA251" s="11"/>
      <c r="RB251" s="11"/>
      <c r="RC251" s="11"/>
      <c r="RD251" s="11"/>
      <c r="RE251" s="11"/>
      <c r="RF251" s="11"/>
      <c r="RG251" s="11"/>
      <c r="RH251" s="11"/>
      <c r="RI251" s="11"/>
      <c r="RJ251" s="11"/>
      <c r="RK251" s="11"/>
      <c r="RL251" s="11"/>
      <c r="RM251" s="11"/>
      <c r="RN251" s="11"/>
      <c r="RO251" s="11"/>
      <c r="RP251" s="11"/>
      <c r="RQ251" s="11"/>
      <c r="RR251" s="11"/>
      <c r="RS251" s="11"/>
      <c r="RT251" s="11"/>
      <c r="RU251" s="11"/>
      <c r="RV251" s="11"/>
      <c r="RW251" s="11"/>
      <c r="RX251" s="11"/>
      <c r="RY251" s="11"/>
      <c r="RZ251" s="11"/>
      <c r="SA251" s="11"/>
      <c r="SB251" s="11"/>
      <c r="SC251" s="11"/>
      <c r="SD251" s="11"/>
      <c r="SE251" s="11"/>
      <c r="SF251" s="11"/>
      <c r="SG251" s="11"/>
      <c r="SH251" s="11"/>
      <c r="SI251" s="11"/>
      <c r="SJ251" s="11"/>
      <c r="SK251" s="11"/>
      <c r="SL251" s="11"/>
      <c r="SM251" s="11"/>
      <c r="SN251" s="11"/>
      <c r="SO251" s="11"/>
      <c r="SP251" s="11"/>
      <c r="SQ251" s="11"/>
      <c r="SR251" s="11"/>
      <c r="SS251" s="11"/>
      <c r="ST251" s="11"/>
      <c r="SU251" s="11"/>
      <c r="SV251" s="11"/>
      <c r="SW251" s="11"/>
      <c r="SX251" s="11"/>
      <c r="SY251" s="11"/>
      <c r="SZ251" s="11"/>
      <c r="TA251" s="11"/>
      <c r="TB251" s="11"/>
      <c r="TC251" s="11"/>
      <c r="TD251" s="11"/>
      <c r="TE251" s="11"/>
      <c r="TF251" s="11"/>
      <c r="TG251" s="11"/>
      <c r="TH251" s="11"/>
      <c r="TI251" s="11"/>
      <c r="TJ251" s="11"/>
      <c r="TK251" s="11"/>
      <c r="TL251" s="11"/>
      <c r="TM251" s="11"/>
      <c r="TN251" s="11"/>
      <c r="TO251" s="11"/>
      <c r="TP251" s="11"/>
      <c r="TQ251" s="11"/>
      <c r="TR251" s="11"/>
      <c r="TS251" s="11"/>
      <c r="TT251" s="11"/>
      <c r="TU251" s="11"/>
      <c r="TV251" s="11"/>
      <c r="TW251" s="11"/>
      <c r="TX251" s="11"/>
      <c r="TY251" s="11"/>
      <c r="TZ251" s="11"/>
      <c r="UA251" s="11"/>
      <c r="UB251" s="11"/>
      <c r="UC251" s="11"/>
      <c r="UD251" s="11"/>
      <c r="UE251" s="11"/>
      <c r="UF251" s="11"/>
      <c r="UG251" s="11"/>
      <c r="UH251" s="11"/>
      <c r="UI251" s="11"/>
      <c r="UJ251" s="11"/>
      <c r="UK251" s="11"/>
      <c r="UL251" s="11"/>
      <c r="UM251" s="11"/>
      <c r="UN251" s="11"/>
      <c r="UO251" s="11"/>
      <c r="UP251" s="11"/>
      <c r="UQ251" s="11"/>
      <c r="UR251" s="11"/>
      <c r="US251" s="11"/>
      <c r="UT251" s="11"/>
      <c r="UU251" s="11"/>
      <c r="UV251" s="11"/>
      <c r="UW251" s="11"/>
      <c r="UX251" s="11"/>
      <c r="UY251" s="11"/>
      <c r="UZ251" s="11"/>
      <c r="VA251" s="11"/>
      <c r="VB251" s="11"/>
      <c r="VC251" s="11"/>
      <c r="VD251" s="11"/>
      <c r="VE251" s="11"/>
      <c r="VF251" s="11"/>
      <c r="VG251" s="11"/>
      <c r="VH251" s="11"/>
      <c r="VI251" s="11"/>
      <c r="VJ251" s="11"/>
      <c r="VK251" s="11"/>
      <c r="VL251" s="11"/>
      <c r="VM251" s="11"/>
      <c r="VN251" s="11"/>
      <c r="VO251" s="11"/>
      <c r="VP251" s="11"/>
      <c r="VQ251" s="11"/>
      <c r="VR251" s="11"/>
      <c r="VS251" s="11"/>
      <c r="VT251" s="11"/>
      <c r="VU251" s="11"/>
      <c r="VV251" s="11"/>
      <c r="VW251" s="11"/>
      <c r="VX251" s="11"/>
      <c r="VY251" s="11"/>
      <c r="VZ251" s="11"/>
      <c r="WA251" s="11"/>
      <c r="WB251" s="11"/>
      <c r="WC251" s="11"/>
      <c r="WD251" s="11"/>
      <c r="WE251" s="11"/>
      <c r="WF251" s="11"/>
      <c r="WG251" s="11"/>
      <c r="WH251" s="11"/>
      <c r="WI251" s="11"/>
      <c r="WJ251" s="11"/>
      <c r="WK251" s="11"/>
      <c r="WL251" s="11"/>
      <c r="WM251" s="11"/>
      <c r="WN251" s="11"/>
      <c r="WO251" s="11"/>
      <c r="WP251" s="11"/>
      <c r="WQ251" s="11"/>
      <c r="WR251" s="11"/>
      <c r="WS251" s="11"/>
      <c r="WT251" s="11"/>
      <c r="WU251" s="11"/>
      <c r="WV251" s="11"/>
      <c r="WW251" s="11"/>
      <c r="WX251" s="11"/>
      <c r="WY251" s="11"/>
      <c r="WZ251" s="11"/>
      <c r="XA251" s="11"/>
      <c r="XB251" s="11"/>
      <c r="XC251" s="11"/>
      <c r="XD251" s="11"/>
      <c r="XE251" s="11"/>
      <c r="XF251" s="11"/>
      <c r="XG251" s="11"/>
      <c r="XH251" s="11"/>
      <c r="XI251" s="11"/>
      <c r="XJ251" s="11"/>
      <c r="XK251" s="11"/>
      <c r="XL251" s="11"/>
      <c r="XM251" s="11"/>
      <c r="XN251" s="11"/>
      <c r="XO251" s="11"/>
      <c r="XP251" s="11"/>
      <c r="XQ251" s="11"/>
      <c r="XR251" s="11"/>
      <c r="XS251" s="11"/>
      <c r="XT251" s="11"/>
      <c r="XU251" s="11"/>
      <c r="XV251" s="11"/>
      <c r="XW251" s="11"/>
      <c r="XX251" s="11"/>
      <c r="XY251" s="11"/>
      <c r="XZ251" s="11"/>
      <c r="YA251" s="11"/>
      <c r="YB251" s="11"/>
      <c r="YC251" s="11"/>
      <c r="YD251" s="11"/>
    </row>
    <row r="252" spans="70:654" ht="17.100000000000001" customHeight="1" x14ac:dyDescent="0.25"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  <c r="EE252" s="11"/>
      <c r="EF252" s="11"/>
      <c r="EG252" s="11"/>
      <c r="EH252" s="11"/>
      <c r="EI252" s="11"/>
      <c r="EJ252" s="11"/>
      <c r="EK252" s="11"/>
      <c r="EL252" s="11"/>
      <c r="EM252" s="11"/>
      <c r="EN252" s="11"/>
      <c r="EO252" s="11"/>
      <c r="EP252" s="11"/>
      <c r="EQ252" s="11"/>
      <c r="ER252" s="11"/>
      <c r="ES252" s="11"/>
      <c r="ET252" s="11"/>
      <c r="EU252" s="11"/>
      <c r="EV252" s="11"/>
      <c r="EW252" s="11"/>
      <c r="EX252" s="11"/>
      <c r="EY252" s="11"/>
      <c r="EZ252" s="11"/>
      <c r="FA252" s="11"/>
      <c r="FB252" s="11"/>
      <c r="FC252" s="11"/>
      <c r="FD252" s="11"/>
      <c r="FE252" s="11"/>
      <c r="FF252" s="11"/>
      <c r="FG252" s="11"/>
      <c r="FH252" s="11"/>
      <c r="FI252" s="11"/>
      <c r="FJ252" s="11"/>
      <c r="FK252" s="11"/>
      <c r="FL252" s="11"/>
      <c r="FM252" s="11"/>
      <c r="FN252" s="11"/>
      <c r="FO252" s="11"/>
      <c r="FP252" s="11"/>
      <c r="FQ252" s="11"/>
      <c r="FR252" s="11"/>
      <c r="FS252" s="11"/>
      <c r="FT252" s="11"/>
      <c r="FU252" s="11"/>
      <c r="FV252" s="11"/>
      <c r="FW252" s="11"/>
      <c r="FX252" s="11"/>
      <c r="FY252" s="11"/>
      <c r="FZ252" s="11"/>
      <c r="GA252" s="11"/>
      <c r="GB252" s="11"/>
      <c r="GC252" s="11"/>
      <c r="GD252" s="11"/>
      <c r="GE252" s="11"/>
      <c r="GF252" s="11"/>
      <c r="GG252" s="11"/>
      <c r="GH252" s="11"/>
      <c r="GI252" s="11"/>
      <c r="GJ252" s="11"/>
      <c r="GK252" s="11"/>
      <c r="GL252" s="11"/>
      <c r="GM252" s="11"/>
      <c r="GN252" s="11"/>
      <c r="GO252" s="11"/>
      <c r="GP252" s="11"/>
      <c r="GQ252" s="11"/>
      <c r="GR252" s="11"/>
      <c r="GS252" s="11"/>
      <c r="GT252" s="11"/>
      <c r="GU252" s="11"/>
      <c r="GV252" s="11"/>
      <c r="GW252" s="11"/>
      <c r="GX252" s="11"/>
      <c r="GY252" s="11"/>
      <c r="GZ252" s="11"/>
      <c r="HA252" s="11"/>
      <c r="HB252" s="11"/>
      <c r="HC252" s="11"/>
      <c r="HD252" s="11"/>
      <c r="HE252" s="11"/>
      <c r="HF252" s="11"/>
      <c r="HG252" s="11"/>
      <c r="HH252" s="11"/>
      <c r="HI252" s="11"/>
      <c r="HJ252" s="11"/>
      <c r="HK252" s="11"/>
      <c r="HL252" s="11"/>
      <c r="HM252" s="11"/>
      <c r="HN252" s="11"/>
      <c r="HO252" s="11"/>
      <c r="HP252" s="11"/>
      <c r="HQ252" s="11"/>
      <c r="HR252" s="11"/>
      <c r="HS252" s="11"/>
      <c r="HT252" s="11"/>
      <c r="HU252" s="11"/>
      <c r="HV252" s="11"/>
      <c r="HW252" s="11"/>
      <c r="HX252" s="11"/>
      <c r="HY252" s="11"/>
      <c r="HZ252" s="11"/>
      <c r="IA252" s="11"/>
      <c r="IB252" s="11"/>
      <c r="IC252" s="11"/>
      <c r="ID252" s="11"/>
      <c r="IE252" s="11"/>
      <c r="IF252" s="11"/>
      <c r="IG252" s="11"/>
      <c r="IH252" s="11"/>
      <c r="II252" s="11"/>
      <c r="IJ252" s="11"/>
      <c r="IK252" s="11"/>
      <c r="IL252" s="11"/>
      <c r="IM252" s="11"/>
      <c r="IN252" s="11"/>
      <c r="IO252" s="11"/>
      <c r="IP252" s="11"/>
      <c r="IQ252" s="11"/>
      <c r="IR252" s="11"/>
      <c r="IS252" s="11"/>
      <c r="IT252" s="11"/>
      <c r="IU252" s="11"/>
      <c r="IV252" s="11"/>
      <c r="IW252" s="11"/>
      <c r="IX252" s="11"/>
      <c r="IY252" s="11"/>
      <c r="IZ252" s="11"/>
      <c r="JA252" s="11"/>
      <c r="JB252" s="11"/>
      <c r="JC252" s="11"/>
      <c r="JD252" s="11"/>
      <c r="JE252" s="11"/>
      <c r="JF252" s="11"/>
      <c r="JG252" s="11"/>
      <c r="JH252" s="11"/>
      <c r="JI252" s="11"/>
      <c r="JJ252" s="11"/>
      <c r="JK252" s="11"/>
      <c r="JL252" s="11"/>
      <c r="JM252" s="11"/>
      <c r="JN252" s="11"/>
      <c r="JO252" s="11"/>
      <c r="JP252" s="11"/>
      <c r="JQ252" s="11"/>
      <c r="JR252" s="11"/>
      <c r="JS252" s="11"/>
      <c r="JT252" s="11"/>
      <c r="JU252" s="11"/>
      <c r="JV252" s="11"/>
      <c r="JW252" s="11"/>
      <c r="JX252" s="11"/>
      <c r="JY252" s="11"/>
      <c r="JZ252" s="11"/>
      <c r="KA252" s="11"/>
      <c r="KB252" s="11"/>
      <c r="KC252" s="11"/>
      <c r="KD252" s="11"/>
      <c r="KE252" s="11"/>
      <c r="KF252" s="11"/>
      <c r="KG252" s="11"/>
      <c r="KH252" s="11"/>
      <c r="KI252" s="11"/>
      <c r="KJ252" s="11"/>
      <c r="KK252" s="11"/>
      <c r="KL252" s="11"/>
      <c r="KM252" s="11"/>
      <c r="KN252" s="11"/>
      <c r="KO252" s="11"/>
      <c r="KP252" s="11"/>
      <c r="KQ252" s="11"/>
      <c r="KR252" s="11"/>
      <c r="KS252" s="11"/>
      <c r="KT252" s="11"/>
      <c r="KU252" s="11"/>
      <c r="KV252" s="11"/>
      <c r="KW252" s="11"/>
      <c r="KX252" s="11"/>
      <c r="KY252" s="11"/>
      <c r="KZ252" s="11"/>
      <c r="LA252" s="11"/>
      <c r="LB252" s="11"/>
      <c r="LC252" s="11"/>
      <c r="LD252" s="11"/>
      <c r="LE252" s="11"/>
      <c r="LF252" s="11"/>
      <c r="LG252" s="11"/>
      <c r="LH252" s="11"/>
      <c r="LI252" s="11"/>
      <c r="LJ252" s="11"/>
      <c r="LK252" s="11"/>
      <c r="LL252" s="11"/>
      <c r="LM252" s="11"/>
      <c r="LN252" s="11"/>
      <c r="LO252" s="11"/>
      <c r="LP252" s="11"/>
      <c r="LQ252" s="11"/>
      <c r="LR252" s="11"/>
      <c r="LS252" s="11"/>
      <c r="LT252" s="11"/>
      <c r="LU252" s="11"/>
      <c r="LV252" s="11"/>
      <c r="LW252" s="11"/>
      <c r="LX252" s="11"/>
      <c r="LY252" s="11"/>
      <c r="LZ252" s="11"/>
      <c r="MA252" s="11"/>
      <c r="MB252" s="11"/>
      <c r="MC252" s="11"/>
      <c r="MD252" s="11"/>
      <c r="ME252" s="11"/>
      <c r="MF252" s="11"/>
      <c r="MG252" s="11"/>
      <c r="MH252" s="11"/>
      <c r="MI252" s="11"/>
      <c r="MJ252" s="11"/>
      <c r="MK252" s="11"/>
      <c r="ML252" s="11"/>
      <c r="MM252" s="11"/>
      <c r="MN252" s="11"/>
      <c r="MO252" s="11"/>
      <c r="MP252" s="11"/>
      <c r="MQ252" s="11"/>
      <c r="MR252" s="11"/>
      <c r="MS252" s="11"/>
      <c r="MT252" s="11"/>
      <c r="MU252" s="11"/>
      <c r="MV252" s="11"/>
      <c r="MW252" s="11"/>
      <c r="MX252" s="11"/>
      <c r="MY252" s="11"/>
      <c r="MZ252" s="11"/>
      <c r="NA252" s="11"/>
      <c r="NB252" s="11"/>
      <c r="NC252" s="11"/>
      <c r="ND252" s="11"/>
      <c r="NE252" s="11"/>
      <c r="NF252" s="11"/>
      <c r="NG252" s="11"/>
      <c r="NH252" s="11"/>
      <c r="NI252" s="11"/>
      <c r="NJ252" s="11"/>
      <c r="NK252" s="11"/>
      <c r="NL252" s="11"/>
      <c r="NM252" s="11"/>
      <c r="NN252" s="11"/>
      <c r="NO252" s="11"/>
      <c r="NP252" s="11"/>
      <c r="NQ252" s="11"/>
      <c r="NR252" s="11"/>
      <c r="NS252" s="11"/>
      <c r="NT252" s="11"/>
      <c r="NU252" s="11"/>
      <c r="NV252" s="11"/>
      <c r="NW252" s="11"/>
      <c r="NX252" s="11"/>
      <c r="NY252" s="11"/>
      <c r="NZ252" s="11"/>
      <c r="OA252" s="11"/>
      <c r="OB252" s="11"/>
      <c r="OC252" s="11"/>
      <c r="OD252" s="11"/>
      <c r="OE252" s="11"/>
      <c r="OF252" s="11"/>
      <c r="OG252" s="11"/>
      <c r="OH252" s="11"/>
      <c r="OI252" s="11"/>
      <c r="OJ252" s="11"/>
      <c r="OK252" s="11"/>
      <c r="OL252" s="11"/>
      <c r="OM252" s="11"/>
      <c r="ON252" s="11"/>
      <c r="OO252" s="11"/>
      <c r="OP252" s="11"/>
      <c r="OQ252" s="11"/>
      <c r="OR252" s="11"/>
      <c r="OS252" s="11"/>
      <c r="OT252" s="11"/>
      <c r="OU252" s="11"/>
      <c r="OV252" s="11"/>
      <c r="OW252" s="11"/>
      <c r="OX252" s="11"/>
      <c r="OY252" s="11"/>
      <c r="OZ252" s="11"/>
      <c r="PA252" s="11"/>
      <c r="PB252" s="11"/>
      <c r="PC252" s="11"/>
      <c r="PD252" s="11"/>
      <c r="PE252" s="11"/>
      <c r="PF252" s="11"/>
      <c r="PG252" s="11"/>
      <c r="PH252" s="11"/>
      <c r="PI252" s="11"/>
      <c r="PJ252" s="11"/>
      <c r="PK252" s="11"/>
      <c r="PL252" s="11"/>
      <c r="PM252" s="11"/>
      <c r="PN252" s="11"/>
      <c r="PO252" s="11"/>
      <c r="PP252" s="11"/>
      <c r="PQ252" s="11"/>
      <c r="PR252" s="11"/>
      <c r="PS252" s="11"/>
      <c r="PT252" s="11"/>
      <c r="PU252" s="11"/>
      <c r="PV252" s="11"/>
      <c r="PW252" s="11"/>
      <c r="PX252" s="11"/>
      <c r="PY252" s="11"/>
      <c r="PZ252" s="11"/>
      <c r="QA252" s="11"/>
      <c r="QB252" s="11"/>
      <c r="QC252" s="11"/>
      <c r="QD252" s="11"/>
      <c r="QE252" s="11"/>
      <c r="QF252" s="11"/>
      <c r="QG252" s="11"/>
      <c r="QH252" s="11"/>
      <c r="QI252" s="11"/>
      <c r="QJ252" s="11"/>
      <c r="QK252" s="11"/>
      <c r="QL252" s="11"/>
      <c r="QM252" s="11"/>
      <c r="QN252" s="11"/>
      <c r="QO252" s="11"/>
      <c r="QP252" s="11"/>
      <c r="QQ252" s="11"/>
      <c r="QR252" s="11"/>
      <c r="QS252" s="11"/>
      <c r="QT252" s="11"/>
      <c r="QU252" s="11"/>
      <c r="QV252" s="11"/>
      <c r="QW252" s="11"/>
      <c r="QX252" s="11"/>
      <c r="QY252" s="11"/>
      <c r="QZ252" s="11"/>
      <c r="RA252" s="11"/>
      <c r="RB252" s="11"/>
      <c r="RC252" s="11"/>
      <c r="RD252" s="11"/>
      <c r="RE252" s="11"/>
      <c r="RF252" s="11"/>
      <c r="RG252" s="11"/>
      <c r="RH252" s="11"/>
      <c r="RI252" s="11"/>
      <c r="RJ252" s="11"/>
      <c r="RK252" s="11"/>
      <c r="RL252" s="11"/>
      <c r="RM252" s="11"/>
      <c r="RN252" s="11"/>
      <c r="RO252" s="11"/>
      <c r="RP252" s="11"/>
      <c r="RQ252" s="11"/>
      <c r="RR252" s="11"/>
      <c r="RS252" s="11"/>
      <c r="RT252" s="11"/>
      <c r="RU252" s="11"/>
      <c r="RV252" s="11"/>
      <c r="RW252" s="11"/>
      <c r="RX252" s="11"/>
      <c r="RY252" s="11"/>
      <c r="RZ252" s="11"/>
      <c r="SA252" s="11"/>
      <c r="SB252" s="11"/>
      <c r="SC252" s="11"/>
      <c r="SD252" s="11"/>
      <c r="SE252" s="11"/>
      <c r="SF252" s="11"/>
      <c r="SG252" s="11"/>
      <c r="SH252" s="11"/>
      <c r="SI252" s="11"/>
      <c r="SJ252" s="11"/>
      <c r="SK252" s="11"/>
      <c r="SL252" s="11"/>
      <c r="SM252" s="11"/>
      <c r="SN252" s="11"/>
      <c r="SO252" s="11"/>
      <c r="SP252" s="11"/>
      <c r="SQ252" s="11"/>
      <c r="SR252" s="11"/>
      <c r="SS252" s="11"/>
      <c r="ST252" s="11"/>
      <c r="SU252" s="11"/>
      <c r="SV252" s="11"/>
      <c r="SW252" s="11"/>
      <c r="SX252" s="11"/>
      <c r="SY252" s="11"/>
      <c r="SZ252" s="11"/>
      <c r="TA252" s="11"/>
      <c r="TB252" s="11"/>
      <c r="TC252" s="11"/>
      <c r="TD252" s="11"/>
      <c r="TE252" s="11"/>
      <c r="TF252" s="11"/>
      <c r="TG252" s="11"/>
      <c r="TH252" s="11"/>
      <c r="TI252" s="11"/>
      <c r="TJ252" s="11"/>
      <c r="TK252" s="11"/>
      <c r="TL252" s="11"/>
      <c r="TM252" s="11"/>
      <c r="TN252" s="11"/>
      <c r="TO252" s="11"/>
      <c r="TP252" s="11"/>
      <c r="TQ252" s="11"/>
      <c r="TR252" s="11"/>
      <c r="TS252" s="11"/>
      <c r="TT252" s="11"/>
      <c r="TU252" s="11"/>
      <c r="TV252" s="11"/>
      <c r="TW252" s="11"/>
      <c r="TX252" s="11"/>
      <c r="TY252" s="11"/>
      <c r="TZ252" s="11"/>
      <c r="UA252" s="11"/>
      <c r="UB252" s="11"/>
      <c r="UC252" s="11"/>
      <c r="UD252" s="11"/>
      <c r="UE252" s="11"/>
      <c r="UF252" s="11"/>
      <c r="UG252" s="11"/>
      <c r="UH252" s="11"/>
      <c r="UI252" s="11"/>
      <c r="UJ252" s="11"/>
      <c r="UK252" s="11"/>
      <c r="UL252" s="11"/>
      <c r="UM252" s="11"/>
      <c r="UN252" s="11"/>
      <c r="UO252" s="11"/>
      <c r="UP252" s="11"/>
      <c r="UQ252" s="11"/>
      <c r="UR252" s="11"/>
      <c r="US252" s="11"/>
      <c r="UT252" s="11"/>
      <c r="UU252" s="11"/>
      <c r="UV252" s="11"/>
      <c r="UW252" s="11"/>
      <c r="UX252" s="11"/>
      <c r="UY252" s="11"/>
      <c r="UZ252" s="11"/>
      <c r="VA252" s="11"/>
      <c r="VB252" s="11"/>
      <c r="VC252" s="11"/>
      <c r="VD252" s="11"/>
      <c r="VE252" s="11"/>
      <c r="VF252" s="11"/>
      <c r="VG252" s="11"/>
      <c r="VH252" s="11"/>
      <c r="VI252" s="11"/>
      <c r="VJ252" s="11"/>
      <c r="VK252" s="11"/>
      <c r="VL252" s="11"/>
      <c r="VM252" s="11"/>
      <c r="VN252" s="11"/>
      <c r="VO252" s="11"/>
      <c r="VP252" s="11"/>
      <c r="VQ252" s="11"/>
      <c r="VR252" s="11"/>
      <c r="VS252" s="11"/>
      <c r="VT252" s="11"/>
      <c r="VU252" s="11"/>
      <c r="VV252" s="11"/>
      <c r="VW252" s="11"/>
      <c r="VX252" s="11"/>
      <c r="VY252" s="11"/>
      <c r="VZ252" s="11"/>
      <c r="WA252" s="11"/>
      <c r="WB252" s="11"/>
      <c r="WC252" s="11"/>
      <c r="WD252" s="11"/>
      <c r="WE252" s="11"/>
      <c r="WF252" s="11"/>
      <c r="WG252" s="11"/>
      <c r="WH252" s="11"/>
      <c r="WI252" s="11"/>
      <c r="WJ252" s="11"/>
      <c r="WK252" s="11"/>
      <c r="WL252" s="11"/>
      <c r="WM252" s="11"/>
      <c r="WN252" s="11"/>
      <c r="WO252" s="11"/>
      <c r="WP252" s="11"/>
      <c r="WQ252" s="11"/>
      <c r="WR252" s="11"/>
      <c r="WS252" s="11"/>
      <c r="WT252" s="11"/>
      <c r="WU252" s="11"/>
      <c r="WV252" s="11"/>
      <c r="WW252" s="11"/>
      <c r="WX252" s="11"/>
      <c r="WY252" s="11"/>
      <c r="WZ252" s="11"/>
      <c r="XA252" s="11"/>
      <c r="XB252" s="11"/>
      <c r="XC252" s="11"/>
      <c r="XD252" s="11"/>
      <c r="XE252" s="11"/>
      <c r="XF252" s="11"/>
      <c r="XG252" s="11"/>
      <c r="XH252" s="11"/>
      <c r="XI252" s="11"/>
      <c r="XJ252" s="11"/>
      <c r="XK252" s="11"/>
      <c r="XL252" s="11"/>
      <c r="XM252" s="11"/>
      <c r="XN252" s="11"/>
      <c r="XO252" s="11"/>
      <c r="XP252" s="11"/>
      <c r="XQ252" s="11"/>
      <c r="XR252" s="11"/>
      <c r="XS252" s="11"/>
      <c r="XT252" s="11"/>
      <c r="XU252" s="11"/>
      <c r="XV252" s="11"/>
      <c r="XW252" s="11"/>
      <c r="XX252" s="11"/>
      <c r="XY252" s="11"/>
      <c r="XZ252" s="11"/>
      <c r="YA252" s="11"/>
      <c r="YB252" s="11"/>
      <c r="YC252" s="11"/>
      <c r="YD252" s="11"/>
    </row>
    <row r="253" spans="70:654" ht="17.100000000000001" customHeight="1" x14ac:dyDescent="0.25"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  <c r="EE253" s="11"/>
      <c r="EF253" s="11"/>
      <c r="EG253" s="11"/>
      <c r="EH253" s="11"/>
      <c r="EI253" s="11"/>
      <c r="EJ253" s="11"/>
      <c r="EK253" s="11"/>
      <c r="EL253" s="11"/>
      <c r="EM253" s="11"/>
      <c r="EN253" s="11"/>
      <c r="EO253" s="11"/>
      <c r="EP253" s="11"/>
      <c r="EQ253" s="11"/>
      <c r="ER253" s="11"/>
      <c r="ES253" s="11"/>
      <c r="ET253" s="11"/>
      <c r="EU253" s="11"/>
      <c r="EV253" s="11"/>
      <c r="EW253" s="11"/>
      <c r="EX253" s="11"/>
      <c r="EY253" s="11"/>
      <c r="EZ253" s="11"/>
      <c r="FA253" s="11"/>
      <c r="FB253" s="11"/>
      <c r="FC253" s="11"/>
      <c r="FD253" s="11"/>
      <c r="FE253" s="11"/>
      <c r="FF253" s="11"/>
      <c r="FG253" s="11"/>
      <c r="FH253" s="11"/>
      <c r="FI253" s="11"/>
      <c r="FJ253" s="11"/>
      <c r="FK253" s="11"/>
      <c r="FL253" s="11"/>
      <c r="FM253" s="11"/>
      <c r="FN253" s="11"/>
      <c r="FO253" s="11"/>
      <c r="FP253" s="11"/>
      <c r="FQ253" s="11"/>
      <c r="FR253" s="11"/>
      <c r="FS253" s="11"/>
      <c r="FT253" s="11"/>
      <c r="FU253" s="11"/>
      <c r="FV253" s="11"/>
      <c r="FW253" s="11"/>
      <c r="FX253" s="11"/>
      <c r="FY253" s="11"/>
      <c r="FZ253" s="11"/>
      <c r="GA253" s="11"/>
      <c r="GB253" s="11"/>
      <c r="GC253" s="11"/>
      <c r="GD253" s="11"/>
      <c r="GE253" s="11"/>
      <c r="GF253" s="11"/>
      <c r="GG253" s="11"/>
      <c r="GH253" s="11"/>
      <c r="GI253" s="11"/>
      <c r="GJ253" s="11"/>
      <c r="GK253" s="11"/>
      <c r="GL253" s="11"/>
      <c r="GM253" s="11"/>
      <c r="GN253" s="11"/>
      <c r="GO253" s="11"/>
      <c r="GP253" s="11"/>
      <c r="GQ253" s="11"/>
      <c r="GR253" s="11"/>
      <c r="GS253" s="11"/>
      <c r="GT253" s="11"/>
      <c r="GU253" s="11"/>
      <c r="GV253" s="11"/>
      <c r="GW253" s="11"/>
      <c r="GX253" s="11"/>
      <c r="GY253" s="11"/>
      <c r="GZ253" s="11"/>
      <c r="HA253" s="11"/>
      <c r="HB253" s="11"/>
      <c r="HC253" s="11"/>
      <c r="HD253" s="11"/>
      <c r="HE253" s="11"/>
      <c r="HF253" s="11"/>
      <c r="HG253" s="11"/>
      <c r="HH253" s="11"/>
      <c r="HI253" s="11"/>
      <c r="HJ253" s="11"/>
      <c r="HK253" s="11"/>
      <c r="HL253" s="11"/>
      <c r="HM253" s="11"/>
      <c r="HN253" s="11"/>
      <c r="HO253" s="11"/>
      <c r="HP253" s="11"/>
      <c r="HQ253" s="11"/>
      <c r="HR253" s="11"/>
      <c r="HS253" s="11"/>
      <c r="HT253" s="11"/>
      <c r="HU253" s="11"/>
      <c r="HV253" s="11"/>
      <c r="HW253" s="11"/>
      <c r="HX253" s="11"/>
      <c r="HY253" s="11"/>
      <c r="HZ253" s="11"/>
      <c r="IA253" s="11"/>
      <c r="IB253" s="11"/>
      <c r="IC253" s="11"/>
      <c r="ID253" s="11"/>
      <c r="IE253" s="11"/>
      <c r="IF253" s="11"/>
      <c r="IG253" s="11"/>
      <c r="IH253" s="11"/>
      <c r="II253" s="11"/>
      <c r="IJ253" s="11"/>
      <c r="IK253" s="11"/>
      <c r="IL253" s="11"/>
      <c r="IM253" s="11"/>
      <c r="IN253" s="11"/>
      <c r="IO253" s="11"/>
      <c r="IP253" s="11"/>
      <c r="IQ253" s="11"/>
      <c r="IR253" s="11"/>
      <c r="IS253" s="11"/>
      <c r="IT253" s="11"/>
      <c r="IU253" s="11"/>
      <c r="IV253" s="11"/>
      <c r="IW253" s="11"/>
      <c r="IX253" s="11"/>
      <c r="IY253" s="11"/>
      <c r="IZ253" s="11"/>
      <c r="JA253" s="11"/>
      <c r="JB253" s="11"/>
      <c r="JC253" s="11"/>
      <c r="JD253" s="11"/>
      <c r="JE253" s="11"/>
      <c r="JF253" s="11"/>
      <c r="JG253" s="11"/>
      <c r="JH253" s="11"/>
      <c r="JI253" s="11"/>
      <c r="JJ253" s="11"/>
      <c r="JK253" s="11"/>
      <c r="JL253" s="11"/>
      <c r="JM253" s="11"/>
      <c r="JN253" s="11"/>
      <c r="JO253" s="11"/>
      <c r="JP253" s="11"/>
      <c r="JQ253" s="11"/>
      <c r="JR253" s="11"/>
      <c r="JS253" s="11"/>
      <c r="JT253" s="11"/>
      <c r="JU253" s="11"/>
      <c r="JV253" s="11"/>
      <c r="JW253" s="11"/>
      <c r="JX253" s="11"/>
      <c r="JY253" s="11"/>
      <c r="JZ253" s="11"/>
      <c r="KA253" s="11"/>
      <c r="KB253" s="11"/>
      <c r="KC253" s="11"/>
      <c r="KD253" s="11"/>
      <c r="KE253" s="11"/>
      <c r="KF253" s="11"/>
      <c r="KG253" s="11"/>
      <c r="KH253" s="11"/>
      <c r="KI253" s="11"/>
      <c r="KJ253" s="11"/>
      <c r="KK253" s="11"/>
      <c r="KL253" s="11"/>
      <c r="KM253" s="11"/>
      <c r="KN253" s="11"/>
      <c r="KO253" s="11"/>
      <c r="KP253" s="11"/>
      <c r="KQ253" s="11"/>
      <c r="KR253" s="11"/>
      <c r="KS253" s="11"/>
      <c r="KT253" s="11"/>
      <c r="KU253" s="11"/>
      <c r="KV253" s="11"/>
      <c r="KW253" s="11"/>
      <c r="KX253" s="11"/>
      <c r="KY253" s="11"/>
      <c r="KZ253" s="11"/>
      <c r="LA253" s="11"/>
      <c r="LB253" s="11"/>
      <c r="LC253" s="11"/>
      <c r="LD253" s="11"/>
      <c r="LE253" s="11"/>
      <c r="LF253" s="11"/>
      <c r="LG253" s="11"/>
      <c r="LH253" s="11"/>
      <c r="LI253" s="11"/>
      <c r="LJ253" s="11"/>
      <c r="LK253" s="11"/>
      <c r="LL253" s="11"/>
      <c r="LM253" s="11"/>
      <c r="LN253" s="11"/>
      <c r="LO253" s="11"/>
      <c r="LP253" s="11"/>
      <c r="LQ253" s="11"/>
      <c r="LR253" s="11"/>
      <c r="LS253" s="11"/>
      <c r="LT253" s="11"/>
      <c r="LU253" s="11"/>
      <c r="LV253" s="11"/>
      <c r="LW253" s="11"/>
      <c r="LX253" s="11"/>
      <c r="LY253" s="11"/>
      <c r="LZ253" s="11"/>
      <c r="MA253" s="11"/>
      <c r="MB253" s="11"/>
      <c r="MC253" s="11"/>
      <c r="MD253" s="11"/>
      <c r="ME253" s="11"/>
      <c r="MF253" s="11"/>
      <c r="MG253" s="11"/>
      <c r="MH253" s="11"/>
      <c r="MI253" s="11"/>
      <c r="MJ253" s="11"/>
      <c r="MK253" s="11"/>
      <c r="ML253" s="11"/>
      <c r="MM253" s="11"/>
      <c r="MN253" s="11"/>
      <c r="MO253" s="11"/>
      <c r="MP253" s="11"/>
      <c r="MQ253" s="11"/>
      <c r="MR253" s="11"/>
      <c r="MS253" s="11"/>
      <c r="MT253" s="11"/>
      <c r="MU253" s="11"/>
      <c r="MV253" s="11"/>
      <c r="MW253" s="11"/>
      <c r="MX253" s="11"/>
      <c r="MY253" s="11"/>
      <c r="MZ253" s="11"/>
      <c r="NA253" s="11"/>
      <c r="NB253" s="11"/>
      <c r="NC253" s="11"/>
      <c r="ND253" s="11"/>
      <c r="NE253" s="11"/>
      <c r="NF253" s="11"/>
      <c r="NG253" s="11"/>
      <c r="NH253" s="11"/>
      <c r="NI253" s="11"/>
      <c r="NJ253" s="11"/>
      <c r="NK253" s="11"/>
      <c r="NL253" s="11"/>
      <c r="NM253" s="11"/>
      <c r="NN253" s="11"/>
      <c r="NO253" s="11"/>
      <c r="NP253" s="11"/>
      <c r="NQ253" s="11"/>
      <c r="NR253" s="11"/>
      <c r="NS253" s="11"/>
      <c r="NT253" s="11"/>
      <c r="NU253" s="11"/>
      <c r="NV253" s="11"/>
      <c r="NW253" s="11"/>
      <c r="NX253" s="11"/>
      <c r="NY253" s="11"/>
      <c r="NZ253" s="11"/>
      <c r="OA253" s="11"/>
      <c r="OB253" s="11"/>
      <c r="OC253" s="11"/>
      <c r="OD253" s="11"/>
      <c r="OE253" s="11"/>
      <c r="OF253" s="11"/>
      <c r="OG253" s="11"/>
      <c r="OH253" s="11"/>
      <c r="OI253" s="11"/>
      <c r="OJ253" s="11"/>
      <c r="OK253" s="11"/>
      <c r="OL253" s="11"/>
      <c r="OM253" s="11"/>
      <c r="ON253" s="11"/>
      <c r="OO253" s="11"/>
      <c r="OP253" s="11"/>
      <c r="OQ253" s="11"/>
      <c r="OR253" s="11"/>
      <c r="OS253" s="11"/>
      <c r="OT253" s="11"/>
      <c r="OU253" s="11"/>
      <c r="OV253" s="11"/>
      <c r="OW253" s="11"/>
      <c r="OX253" s="11"/>
      <c r="OY253" s="11"/>
      <c r="OZ253" s="11"/>
      <c r="PA253" s="11"/>
      <c r="PB253" s="11"/>
      <c r="PC253" s="11"/>
      <c r="PD253" s="11"/>
      <c r="PE253" s="11"/>
      <c r="PF253" s="11"/>
      <c r="PG253" s="11"/>
      <c r="PH253" s="11"/>
      <c r="PI253" s="11"/>
      <c r="PJ253" s="11"/>
      <c r="PK253" s="11"/>
      <c r="PL253" s="11"/>
      <c r="PM253" s="11"/>
      <c r="PN253" s="11"/>
      <c r="PO253" s="11"/>
      <c r="PP253" s="11"/>
      <c r="PQ253" s="11"/>
      <c r="PR253" s="11"/>
      <c r="PS253" s="11"/>
      <c r="PT253" s="11"/>
      <c r="PU253" s="11"/>
      <c r="PV253" s="11"/>
      <c r="PW253" s="11"/>
      <c r="PX253" s="11"/>
      <c r="PY253" s="11"/>
      <c r="PZ253" s="11"/>
      <c r="QA253" s="11"/>
      <c r="QB253" s="11"/>
      <c r="QC253" s="11"/>
      <c r="QD253" s="11"/>
      <c r="QE253" s="11"/>
      <c r="QF253" s="11"/>
      <c r="QG253" s="11"/>
      <c r="QH253" s="11"/>
      <c r="QI253" s="11"/>
      <c r="QJ253" s="11"/>
      <c r="QK253" s="11"/>
      <c r="QL253" s="11"/>
      <c r="QM253" s="11"/>
      <c r="QN253" s="11"/>
      <c r="QO253" s="11"/>
      <c r="QP253" s="11"/>
      <c r="QQ253" s="11"/>
      <c r="QR253" s="11"/>
      <c r="QS253" s="11"/>
      <c r="QT253" s="11"/>
      <c r="QU253" s="11"/>
      <c r="QV253" s="11"/>
      <c r="QW253" s="11"/>
      <c r="QX253" s="11"/>
      <c r="QY253" s="11"/>
      <c r="QZ253" s="11"/>
      <c r="RA253" s="11"/>
      <c r="RB253" s="11"/>
      <c r="RC253" s="11"/>
      <c r="RD253" s="11"/>
      <c r="RE253" s="11"/>
      <c r="RF253" s="11"/>
      <c r="RG253" s="11"/>
      <c r="RH253" s="11"/>
      <c r="RI253" s="11"/>
      <c r="RJ253" s="11"/>
      <c r="RK253" s="11"/>
      <c r="RL253" s="11"/>
      <c r="RM253" s="11"/>
      <c r="RN253" s="11"/>
      <c r="RO253" s="11"/>
      <c r="RP253" s="11"/>
      <c r="RQ253" s="11"/>
      <c r="RR253" s="11"/>
      <c r="RS253" s="11"/>
      <c r="RT253" s="11"/>
      <c r="RU253" s="11"/>
      <c r="RV253" s="11"/>
      <c r="RW253" s="11"/>
      <c r="RX253" s="11"/>
      <c r="RY253" s="11"/>
      <c r="RZ253" s="11"/>
      <c r="SA253" s="11"/>
      <c r="SB253" s="11"/>
      <c r="SC253" s="11"/>
      <c r="SD253" s="11"/>
      <c r="SE253" s="11"/>
      <c r="SF253" s="11"/>
      <c r="SG253" s="11"/>
      <c r="SH253" s="11"/>
      <c r="SI253" s="11"/>
      <c r="SJ253" s="11"/>
      <c r="SK253" s="11"/>
      <c r="SL253" s="11"/>
      <c r="SM253" s="11"/>
      <c r="SN253" s="11"/>
      <c r="SO253" s="11"/>
      <c r="SP253" s="11"/>
      <c r="SQ253" s="11"/>
      <c r="SR253" s="11"/>
      <c r="SS253" s="11"/>
      <c r="ST253" s="11"/>
      <c r="SU253" s="11"/>
      <c r="SV253" s="11"/>
      <c r="SW253" s="11"/>
      <c r="SX253" s="11"/>
      <c r="SY253" s="11"/>
      <c r="SZ253" s="11"/>
      <c r="TA253" s="11"/>
      <c r="TB253" s="11"/>
      <c r="TC253" s="11"/>
      <c r="TD253" s="11"/>
      <c r="TE253" s="11"/>
      <c r="TF253" s="11"/>
      <c r="TG253" s="11"/>
      <c r="TH253" s="11"/>
      <c r="TI253" s="11"/>
      <c r="TJ253" s="11"/>
      <c r="TK253" s="11"/>
      <c r="TL253" s="11"/>
      <c r="TM253" s="11"/>
      <c r="TN253" s="11"/>
      <c r="TO253" s="11"/>
      <c r="TP253" s="11"/>
      <c r="TQ253" s="11"/>
      <c r="TR253" s="11"/>
      <c r="TS253" s="11"/>
      <c r="TT253" s="11"/>
      <c r="TU253" s="11"/>
      <c r="TV253" s="11"/>
      <c r="TW253" s="11"/>
      <c r="TX253" s="11"/>
      <c r="TY253" s="11"/>
      <c r="TZ253" s="11"/>
      <c r="UA253" s="11"/>
      <c r="UB253" s="11"/>
      <c r="UC253" s="11"/>
      <c r="UD253" s="11"/>
      <c r="UE253" s="11"/>
      <c r="UF253" s="11"/>
      <c r="UG253" s="11"/>
      <c r="UH253" s="11"/>
      <c r="UI253" s="11"/>
      <c r="UJ253" s="11"/>
      <c r="UK253" s="11"/>
      <c r="UL253" s="11"/>
      <c r="UM253" s="11"/>
      <c r="UN253" s="11"/>
      <c r="UO253" s="11"/>
      <c r="UP253" s="11"/>
      <c r="UQ253" s="11"/>
      <c r="UR253" s="11"/>
      <c r="US253" s="11"/>
      <c r="UT253" s="11"/>
      <c r="UU253" s="11"/>
      <c r="UV253" s="11"/>
      <c r="UW253" s="11"/>
      <c r="UX253" s="11"/>
      <c r="UY253" s="11"/>
      <c r="UZ253" s="11"/>
      <c r="VA253" s="11"/>
      <c r="VB253" s="11"/>
      <c r="VC253" s="11"/>
      <c r="VD253" s="11"/>
      <c r="VE253" s="11"/>
      <c r="VF253" s="11"/>
      <c r="VG253" s="11"/>
      <c r="VH253" s="11"/>
      <c r="VI253" s="11"/>
      <c r="VJ253" s="11"/>
      <c r="VK253" s="11"/>
      <c r="VL253" s="11"/>
      <c r="VM253" s="11"/>
      <c r="VN253" s="11"/>
      <c r="VO253" s="11"/>
      <c r="VP253" s="11"/>
      <c r="VQ253" s="11"/>
      <c r="VR253" s="11"/>
      <c r="VS253" s="11"/>
      <c r="VT253" s="11"/>
      <c r="VU253" s="11"/>
      <c r="VV253" s="11"/>
      <c r="VW253" s="11"/>
      <c r="VX253" s="11"/>
      <c r="VY253" s="11"/>
      <c r="VZ253" s="11"/>
      <c r="WA253" s="11"/>
      <c r="WB253" s="11"/>
      <c r="WC253" s="11"/>
      <c r="WD253" s="11"/>
      <c r="WE253" s="11"/>
      <c r="WF253" s="11"/>
      <c r="WG253" s="11"/>
      <c r="WH253" s="11"/>
      <c r="WI253" s="11"/>
      <c r="WJ253" s="11"/>
      <c r="WK253" s="11"/>
      <c r="WL253" s="11"/>
      <c r="WM253" s="11"/>
      <c r="WN253" s="11"/>
      <c r="WO253" s="11"/>
      <c r="WP253" s="11"/>
      <c r="WQ253" s="11"/>
      <c r="WR253" s="11"/>
      <c r="WS253" s="11"/>
      <c r="WT253" s="11"/>
      <c r="WU253" s="11"/>
      <c r="WV253" s="11"/>
      <c r="WW253" s="11"/>
      <c r="WX253" s="11"/>
      <c r="WY253" s="11"/>
      <c r="WZ253" s="11"/>
      <c r="XA253" s="11"/>
      <c r="XB253" s="11"/>
      <c r="XC253" s="11"/>
      <c r="XD253" s="11"/>
      <c r="XE253" s="11"/>
      <c r="XF253" s="11"/>
      <c r="XG253" s="11"/>
      <c r="XH253" s="11"/>
      <c r="XI253" s="11"/>
      <c r="XJ253" s="11"/>
      <c r="XK253" s="11"/>
      <c r="XL253" s="11"/>
      <c r="XM253" s="11"/>
      <c r="XN253" s="11"/>
      <c r="XO253" s="11"/>
      <c r="XP253" s="11"/>
      <c r="XQ253" s="11"/>
      <c r="XR253" s="11"/>
      <c r="XS253" s="11"/>
      <c r="XT253" s="11"/>
      <c r="XU253" s="11"/>
      <c r="XV253" s="11"/>
      <c r="XW253" s="11"/>
      <c r="XX253" s="11"/>
      <c r="XY253" s="11"/>
      <c r="XZ253" s="11"/>
      <c r="YA253" s="11"/>
      <c r="YB253" s="11"/>
      <c r="YC253" s="11"/>
      <c r="YD253" s="11"/>
    </row>
    <row r="254" spans="70:654" ht="17.100000000000001" customHeight="1" x14ac:dyDescent="0.25"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  <c r="EE254" s="11"/>
      <c r="EF254" s="11"/>
      <c r="EG254" s="11"/>
      <c r="EH254" s="11"/>
      <c r="EI254" s="11"/>
      <c r="EJ254" s="11"/>
      <c r="EK254" s="11"/>
      <c r="EL254" s="11"/>
      <c r="EM254" s="11"/>
      <c r="EN254" s="11"/>
      <c r="EO254" s="11"/>
      <c r="EP254" s="11"/>
      <c r="EQ254" s="11"/>
      <c r="ER254" s="11"/>
      <c r="ES254" s="11"/>
      <c r="ET254" s="11"/>
      <c r="EU254" s="11"/>
      <c r="EV254" s="11"/>
      <c r="EW254" s="11"/>
      <c r="EX254" s="11"/>
      <c r="EY254" s="11"/>
      <c r="EZ254" s="11"/>
      <c r="FA254" s="11"/>
      <c r="FB254" s="11"/>
      <c r="FC254" s="11"/>
      <c r="FD254" s="11"/>
      <c r="FE254" s="11"/>
      <c r="FF254" s="11"/>
      <c r="FG254" s="11"/>
      <c r="FH254" s="11"/>
      <c r="FI254" s="11"/>
      <c r="FJ254" s="11"/>
      <c r="FK254" s="11"/>
      <c r="FL254" s="11"/>
      <c r="FM254" s="11"/>
      <c r="FN254" s="11"/>
      <c r="FO254" s="11"/>
      <c r="FP254" s="11"/>
      <c r="FQ254" s="11"/>
      <c r="FR254" s="11"/>
      <c r="FS254" s="11"/>
      <c r="FT254" s="11"/>
      <c r="FU254" s="11"/>
      <c r="FV254" s="11"/>
      <c r="FW254" s="11"/>
      <c r="FX254" s="11"/>
      <c r="FY254" s="11"/>
      <c r="FZ254" s="11"/>
      <c r="GA254" s="11"/>
      <c r="GB254" s="11"/>
      <c r="GC254" s="11"/>
      <c r="GD254" s="11"/>
      <c r="GE254" s="11"/>
      <c r="GF254" s="11"/>
      <c r="GG254" s="11"/>
      <c r="GH254" s="11"/>
      <c r="GI254" s="11"/>
      <c r="GJ254" s="11"/>
      <c r="GK254" s="11"/>
      <c r="GL254" s="11"/>
      <c r="GM254" s="11"/>
      <c r="GN254" s="11"/>
      <c r="GO254" s="11"/>
      <c r="GP254" s="11"/>
      <c r="GQ254" s="11"/>
      <c r="GR254" s="11"/>
      <c r="GS254" s="11"/>
      <c r="GT254" s="11"/>
      <c r="GU254" s="11"/>
      <c r="GV254" s="11"/>
      <c r="GW254" s="11"/>
      <c r="GX254" s="11"/>
      <c r="GY254" s="11"/>
      <c r="GZ254" s="11"/>
      <c r="HA254" s="11"/>
      <c r="HB254" s="11"/>
      <c r="HC254" s="11"/>
      <c r="HD254" s="11"/>
      <c r="HE254" s="11"/>
      <c r="HF254" s="11"/>
      <c r="HG254" s="11"/>
      <c r="HH254" s="11"/>
      <c r="HI254" s="11"/>
      <c r="HJ254" s="11"/>
      <c r="HK254" s="11"/>
      <c r="HL254" s="11"/>
      <c r="HM254" s="11"/>
      <c r="HN254" s="11"/>
      <c r="HO254" s="11"/>
      <c r="HP254" s="11"/>
      <c r="HQ254" s="11"/>
      <c r="HR254" s="11"/>
      <c r="HS254" s="11"/>
      <c r="HT254" s="11"/>
      <c r="HU254" s="11"/>
      <c r="HV254" s="11"/>
      <c r="HW254" s="11"/>
      <c r="HX254" s="11"/>
      <c r="HY254" s="11"/>
      <c r="HZ254" s="11"/>
      <c r="IA254" s="11"/>
      <c r="IB254" s="11"/>
      <c r="IC254" s="11"/>
      <c r="ID254" s="11"/>
      <c r="IE254" s="11"/>
      <c r="IF254" s="11"/>
      <c r="IG254" s="11"/>
      <c r="IH254" s="11"/>
      <c r="II254" s="11"/>
      <c r="IJ254" s="11"/>
      <c r="IK254" s="11"/>
      <c r="IL254" s="11"/>
      <c r="IM254" s="11"/>
      <c r="IN254" s="11"/>
      <c r="IO254" s="11"/>
      <c r="IP254" s="11"/>
      <c r="IQ254" s="11"/>
      <c r="IR254" s="11"/>
      <c r="IS254" s="11"/>
      <c r="IT254" s="11"/>
      <c r="IU254" s="11"/>
      <c r="IV254" s="11"/>
      <c r="IW254" s="11"/>
      <c r="IX254" s="11"/>
      <c r="IY254" s="11"/>
      <c r="IZ254" s="11"/>
      <c r="JA254" s="11"/>
      <c r="JB254" s="11"/>
      <c r="JC254" s="11"/>
      <c r="JD254" s="11"/>
      <c r="JE254" s="11"/>
      <c r="JF254" s="11"/>
      <c r="JG254" s="11"/>
      <c r="JH254" s="11"/>
      <c r="JI254" s="11"/>
      <c r="JJ254" s="11"/>
      <c r="JK254" s="11"/>
      <c r="JL254" s="11"/>
      <c r="JM254" s="11"/>
      <c r="JN254" s="11"/>
      <c r="JO254" s="11"/>
      <c r="JP254" s="11"/>
      <c r="JQ254" s="11"/>
      <c r="JR254" s="11"/>
      <c r="JS254" s="11"/>
      <c r="JT254" s="11"/>
      <c r="JU254" s="11"/>
      <c r="JV254" s="11"/>
      <c r="JW254" s="11"/>
      <c r="JX254" s="11"/>
      <c r="JY254" s="11"/>
      <c r="JZ254" s="11"/>
      <c r="KA254" s="11"/>
      <c r="KB254" s="11"/>
      <c r="KC254" s="11"/>
      <c r="KD254" s="11"/>
      <c r="KE254" s="11"/>
      <c r="KF254" s="11"/>
      <c r="KG254" s="11"/>
      <c r="KH254" s="11"/>
      <c r="KI254" s="11"/>
      <c r="KJ254" s="11"/>
      <c r="KK254" s="11"/>
      <c r="KL254" s="11"/>
      <c r="KM254" s="11"/>
      <c r="KN254" s="11"/>
      <c r="KO254" s="11"/>
      <c r="KP254" s="11"/>
      <c r="KQ254" s="11"/>
      <c r="KR254" s="11"/>
      <c r="KS254" s="11"/>
      <c r="KT254" s="11"/>
      <c r="KU254" s="11"/>
      <c r="KV254" s="11"/>
      <c r="KW254" s="11"/>
      <c r="KX254" s="11"/>
      <c r="KY254" s="11"/>
      <c r="KZ254" s="11"/>
      <c r="LA254" s="11"/>
      <c r="LB254" s="11"/>
      <c r="LC254" s="11"/>
      <c r="LD254" s="11"/>
      <c r="LE254" s="11"/>
      <c r="LF254" s="11"/>
      <c r="LG254" s="11"/>
      <c r="LH254" s="11"/>
      <c r="LI254" s="11"/>
      <c r="LJ254" s="11"/>
      <c r="LK254" s="11"/>
      <c r="LL254" s="11"/>
      <c r="LM254" s="11"/>
      <c r="LN254" s="11"/>
      <c r="LO254" s="11"/>
      <c r="LP254" s="11"/>
      <c r="LQ254" s="11"/>
      <c r="LR254" s="11"/>
      <c r="LS254" s="11"/>
      <c r="LT254" s="11"/>
      <c r="LU254" s="11"/>
      <c r="LV254" s="11"/>
      <c r="LW254" s="11"/>
      <c r="LX254" s="11"/>
      <c r="LY254" s="11"/>
      <c r="LZ254" s="11"/>
      <c r="MA254" s="11"/>
      <c r="MB254" s="11"/>
      <c r="MC254" s="11"/>
      <c r="MD254" s="11"/>
      <c r="ME254" s="11"/>
      <c r="MF254" s="11"/>
      <c r="MG254" s="11"/>
      <c r="MH254" s="11"/>
      <c r="MI254" s="11"/>
      <c r="MJ254" s="11"/>
      <c r="MK254" s="11"/>
      <c r="ML254" s="11"/>
      <c r="MM254" s="11"/>
      <c r="MN254" s="11"/>
      <c r="MO254" s="11"/>
      <c r="MP254" s="11"/>
      <c r="MQ254" s="11"/>
      <c r="MR254" s="11"/>
      <c r="MS254" s="11"/>
      <c r="MT254" s="11"/>
      <c r="MU254" s="11"/>
      <c r="MV254" s="11"/>
      <c r="MW254" s="11"/>
      <c r="MX254" s="11"/>
      <c r="MY254" s="11"/>
      <c r="MZ254" s="11"/>
      <c r="NA254" s="11"/>
      <c r="NB254" s="11"/>
      <c r="NC254" s="11"/>
      <c r="ND254" s="11"/>
      <c r="NE254" s="11"/>
      <c r="NF254" s="11"/>
      <c r="NG254" s="11"/>
      <c r="NH254" s="11"/>
      <c r="NI254" s="11"/>
      <c r="NJ254" s="11"/>
      <c r="NK254" s="11"/>
      <c r="NL254" s="11"/>
      <c r="NM254" s="11"/>
      <c r="NN254" s="11"/>
      <c r="NO254" s="11"/>
      <c r="NP254" s="11"/>
      <c r="NQ254" s="11"/>
      <c r="NR254" s="11"/>
      <c r="NS254" s="11"/>
      <c r="NT254" s="11"/>
      <c r="NU254" s="11"/>
      <c r="NV254" s="11"/>
      <c r="NW254" s="11"/>
      <c r="NX254" s="11"/>
      <c r="NY254" s="11"/>
      <c r="NZ254" s="11"/>
      <c r="OA254" s="11"/>
      <c r="OB254" s="11"/>
      <c r="OC254" s="11"/>
      <c r="OD254" s="11"/>
      <c r="OE254" s="11"/>
      <c r="OF254" s="11"/>
      <c r="OG254" s="11"/>
      <c r="OH254" s="11"/>
      <c r="OI254" s="11"/>
      <c r="OJ254" s="11"/>
      <c r="OK254" s="11"/>
      <c r="OL254" s="11"/>
      <c r="OM254" s="11"/>
      <c r="ON254" s="11"/>
      <c r="OO254" s="11"/>
      <c r="OP254" s="11"/>
      <c r="OQ254" s="11"/>
      <c r="OR254" s="11"/>
      <c r="OS254" s="11"/>
      <c r="OT254" s="11"/>
      <c r="OU254" s="11"/>
      <c r="OV254" s="11"/>
      <c r="OW254" s="11"/>
      <c r="OX254" s="11"/>
      <c r="OY254" s="11"/>
      <c r="OZ254" s="11"/>
      <c r="PA254" s="11"/>
      <c r="PB254" s="11"/>
      <c r="PC254" s="11"/>
      <c r="PD254" s="11"/>
      <c r="PE254" s="11"/>
      <c r="PF254" s="11"/>
      <c r="PG254" s="11"/>
      <c r="PH254" s="11"/>
      <c r="PI254" s="11"/>
      <c r="PJ254" s="11"/>
      <c r="PK254" s="11"/>
      <c r="PL254" s="11"/>
      <c r="PM254" s="11"/>
      <c r="PN254" s="11"/>
      <c r="PO254" s="11"/>
      <c r="PP254" s="11"/>
      <c r="PQ254" s="11"/>
      <c r="PR254" s="11"/>
      <c r="PS254" s="11"/>
      <c r="PT254" s="11"/>
      <c r="PU254" s="11"/>
      <c r="PV254" s="11"/>
      <c r="PW254" s="11"/>
      <c r="PX254" s="11"/>
      <c r="PY254" s="11"/>
      <c r="PZ254" s="11"/>
      <c r="QA254" s="11"/>
      <c r="QB254" s="11"/>
      <c r="QC254" s="11"/>
      <c r="QD254" s="11"/>
      <c r="QE254" s="11"/>
      <c r="QF254" s="11"/>
      <c r="QG254" s="11"/>
      <c r="QH254" s="11"/>
      <c r="QI254" s="11"/>
      <c r="QJ254" s="11"/>
      <c r="QK254" s="11"/>
      <c r="QL254" s="11"/>
      <c r="QM254" s="11"/>
      <c r="QN254" s="11"/>
      <c r="QO254" s="11"/>
      <c r="QP254" s="11"/>
      <c r="QQ254" s="11"/>
      <c r="QR254" s="11"/>
      <c r="QS254" s="11"/>
      <c r="QT254" s="11"/>
      <c r="QU254" s="11"/>
      <c r="QV254" s="11"/>
      <c r="QW254" s="11"/>
      <c r="QX254" s="11"/>
      <c r="QY254" s="11"/>
      <c r="QZ254" s="11"/>
      <c r="RA254" s="11"/>
      <c r="RB254" s="11"/>
      <c r="RC254" s="11"/>
      <c r="RD254" s="11"/>
      <c r="RE254" s="11"/>
      <c r="RF254" s="11"/>
      <c r="RG254" s="11"/>
      <c r="RH254" s="11"/>
      <c r="RI254" s="11"/>
      <c r="RJ254" s="11"/>
      <c r="RK254" s="11"/>
      <c r="RL254" s="11"/>
      <c r="RM254" s="11"/>
      <c r="RN254" s="11"/>
      <c r="RO254" s="11"/>
      <c r="RP254" s="11"/>
      <c r="RQ254" s="11"/>
      <c r="RR254" s="11"/>
      <c r="RS254" s="11"/>
      <c r="RT254" s="11"/>
      <c r="RU254" s="11"/>
      <c r="RV254" s="11"/>
      <c r="RW254" s="11"/>
      <c r="RX254" s="11"/>
      <c r="RY254" s="11"/>
      <c r="RZ254" s="11"/>
      <c r="SA254" s="11"/>
      <c r="SB254" s="11"/>
      <c r="SC254" s="11"/>
      <c r="SD254" s="11"/>
      <c r="SE254" s="11"/>
      <c r="SF254" s="11"/>
      <c r="SG254" s="11"/>
      <c r="SH254" s="11"/>
      <c r="SI254" s="11"/>
      <c r="SJ254" s="11"/>
      <c r="SK254" s="11"/>
      <c r="SL254" s="11"/>
      <c r="SM254" s="11"/>
      <c r="SN254" s="11"/>
      <c r="SO254" s="11"/>
      <c r="SP254" s="11"/>
      <c r="SQ254" s="11"/>
      <c r="SR254" s="11"/>
      <c r="SS254" s="11"/>
      <c r="ST254" s="11"/>
      <c r="SU254" s="11"/>
      <c r="SV254" s="11"/>
      <c r="SW254" s="11"/>
      <c r="SX254" s="11"/>
      <c r="SY254" s="11"/>
      <c r="SZ254" s="11"/>
      <c r="TA254" s="11"/>
      <c r="TB254" s="11"/>
      <c r="TC254" s="11"/>
      <c r="TD254" s="11"/>
      <c r="TE254" s="11"/>
      <c r="TF254" s="11"/>
      <c r="TG254" s="11"/>
      <c r="TH254" s="11"/>
      <c r="TI254" s="11"/>
      <c r="TJ254" s="11"/>
      <c r="TK254" s="11"/>
      <c r="TL254" s="11"/>
      <c r="TM254" s="11"/>
      <c r="TN254" s="11"/>
      <c r="TO254" s="11"/>
      <c r="TP254" s="11"/>
      <c r="TQ254" s="11"/>
      <c r="TR254" s="11"/>
      <c r="TS254" s="11"/>
      <c r="TT254" s="11"/>
      <c r="TU254" s="11"/>
      <c r="TV254" s="11"/>
      <c r="TW254" s="11"/>
      <c r="TX254" s="11"/>
      <c r="TY254" s="11"/>
      <c r="TZ254" s="11"/>
      <c r="UA254" s="11"/>
      <c r="UB254" s="11"/>
      <c r="UC254" s="11"/>
      <c r="UD254" s="11"/>
      <c r="UE254" s="11"/>
      <c r="UF254" s="11"/>
      <c r="UG254" s="11"/>
      <c r="UH254" s="11"/>
      <c r="UI254" s="11"/>
      <c r="UJ254" s="11"/>
      <c r="UK254" s="11"/>
      <c r="UL254" s="11"/>
      <c r="UM254" s="11"/>
      <c r="UN254" s="11"/>
      <c r="UO254" s="11"/>
      <c r="UP254" s="11"/>
      <c r="UQ254" s="11"/>
      <c r="UR254" s="11"/>
      <c r="US254" s="11"/>
      <c r="UT254" s="11"/>
      <c r="UU254" s="11"/>
      <c r="UV254" s="11"/>
      <c r="UW254" s="11"/>
      <c r="UX254" s="11"/>
      <c r="UY254" s="11"/>
      <c r="UZ254" s="11"/>
      <c r="VA254" s="11"/>
      <c r="VB254" s="11"/>
      <c r="VC254" s="11"/>
      <c r="VD254" s="11"/>
      <c r="VE254" s="11"/>
      <c r="VF254" s="11"/>
      <c r="VG254" s="11"/>
      <c r="VH254" s="11"/>
      <c r="VI254" s="11"/>
      <c r="VJ254" s="11"/>
      <c r="VK254" s="11"/>
      <c r="VL254" s="11"/>
      <c r="VM254" s="11"/>
      <c r="VN254" s="11"/>
      <c r="VO254" s="11"/>
      <c r="VP254" s="11"/>
      <c r="VQ254" s="11"/>
      <c r="VR254" s="11"/>
      <c r="VS254" s="11"/>
      <c r="VT254" s="11"/>
      <c r="VU254" s="11"/>
      <c r="VV254" s="11"/>
      <c r="VW254" s="11"/>
      <c r="VX254" s="11"/>
      <c r="VY254" s="11"/>
      <c r="VZ254" s="11"/>
      <c r="WA254" s="11"/>
      <c r="WB254" s="11"/>
      <c r="WC254" s="11"/>
      <c r="WD254" s="11"/>
      <c r="WE254" s="11"/>
      <c r="WF254" s="11"/>
      <c r="WG254" s="11"/>
      <c r="WH254" s="11"/>
      <c r="WI254" s="11"/>
      <c r="WJ254" s="11"/>
      <c r="WK254" s="11"/>
      <c r="WL254" s="11"/>
      <c r="WM254" s="11"/>
      <c r="WN254" s="11"/>
      <c r="WO254" s="11"/>
      <c r="WP254" s="11"/>
      <c r="WQ254" s="11"/>
      <c r="WR254" s="11"/>
      <c r="WS254" s="11"/>
      <c r="WT254" s="11"/>
      <c r="WU254" s="11"/>
      <c r="WV254" s="11"/>
      <c r="WW254" s="11"/>
      <c r="WX254" s="11"/>
      <c r="WY254" s="11"/>
      <c r="WZ254" s="11"/>
      <c r="XA254" s="11"/>
      <c r="XB254" s="11"/>
      <c r="XC254" s="11"/>
      <c r="XD254" s="11"/>
      <c r="XE254" s="11"/>
      <c r="XF254" s="11"/>
      <c r="XG254" s="11"/>
      <c r="XH254" s="11"/>
      <c r="XI254" s="11"/>
      <c r="XJ254" s="11"/>
      <c r="XK254" s="11"/>
      <c r="XL254" s="11"/>
      <c r="XM254" s="11"/>
      <c r="XN254" s="11"/>
      <c r="XO254" s="11"/>
      <c r="XP254" s="11"/>
      <c r="XQ254" s="11"/>
      <c r="XR254" s="11"/>
      <c r="XS254" s="11"/>
      <c r="XT254" s="11"/>
      <c r="XU254" s="11"/>
      <c r="XV254" s="11"/>
      <c r="XW254" s="11"/>
      <c r="XX254" s="11"/>
      <c r="XY254" s="11"/>
      <c r="XZ254" s="11"/>
      <c r="YA254" s="11"/>
      <c r="YB254" s="11"/>
      <c r="YC254" s="11"/>
      <c r="YD254" s="11"/>
    </row>
    <row r="255" spans="70:654" ht="17.100000000000001" customHeight="1" x14ac:dyDescent="0.25"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  <c r="EE255" s="11"/>
      <c r="EF255" s="11"/>
      <c r="EG255" s="11"/>
      <c r="EH255" s="11"/>
      <c r="EI255" s="11"/>
      <c r="EJ255" s="11"/>
      <c r="EK255" s="11"/>
      <c r="EL255" s="11"/>
      <c r="EM255" s="11"/>
      <c r="EN255" s="11"/>
      <c r="EO255" s="11"/>
      <c r="EP255" s="11"/>
      <c r="EQ255" s="11"/>
      <c r="ER255" s="11"/>
      <c r="ES255" s="11"/>
      <c r="ET255" s="11"/>
      <c r="EU255" s="11"/>
      <c r="EV255" s="11"/>
      <c r="EW255" s="11"/>
      <c r="EX255" s="11"/>
      <c r="EY255" s="11"/>
      <c r="EZ255" s="11"/>
      <c r="FA255" s="11"/>
      <c r="FB255" s="11"/>
      <c r="FC255" s="11"/>
      <c r="FD255" s="11"/>
      <c r="FE255" s="11"/>
      <c r="FF255" s="11"/>
      <c r="FG255" s="11"/>
      <c r="FH255" s="11"/>
      <c r="FI255" s="11"/>
      <c r="FJ255" s="11"/>
      <c r="FK255" s="11"/>
      <c r="FL255" s="11"/>
      <c r="FM255" s="11"/>
      <c r="FN255" s="11"/>
      <c r="FO255" s="11"/>
      <c r="FP255" s="11"/>
      <c r="FQ255" s="11"/>
      <c r="FR255" s="11"/>
      <c r="FS255" s="11"/>
      <c r="FT255" s="11"/>
      <c r="FU255" s="11"/>
      <c r="FV255" s="11"/>
      <c r="FW255" s="11"/>
      <c r="FX255" s="11"/>
      <c r="FY255" s="11"/>
      <c r="FZ255" s="11"/>
      <c r="GA255" s="11"/>
      <c r="GB255" s="11"/>
      <c r="GC255" s="11"/>
      <c r="GD255" s="11"/>
      <c r="GE255" s="11"/>
      <c r="GF255" s="11"/>
      <c r="GG255" s="11"/>
      <c r="GH255" s="11"/>
      <c r="GI255" s="11"/>
      <c r="GJ255" s="11"/>
      <c r="GK255" s="11"/>
      <c r="GL255" s="11"/>
      <c r="GM255" s="11"/>
      <c r="GN255" s="11"/>
      <c r="GO255" s="11"/>
      <c r="GP255" s="11"/>
      <c r="GQ255" s="11"/>
      <c r="GR255" s="11"/>
      <c r="GS255" s="11"/>
      <c r="GT255" s="11"/>
      <c r="GU255" s="11"/>
      <c r="GV255" s="11"/>
      <c r="GW255" s="11"/>
      <c r="GX255" s="11"/>
      <c r="GY255" s="11"/>
      <c r="GZ255" s="11"/>
      <c r="HA255" s="11"/>
      <c r="HB255" s="11"/>
      <c r="HC255" s="11"/>
      <c r="HD255" s="11"/>
      <c r="HE255" s="11"/>
      <c r="HF255" s="11"/>
      <c r="HG255" s="11"/>
      <c r="HH255" s="11"/>
      <c r="HI255" s="11"/>
      <c r="HJ255" s="11"/>
      <c r="HK255" s="11"/>
      <c r="HL255" s="11"/>
      <c r="HM255" s="11"/>
      <c r="HN255" s="11"/>
      <c r="HO255" s="11"/>
      <c r="HP255" s="11"/>
      <c r="HQ255" s="11"/>
      <c r="HR255" s="11"/>
      <c r="HS255" s="11"/>
      <c r="HT255" s="11"/>
      <c r="HU255" s="11"/>
      <c r="HV255" s="11"/>
      <c r="HW255" s="11"/>
      <c r="HX255" s="11"/>
      <c r="HY255" s="11"/>
      <c r="HZ255" s="11"/>
      <c r="IA255" s="11"/>
      <c r="IB255" s="11"/>
      <c r="IC255" s="11"/>
      <c r="ID255" s="11"/>
      <c r="IE255" s="11"/>
      <c r="IF255" s="11"/>
      <c r="IG255" s="11"/>
      <c r="IH255" s="11"/>
      <c r="II255" s="11"/>
      <c r="IJ255" s="11"/>
      <c r="IK255" s="11"/>
      <c r="IL255" s="11"/>
      <c r="IM255" s="11"/>
      <c r="IN255" s="11"/>
      <c r="IO255" s="11"/>
      <c r="IP255" s="11"/>
      <c r="IQ255" s="11"/>
      <c r="IR255" s="11"/>
      <c r="IS255" s="11"/>
      <c r="IT255" s="11"/>
      <c r="IU255" s="11"/>
      <c r="IV255" s="11"/>
      <c r="IW255" s="11"/>
      <c r="IX255" s="11"/>
      <c r="IY255" s="11"/>
      <c r="IZ255" s="11"/>
      <c r="JA255" s="11"/>
      <c r="JB255" s="11"/>
      <c r="JC255" s="11"/>
      <c r="JD255" s="11"/>
      <c r="JE255" s="11"/>
      <c r="JF255" s="11"/>
      <c r="JG255" s="11"/>
      <c r="JH255" s="11"/>
      <c r="JI255" s="11"/>
      <c r="JJ255" s="11"/>
      <c r="JK255" s="11"/>
      <c r="JL255" s="11"/>
      <c r="JM255" s="11"/>
      <c r="JN255" s="11"/>
      <c r="JO255" s="11"/>
      <c r="JP255" s="11"/>
      <c r="JQ255" s="11"/>
      <c r="JR255" s="11"/>
      <c r="JS255" s="11"/>
      <c r="JT255" s="11"/>
      <c r="JU255" s="11"/>
      <c r="JV255" s="11"/>
      <c r="JW255" s="11"/>
      <c r="JX255" s="11"/>
      <c r="JY255" s="11"/>
      <c r="JZ255" s="11"/>
      <c r="KA255" s="11"/>
      <c r="KB255" s="11"/>
      <c r="KC255" s="11"/>
      <c r="KD255" s="11"/>
      <c r="KE255" s="11"/>
      <c r="KF255" s="11"/>
      <c r="KG255" s="11"/>
      <c r="KH255" s="11"/>
      <c r="KI255" s="11"/>
      <c r="KJ255" s="11"/>
      <c r="KK255" s="11"/>
      <c r="KL255" s="11"/>
      <c r="KM255" s="11"/>
      <c r="KN255" s="11"/>
      <c r="KO255" s="11"/>
      <c r="KP255" s="11"/>
      <c r="KQ255" s="11"/>
      <c r="KR255" s="11"/>
      <c r="KS255" s="11"/>
      <c r="KT255" s="11"/>
      <c r="KU255" s="11"/>
      <c r="KV255" s="11"/>
      <c r="KW255" s="11"/>
      <c r="KX255" s="11"/>
      <c r="KY255" s="11"/>
      <c r="KZ255" s="11"/>
      <c r="LA255" s="11"/>
      <c r="LB255" s="11"/>
      <c r="LC255" s="11"/>
      <c r="LD255" s="11"/>
      <c r="LE255" s="11"/>
      <c r="LF255" s="11"/>
      <c r="LG255" s="11"/>
      <c r="LH255" s="11"/>
      <c r="LI255" s="11"/>
      <c r="LJ255" s="11"/>
      <c r="LK255" s="11"/>
      <c r="LL255" s="11"/>
      <c r="LM255" s="11"/>
      <c r="LN255" s="11"/>
      <c r="LO255" s="11"/>
      <c r="LP255" s="11"/>
      <c r="LQ255" s="11"/>
      <c r="LR255" s="11"/>
      <c r="LS255" s="11"/>
      <c r="LT255" s="11"/>
      <c r="LU255" s="11"/>
      <c r="LV255" s="11"/>
      <c r="LW255" s="11"/>
      <c r="LX255" s="11"/>
      <c r="LY255" s="11"/>
      <c r="LZ255" s="11"/>
      <c r="MA255" s="11"/>
      <c r="MB255" s="11"/>
      <c r="MC255" s="11"/>
      <c r="MD255" s="11"/>
      <c r="ME255" s="11"/>
      <c r="MF255" s="11"/>
      <c r="MG255" s="11"/>
      <c r="MH255" s="11"/>
      <c r="MI255" s="11"/>
      <c r="MJ255" s="11"/>
      <c r="MK255" s="11"/>
      <c r="ML255" s="11"/>
      <c r="MM255" s="11"/>
      <c r="MN255" s="11"/>
      <c r="MO255" s="11"/>
      <c r="MP255" s="11"/>
      <c r="MQ255" s="11"/>
      <c r="MR255" s="11"/>
      <c r="MS255" s="11"/>
      <c r="MT255" s="11"/>
      <c r="MU255" s="11"/>
      <c r="MV255" s="11"/>
      <c r="MW255" s="11"/>
      <c r="MX255" s="11"/>
      <c r="MY255" s="11"/>
      <c r="MZ255" s="11"/>
      <c r="NA255" s="11"/>
      <c r="NB255" s="11"/>
      <c r="NC255" s="11"/>
      <c r="ND255" s="11"/>
      <c r="NE255" s="11"/>
      <c r="NF255" s="11"/>
      <c r="NG255" s="11"/>
      <c r="NH255" s="11"/>
      <c r="NI255" s="11"/>
      <c r="NJ255" s="11"/>
      <c r="NK255" s="11"/>
      <c r="NL255" s="11"/>
      <c r="NM255" s="11"/>
      <c r="NN255" s="11"/>
      <c r="NO255" s="11"/>
      <c r="NP255" s="11"/>
      <c r="NQ255" s="11"/>
      <c r="NR255" s="11"/>
      <c r="NS255" s="11"/>
      <c r="NT255" s="11"/>
      <c r="NU255" s="11"/>
      <c r="NV255" s="11"/>
      <c r="NW255" s="11"/>
      <c r="NX255" s="11"/>
      <c r="NY255" s="11"/>
      <c r="NZ255" s="11"/>
      <c r="OA255" s="11"/>
      <c r="OB255" s="11"/>
      <c r="OC255" s="11"/>
      <c r="OD255" s="11"/>
      <c r="OE255" s="11"/>
      <c r="OF255" s="11"/>
      <c r="OG255" s="11"/>
      <c r="OH255" s="11"/>
      <c r="OI255" s="11"/>
      <c r="OJ255" s="11"/>
      <c r="OK255" s="11"/>
      <c r="OL255" s="11"/>
      <c r="OM255" s="11"/>
      <c r="ON255" s="11"/>
      <c r="OO255" s="11"/>
      <c r="OP255" s="11"/>
      <c r="OQ255" s="11"/>
      <c r="OR255" s="11"/>
      <c r="OS255" s="11"/>
      <c r="OT255" s="11"/>
      <c r="OU255" s="11"/>
      <c r="OV255" s="11"/>
      <c r="OW255" s="11"/>
      <c r="OX255" s="11"/>
      <c r="OY255" s="11"/>
      <c r="OZ255" s="11"/>
      <c r="PA255" s="11"/>
      <c r="PB255" s="11"/>
      <c r="PC255" s="11"/>
      <c r="PD255" s="11"/>
      <c r="PE255" s="11"/>
      <c r="PF255" s="11"/>
      <c r="PG255" s="11"/>
      <c r="PH255" s="11"/>
      <c r="PI255" s="11"/>
      <c r="PJ255" s="11"/>
      <c r="PK255" s="11"/>
      <c r="PL255" s="11"/>
      <c r="PM255" s="11"/>
      <c r="PN255" s="11"/>
      <c r="PO255" s="11"/>
      <c r="PP255" s="11"/>
      <c r="PQ255" s="11"/>
      <c r="PR255" s="11"/>
      <c r="PS255" s="11"/>
      <c r="PT255" s="11"/>
      <c r="PU255" s="11"/>
      <c r="PV255" s="11"/>
      <c r="PW255" s="11"/>
      <c r="PX255" s="11"/>
      <c r="PY255" s="11"/>
      <c r="PZ255" s="11"/>
      <c r="QA255" s="11"/>
      <c r="QB255" s="11"/>
      <c r="QC255" s="11"/>
      <c r="QD255" s="11"/>
      <c r="QE255" s="11"/>
      <c r="QF255" s="11"/>
      <c r="QG255" s="11"/>
      <c r="QH255" s="11"/>
      <c r="QI255" s="11"/>
      <c r="QJ255" s="11"/>
      <c r="QK255" s="11"/>
      <c r="QL255" s="11"/>
      <c r="QM255" s="11"/>
      <c r="QN255" s="11"/>
      <c r="QO255" s="11"/>
      <c r="QP255" s="11"/>
      <c r="QQ255" s="11"/>
      <c r="QR255" s="11"/>
      <c r="QS255" s="11"/>
      <c r="QT255" s="11"/>
      <c r="QU255" s="11"/>
      <c r="QV255" s="11"/>
      <c r="QW255" s="11"/>
      <c r="QX255" s="11"/>
      <c r="QY255" s="11"/>
      <c r="QZ255" s="11"/>
      <c r="RA255" s="11"/>
      <c r="RB255" s="11"/>
      <c r="RC255" s="11"/>
      <c r="RD255" s="11"/>
      <c r="RE255" s="11"/>
      <c r="RF255" s="11"/>
      <c r="RG255" s="11"/>
      <c r="RH255" s="11"/>
      <c r="RI255" s="11"/>
      <c r="RJ255" s="11"/>
      <c r="RK255" s="11"/>
      <c r="RL255" s="11"/>
      <c r="RM255" s="11"/>
      <c r="RN255" s="11"/>
      <c r="RO255" s="11"/>
      <c r="RP255" s="11"/>
      <c r="RQ255" s="11"/>
      <c r="RR255" s="11"/>
      <c r="RS255" s="11"/>
      <c r="RT255" s="11"/>
      <c r="RU255" s="11"/>
      <c r="RV255" s="11"/>
      <c r="RW255" s="11"/>
      <c r="RX255" s="11"/>
      <c r="RY255" s="11"/>
      <c r="RZ255" s="11"/>
      <c r="SA255" s="11"/>
      <c r="SB255" s="11"/>
      <c r="SC255" s="11"/>
      <c r="SD255" s="11"/>
      <c r="SE255" s="11"/>
      <c r="SF255" s="11"/>
      <c r="SG255" s="11"/>
      <c r="SH255" s="11"/>
      <c r="SI255" s="11"/>
      <c r="SJ255" s="11"/>
      <c r="SK255" s="11"/>
      <c r="SL255" s="11"/>
      <c r="SM255" s="11"/>
      <c r="SN255" s="11"/>
      <c r="SO255" s="11"/>
      <c r="SP255" s="11"/>
      <c r="SQ255" s="11"/>
      <c r="SR255" s="11"/>
      <c r="SS255" s="11"/>
      <c r="ST255" s="11"/>
      <c r="SU255" s="11"/>
      <c r="SV255" s="11"/>
      <c r="SW255" s="11"/>
      <c r="SX255" s="11"/>
      <c r="SY255" s="11"/>
      <c r="SZ255" s="11"/>
      <c r="TA255" s="11"/>
      <c r="TB255" s="11"/>
      <c r="TC255" s="11"/>
      <c r="TD255" s="11"/>
      <c r="TE255" s="11"/>
      <c r="TF255" s="11"/>
      <c r="TG255" s="11"/>
      <c r="TH255" s="11"/>
      <c r="TI255" s="11"/>
      <c r="TJ255" s="11"/>
      <c r="TK255" s="11"/>
      <c r="TL255" s="11"/>
      <c r="TM255" s="11"/>
      <c r="TN255" s="11"/>
      <c r="TO255" s="11"/>
      <c r="TP255" s="11"/>
      <c r="TQ255" s="11"/>
      <c r="TR255" s="11"/>
      <c r="TS255" s="11"/>
      <c r="TT255" s="11"/>
      <c r="TU255" s="11"/>
      <c r="TV255" s="11"/>
      <c r="TW255" s="11"/>
      <c r="TX255" s="11"/>
      <c r="TY255" s="11"/>
      <c r="TZ255" s="11"/>
      <c r="UA255" s="11"/>
      <c r="UB255" s="11"/>
      <c r="UC255" s="11"/>
      <c r="UD255" s="11"/>
      <c r="UE255" s="11"/>
      <c r="UF255" s="11"/>
      <c r="UG255" s="11"/>
      <c r="UH255" s="11"/>
      <c r="UI255" s="11"/>
      <c r="UJ255" s="11"/>
      <c r="UK255" s="11"/>
      <c r="UL255" s="11"/>
      <c r="UM255" s="11"/>
      <c r="UN255" s="11"/>
      <c r="UO255" s="11"/>
      <c r="UP255" s="11"/>
      <c r="UQ255" s="11"/>
      <c r="UR255" s="11"/>
      <c r="US255" s="11"/>
      <c r="UT255" s="11"/>
      <c r="UU255" s="11"/>
      <c r="UV255" s="11"/>
      <c r="UW255" s="11"/>
      <c r="UX255" s="11"/>
      <c r="UY255" s="11"/>
      <c r="UZ255" s="11"/>
      <c r="VA255" s="11"/>
      <c r="VB255" s="11"/>
      <c r="VC255" s="11"/>
      <c r="VD255" s="11"/>
      <c r="VE255" s="11"/>
      <c r="VF255" s="11"/>
      <c r="VG255" s="11"/>
      <c r="VH255" s="11"/>
      <c r="VI255" s="11"/>
      <c r="VJ255" s="11"/>
      <c r="VK255" s="11"/>
      <c r="VL255" s="11"/>
      <c r="VM255" s="11"/>
      <c r="VN255" s="11"/>
      <c r="VO255" s="11"/>
      <c r="VP255" s="11"/>
      <c r="VQ255" s="11"/>
      <c r="VR255" s="11"/>
      <c r="VS255" s="11"/>
      <c r="VT255" s="11"/>
      <c r="VU255" s="11"/>
      <c r="VV255" s="11"/>
      <c r="VW255" s="11"/>
      <c r="VX255" s="11"/>
      <c r="VY255" s="11"/>
      <c r="VZ255" s="11"/>
      <c r="WA255" s="11"/>
      <c r="WB255" s="11"/>
      <c r="WC255" s="11"/>
      <c r="WD255" s="11"/>
      <c r="WE255" s="11"/>
      <c r="WF255" s="11"/>
      <c r="WG255" s="11"/>
      <c r="WH255" s="11"/>
      <c r="WI255" s="11"/>
      <c r="WJ255" s="11"/>
      <c r="WK255" s="11"/>
      <c r="WL255" s="11"/>
      <c r="WM255" s="11"/>
      <c r="WN255" s="11"/>
      <c r="WO255" s="11"/>
      <c r="WP255" s="11"/>
      <c r="WQ255" s="11"/>
      <c r="WR255" s="11"/>
      <c r="WS255" s="11"/>
      <c r="WT255" s="11"/>
      <c r="WU255" s="11"/>
      <c r="WV255" s="11"/>
      <c r="WW255" s="11"/>
      <c r="WX255" s="11"/>
      <c r="WY255" s="11"/>
      <c r="WZ255" s="11"/>
      <c r="XA255" s="11"/>
      <c r="XB255" s="11"/>
      <c r="XC255" s="11"/>
      <c r="XD255" s="11"/>
      <c r="XE255" s="11"/>
      <c r="XF255" s="11"/>
      <c r="XG255" s="11"/>
      <c r="XH255" s="11"/>
      <c r="XI255" s="11"/>
      <c r="XJ255" s="11"/>
      <c r="XK255" s="11"/>
      <c r="XL255" s="11"/>
      <c r="XM255" s="11"/>
      <c r="XN255" s="11"/>
      <c r="XO255" s="11"/>
      <c r="XP255" s="11"/>
      <c r="XQ255" s="11"/>
      <c r="XR255" s="11"/>
      <c r="XS255" s="11"/>
      <c r="XT255" s="11"/>
      <c r="XU255" s="11"/>
      <c r="XV255" s="11"/>
      <c r="XW255" s="11"/>
      <c r="XX255" s="11"/>
      <c r="XY255" s="11"/>
      <c r="XZ255" s="11"/>
      <c r="YA255" s="11"/>
      <c r="YB255" s="11"/>
      <c r="YC255" s="11"/>
      <c r="YD255" s="11"/>
    </row>
    <row r="256" spans="70:654" ht="17.100000000000001" customHeight="1" x14ac:dyDescent="0.25"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D256" s="11"/>
      <c r="EE256" s="11"/>
      <c r="EF256" s="11"/>
      <c r="EG256" s="11"/>
      <c r="EH256" s="11"/>
      <c r="EI256" s="11"/>
      <c r="EJ256" s="11"/>
      <c r="EK256" s="11"/>
      <c r="EL256" s="11"/>
      <c r="EM256" s="11"/>
      <c r="EN256" s="11"/>
      <c r="EO256" s="11"/>
      <c r="EP256" s="11"/>
      <c r="EQ256" s="11"/>
      <c r="ER256" s="11"/>
      <c r="ES256" s="11"/>
      <c r="ET256" s="11"/>
      <c r="EU256" s="11"/>
      <c r="EV256" s="11"/>
      <c r="EW256" s="11"/>
      <c r="EX256" s="11"/>
      <c r="EY256" s="11"/>
      <c r="EZ256" s="11"/>
      <c r="FA256" s="11"/>
      <c r="FB256" s="11"/>
      <c r="FC256" s="11"/>
      <c r="FD256" s="11"/>
      <c r="FE256" s="11"/>
      <c r="FF256" s="11"/>
      <c r="FG256" s="11"/>
      <c r="FH256" s="11"/>
      <c r="FI256" s="11"/>
      <c r="FJ256" s="11"/>
      <c r="FK256" s="11"/>
      <c r="FL256" s="11"/>
      <c r="FM256" s="11"/>
      <c r="FN256" s="11"/>
      <c r="FO256" s="11"/>
      <c r="FP256" s="11"/>
      <c r="FQ256" s="11"/>
      <c r="FR256" s="11"/>
      <c r="FS256" s="11"/>
      <c r="FT256" s="11"/>
      <c r="FU256" s="11"/>
      <c r="FV256" s="11"/>
      <c r="FW256" s="11"/>
      <c r="FX256" s="11"/>
      <c r="FY256" s="11"/>
      <c r="FZ256" s="11"/>
      <c r="GA256" s="11"/>
      <c r="GB256" s="11"/>
      <c r="GC256" s="11"/>
      <c r="GD256" s="11"/>
      <c r="GE256" s="11"/>
      <c r="GF256" s="11"/>
      <c r="GG256" s="11"/>
      <c r="GH256" s="11"/>
      <c r="GI256" s="11"/>
      <c r="GJ256" s="11"/>
      <c r="GK256" s="11"/>
      <c r="GL256" s="11"/>
      <c r="GM256" s="11"/>
      <c r="GN256" s="11"/>
      <c r="GO256" s="11"/>
      <c r="GP256" s="11"/>
      <c r="GQ256" s="11"/>
      <c r="GR256" s="11"/>
      <c r="GS256" s="11"/>
      <c r="GT256" s="11"/>
      <c r="GU256" s="11"/>
      <c r="GV256" s="11"/>
      <c r="GW256" s="11"/>
      <c r="GX256" s="11"/>
      <c r="GY256" s="11"/>
      <c r="GZ256" s="11"/>
      <c r="HA256" s="11"/>
      <c r="HB256" s="11"/>
      <c r="HC256" s="11"/>
      <c r="HD256" s="11"/>
      <c r="HE256" s="11"/>
      <c r="HF256" s="11"/>
      <c r="HG256" s="11"/>
      <c r="HH256" s="11"/>
      <c r="HI256" s="11"/>
      <c r="HJ256" s="11"/>
      <c r="HK256" s="11"/>
      <c r="HL256" s="11"/>
      <c r="HM256" s="11"/>
      <c r="HN256" s="11"/>
      <c r="HO256" s="11"/>
      <c r="HP256" s="11"/>
      <c r="HQ256" s="11"/>
      <c r="HR256" s="11"/>
      <c r="HS256" s="11"/>
      <c r="HT256" s="11"/>
      <c r="HU256" s="11"/>
      <c r="HV256" s="11"/>
      <c r="HW256" s="11"/>
      <c r="HX256" s="11"/>
      <c r="HY256" s="11"/>
      <c r="HZ256" s="11"/>
      <c r="IA256" s="11"/>
      <c r="IB256" s="11"/>
      <c r="IC256" s="11"/>
      <c r="ID256" s="11"/>
      <c r="IE256" s="11"/>
      <c r="IF256" s="11"/>
      <c r="IG256" s="11"/>
      <c r="IH256" s="11"/>
      <c r="II256" s="11"/>
      <c r="IJ256" s="11"/>
      <c r="IK256" s="11"/>
      <c r="IL256" s="11"/>
      <c r="IM256" s="11"/>
      <c r="IN256" s="11"/>
      <c r="IO256" s="11"/>
      <c r="IP256" s="11"/>
      <c r="IQ256" s="11"/>
      <c r="IR256" s="11"/>
      <c r="IS256" s="11"/>
      <c r="IT256" s="11"/>
      <c r="IU256" s="11"/>
      <c r="IV256" s="11"/>
      <c r="IW256" s="11"/>
      <c r="IX256" s="11"/>
      <c r="IY256" s="11"/>
      <c r="IZ256" s="11"/>
      <c r="JA256" s="11"/>
      <c r="JB256" s="11"/>
      <c r="JC256" s="11"/>
      <c r="JD256" s="11"/>
      <c r="JE256" s="11"/>
      <c r="JF256" s="11"/>
      <c r="JG256" s="11"/>
      <c r="JH256" s="11"/>
      <c r="JI256" s="11"/>
      <c r="JJ256" s="11"/>
      <c r="JK256" s="11"/>
      <c r="JL256" s="11"/>
      <c r="JM256" s="11"/>
      <c r="JN256" s="11"/>
      <c r="JO256" s="11"/>
      <c r="JP256" s="11"/>
      <c r="JQ256" s="11"/>
      <c r="JR256" s="11"/>
      <c r="JS256" s="11"/>
      <c r="JT256" s="11"/>
      <c r="JU256" s="11"/>
      <c r="JV256" s="11"/>
      <c r="JW256" s="11"/>
      <c r="JX256" s="11"/>
      <c r="JY256" s="11"/>
      <c r="JZ256" s="11"/>
      <c r="KA256" s="11"/>
      <c r="KB256" s="11"/>
      <c r="KC256" s="11"/>
      <c r="KD256" s="11"/>
      <c r="KE256" s="11"/>
      <c r="KF256" s="11"/>
      <c r="KG256" s="11"/>
      <c r="KH256" s="11"/>
      <c r="KI256" s="11"/>
      <c r="KJ256" s="11"/>
      <c r="KK256" s="11"/>
      <c r="KL256" s="11"/>
      <c r="KM256" s="11"/>
      <c r="KN256" s="11"/>
      <c r="KO256" s="11"/>
      <c r="KP256" s="11"/>
      <c r="KQ256" s="11"/>
      <c r="KR256" s="11"/>
      <c r="KS256" s="11"/>
      <c r="KT256" s="11"/>
      <c r="KU256" s="11"/>
      <c r="KV256" s="11"/>
      <c r="KW256" s="11"/>
      <c r="KX256" s="11"/>
      <c r="KY256" s="11"/>
      <c r="KZ256" s="11"/>
      <c r="LA256" s="11"/>
      <c r="LB256" s="11"/>
      <c r="LC256" s="11"/>
      <c r="LD256" s="11"/>
      <c r="LE256" s="11"/>
      <c r="LF256" s="11"/>
      <c r="LG256" s="11"/>
      <c r="LH256" s="11"/>
      <c r="LI256" s="11"/>
      <c r="LJ256" s="11"/>
      <c r="LK256" s="11"/>
      <c r="LL256" s="11"/>
      <c r="LM256" s="11"/>
      <c r="LN256" s="11"/>
      <c r="LO256" s="11"/>
      <c r="LP256" s="11"/>
      <c r="LQ256" s="11"/>
      <c r="LR256" s="11"/>
      <c r="LS256" s="11"/>
      <c r="LT256" s="11"/>
      <c r="LU256" s="11"/>
      <c r="LV256" s="11"/>
      <c r="LW256" s="11"/>
      <c r="LX256" s="11"/>
      <c r="LY256" s="11"/>
      <c r="LZ256" s="11"/>
      <c r="MA256" s="11"/>
      <c r="MB256" s="11"/>
      <c r="MC256" s="11"/>
      <c r="MD256" s="11"/>
      <c r="ME256" s="11"/>
      <c r="MF256" s="11"/>
      <c r="MG256" s="11"/>
      <c r="MH256" s="11"/>
      <c r="MI256" s="11"/>
      <c r="MJ256" s="11"/>
      <c r="MK256" s="11"/>
      <c r="ML256" s="11"/>
      <c r="MM256" s="11"/>
      <c r="MN256" s="11"/>
      <c r="MO256" s="11"/>
      <c r="MP256" s="11"/>
      <c r="MQ256" s="11"/>
      <c r="MR256" s="11"/>
      <c r="MS256" s="11"/>
      <c r="MT256" s="11"/>
      <c r="MU256" s="11"/>
      <c r="MV256" s="11"/>
      <c r="MW256" s="11"/>
      <c r="MX256" s="11"/>
      <c r="MY256" s="11"/>
      <c r="MZ256" s="11"/>
      <c r="NA256" s="11"/>
      <c r="NB256" s="11"/>
      <c r="NC256" s="11"/>
      <c r="ND256" s="11"/>
      <c r="NE256" s="11"/>
      <c r="NF256" s="11"/>
      <c r="NG256" s="11"/>
      <c r="NH256" s="11"/>
      <c r="NI256" s="11"/>
      <c r="NJ256" s="11"/>
      <c r="NK256" s="11"/>
      <c r="NL256" s="11"/>
      <c r="NM256" s="11"/>
      <c r="NN256" s="11"/>
      <c r="NO256" s="11"/>
      <c r="NP256" s="11"/>
      <c r="NQ256" s="11"/>
      <c r="NR256" s="11"/>
      <c r="NS256" s="11"/>
      <c r="NT256" s="11"/>
      <c r="NU256" s="11"/>
      <c r="NV256" s="11"/>
      <c r="NW256" s="11"/>
      <c r="NX256" s="11"/>
      <c r="NY256" s="11"/>
      <c r="NZ256" s="11"/>
      <c r="OA256" s="11"/>
      <c r="OB256" s="11"/>
      <c r="OC256" s="11"/>
      <c r="OD256" s="11"/>
      <c r="OE256" s="11"/>
      <c r="OF256" s="11"/>
      <c r="OG256" s="11"/>
      <c r="OH256" s="11"/>
      <c r="OI256" s="11"/>
      <c r="OJ256" s="11"/>
      <c r="OK256" s="11"/>
      <c r="OL256" s="11"/>
      <c r="OM256" s="11"/>
      <c r="ON256" s="11"/>
      <c r="OO256" s="11"/>
      <c r="OP256" s="11"/>
      <c r="OQ256" s="11"/>
      <c r="OR256" s="11"/>
      <c r="OS256" s="11"/>
      <c r="OT256" s="11"/>
      <c r="OU256" s="11"/>
      <c r="OV256" s="11"/>
      <c r="OW256" s="11"/>
      <c r="OX256" s="11"/>
      <c r="OY256" s="11"/>
      <c r="OZ256" s="11"/>
      <c r="PA256" s="11"/>
      <c r="PB256" s="11"/>
      <c r="PC256" s="11"/>
      <c r="PD256" s="11"/>
      <c r="PE256" s="11"/>
      <c r="PF256" s="11"/>
      <c r="PG256" s="11"/>
      <c r="PH256" s="11"/>
      <c r="PI256" s="11"/>
      <c r="PJ256" s="11"/>
      <c r="PK256" s="11"/>
      <c r="PL256" s="11"/>
      <c r="PM256" s="11"/>
      <c r="PN256" s="11"/>
      <c r="PO256" s="11"/>
      <c r="PP256" s="11"/>
      <c r="PQ256" s="11"/>
      <c r="PR256" s="11"/>
      <c r="PS256" s="11"/>
      <c r="PT256" s="11"/>
      <c r="PU256" s="11"/>
      <c r="PV256" s="11"/>
      <c r="PW256" s="11"/>
      <c r="PX256" s="11"/>
      <c r="PY256" s="11"/>
      <c r="PZ256" s="11"/>
      <c r="QA256" s="11"/>
      <c r="QB256" s="11"/>
      <c r="QC256" s="11"/>
      <c r="QD256" s="11"/>
      <c r="QE256" s="11"/>
      <c r="QF256" s="11"/>
      <c r="QG256" s="11"/>
      <c r="QH256" s="11"/>
      <c r="QI256" s="11"/>
      <c r="QJ256" s="11"/>
      <c r="QK256" s="11"/>
      <c r="QL256" s="11"/>
      <c r="QM256" s="11"/>
      <c r="QN256" s="11"/>
      <c r="QO256" s="11"/>
      <c r="QP256" s="11"/>
      <c r="QQ256" s="11"/>
      <c r="QR256" s="11"/>
      <c r="QS256" s="11"/>
      <c r="QT256" s="11"/>
      <c r="QU256" s="11"/>
      <c r="QV256" s="11"/>
      <c r="QW256" s="11"/>
      <c r="QX256" s="11"/>
      <c r="QY256" s="11"/>
      <c r="QZ256" s="11"/>
      <c r="RA256" s="11"/>
      <c r="RB256" s="11"/>
      <c r="RC256" s="11"/>
      <c r="RD256" s="11"/>
      <c r="RE256" s="11"/>
      <c r="RF256" s="11"/>
      <c r="RG256" s="11"/>
      <c r="RH256" s="11"/>
      <c r="RI256" s="11"/>
      <c r="RJ256" s="11"/>
      <c r="RK256" s="11"/>
      <c r="RL256" s="11"/>
      <c r="RM256" s="11"/>
      <c r="RN256" s="11"/>
      <c r="RO256" s="11"/>
      <c r="RP256" s="11"/>
      <c r="RQ256" s="11"/>
      <c r="RR256" s="11"/>
      <c r="RS256" s="11"/>
      <c r="RT256" s="11"/>
      <c r="RU256" s="11"/>
      <c r="RV256" s="11"/>
      <c r="RW256" s="11"/>
      <c r="RX256" s="11"/>
      <c r="RY256" s="11"/>
      <c r="RZ256" s="11"/>
      <c r="SA256" s="11"/>
      <c r="SB256" s="11"/>
      <c r="SC256" s="11"/>
      <c r="SD256" s="11"/>
      <c r="SE256" s="11"/>
      <c r="SF256" s="11"/>
      <c r="SG256" s="11"/>
      <c r="SH256" s="11"/>
      <c r="SI256" s="11"/>
      <c r="SJ256" s="11"/>
      <c r="SK256" s="11"/>
      <c r="SL256" s="11"/>
      <c r="SM256" s="11"/>
      <c r="SN256" s="11"/>
      <c r="SO256" s="11"/>
      <c r="SP256" s="11"/>
      <c r="SQ256" s="11"/>
      <c r="SR256" s="11"/>
      <c r="SS256" s="11"/>
      <c r="ST256" s="11"/>
      <c r="SU256" s="11"/>
      <c r="SV256" s="11"/>
      <c r="SW256" s="11"/>
      <c r="SX256" s="11"/>
      <c r="SY256" s="11"/>
      <c r="SZ256" s="11"/>
      <c r="TA256" s="11"/>
      <c r="TB256" s="11"/>
      <c r="TC256" s="11"/>
      <c r="TD256" s="11"/>
      <c r="TE256" s="11"/>
      <c r="TF256" s="11"/>
      <c r="TG256" s="11"/>
      <c r="TH256" s="11"/>
      <c r="TI256" s="11"/>
      <c r="TJ256" s="11"/>
      <c r="TK256" s="11"/>
      <c r="TL256" s="11"/>
      <c r="TM256" s="11"/>
      <c r="TN256" s="11"/>
      <c r="TO256" s="11"/>
      <c r="TP256" s="11"/>
      <c r="TQ256" s="11"/>
      <c r="TR256" s="11"/>
      <c r="TS256" s="11"/>
      <c r="TT256" s="11"/>
      <c r="TU256" s="11"/>
      <c r="TV256" s="11"/>
      <c r="TW256" s="11"/>
      <c r="TX256" s="11"/>
      <c r="TY256" s="11"/>
      <c r="TZ256" s="11"/>
      <c r="UA256" s="11"/>
      <c r="UB256" s="11"/>
      <c r="UC256" s="11"/>
      <c r="UD256" s="11"/>
      <c r="UE256" s="11"/>
      <c r="UF256" s="11"/>
      <c r="UG256" s="11"/>
      <c r="UH256" s="11"/>
      <c r="UI256" s="11"/>
      <c r="UJ256" s="11"/>
      <c r="UK256" s="11"/>
      <c r="UL256" s="11"/>
      <c r="UM256" s="11"/>
      <c r="UN256" s="11"/>
      <c r="UO256" s="11"/>
      <c r="UP256" s="11"/>
      <c r="UQ256" s="11"/>
      <c r="UR256" s="11"/>
      <c r="US256" s="11"/>
      <c r="UT256" s="11"/>
      <c r="UU256" s="11"/>
      <c r="UV256" s="11"/>
      <c r="UW256" s="11"/>
      <c r="UX256" s="11"/>
      <c r="UY256" s="11"/>
      <c r="UZ256" s="11"/>
      <c r="VA256" s="11"/>
      <c r="VB256" s="11"/>
      <c r="VC256" s="11"/>
      <c r="VD256" s="11"/>
      <c r="VE256" s="11"/>
      <c r="VF256" s="11"/>
      <c r="VG256" s="11"/>
      <c r="VH256" s="11"/>
      <c r="VI256" s="11"/>
      <c r="VJ256" s="11"/>
      <c r="VK256" s="11"/>
      <c r="VL256" s="11"/>
      <c r="VM256" s="11"/>
      <c r="VN256" s="11"/>
      <c r="VO256" s="11"/>
      <c r="VP256" s="11"/>
      <c r="VQ256" s="11"/>
      <c r="VR256" s="11"/>
      <c r="VS256" s="11"/>
      <c r="VT256" s="11"/>
      <c r="VU256" s="11"/>
      <c r="VV256" s="11"/>
      <c r="VW256" s="11"/>
      <c r="VX256" s="11"/>
      <c r="VY256" s="11"/>
      <c r="VZ256" s="11"/>
      <c r="WA256" s="11"/>
      <c r="WB256" s="11"/>
      <c r="WC256" s="11"/>
      <c r="WD256" s="11"/>
      <c r="WE256" s="11"/>
      <c r="WF256" s="11"/>
      <c r="WG256" s="11"/>
      <c r="WH256" s="11"/>
      <c r="WI256" s="11"/>
      <c r="WJ256" s="11"/>
      <c r="WK256" s="11"/>
      <c r="WL256" s="11"/>
      <c r="WM256" s="11"/>
      <c r="WN256" s="11"/>
      <c r="WO256" s="11"/>
      <c r="WP256" s="11"/>
      <c r="WQ256" s="11"/>
      <c r="WR256" s="11"/>
      <c r="WS256" s="11"/>
      <c r="WT256" s="11"/>
      <c r="WU256" s="11"/>
      <c r="WV256" s="11"/>
      <c r="WW256" s="11"/>
      <c r="WX256" s="11"/>
      <c r="WY256" s="11"/>
      <c r="WZ256" s="11"/>
      <c r="XA256" s="11"/>
      <c r="XB256" s="11"/>
      <c r="XC256" s="11"/>
      <c r="XD256" s="11"/>
      <c r="XE256" s="11"/>
      <c r="XF256" s="11"/>
      <c r="XG256" s="11"/>
      <c r="XH256" s="11"/>
      <c r="XI256" s="11"/>
      <c r="XJ256" s="11"/>
      <c r="XK256" s="11"/>
      <c r="XL256" s="11"/>
      <c r="XM256" s="11"/>
      <c r="XN256" s="11"/>
      <c r="XO256" s="11"/>
      <c r="XP256" s="11"/>
      <c r="XQ256" s="11"/>
      <c r="XR256" s="11"/>
      <c r="XS256" s="11"/>
      <c r="XT256" s="11"/>
      <c r="XU256" s="11"/>
      <c r="XV256" s="11"/>
      <c r="XW256" s="11"/>
      <c r="XX256" s="11"/>
      <c r="XY256" s="11"/>
      <c r="XZ256" s="11"/>
      <c r="YA256" s="11"/>
      <c r="YB256" s="11"/>
      <c r="YC256" s="11"/>
      <c r="YD256" s="11"/>
    </row>
    <row r="257" spans="70:654" ht="17.100000000000001" customHeight="1" x14ac:dyDescent="0.25"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D257" s="11"/>
      <c r="EE257" s="11"/>
      <c r="EF257" s="11"/>
      <c r="EG257" s="11"/>
      <c r="EH257" s="11"/>
      <c r="EI257" s="11"/>
      <c r="EJ257" s="11"/>
      <c r="EK257" s="11"/>
      <c r="EL257" s="11"/>
      <c r="EM257" s="11"/>
      <c r="EN257" s="11"/>
      <c r="EO257" s="11"/>
      <c r="EP257" s="11"/>
      <c r="EQ257" s="11"/>
      <c r="ER257" s="11"/>
      <c r="ES257" s="11"/>
      <c r="ET257" s="11"/>
      <c r="EU257" s="11"/>
      <c r="EV257" s="11"/>
      <c r="EW257" s="11"/>
      <c r="EX257" s="11"/>
      <c r="EY257" s="11"/>
      <c r="EZ257" s="11"/>
      <c r="FA257" s="11"/>
      <c r="FB257" s="11"/>
      <c r="FC257" s="11"/>
      <c r="FD257" s="11"/>
      <c r="FE257" s="11"/>
      <c r="FF257" s="11"/>
      <c r="FG257" s="11"/>
      <c r="FH257" s="11"/>
      <c r="FI257" s="11"/>
      <c r="FJ257" s="11"/>
      <c r="FK257" s="11"/>
      <c r="FL257" s="11"/>
      <c r="FM257" s="11"/>
      <c r="FN257" s="11"/>
      <c r="FO257" s="11"/>
      <c r="FP257" s="11"/>
      <c r="FQ257" s="11"/>
      <c r="FR257" s="11"/>
      <c r="FS257" s="11"/>
      <c r="FT257" s="11"/>
      <c r="FU257" s="11"/>
      <c r="FV257" s="11"/>
      <c r="FW257" s="11"/>
      <c r="FX257" s="11"/>
      <c r="FY257" s="11"/>
      <c r="FZ257" s="11"/>
      <c r="GA257" s="11"/>
      <c r="GB257" s="11"/>
      <c r="GC257" s="11"/>
      <c r="GD257" s="11"/>
      <c r="GE257" s="11"/>
      <c r="GF257" s="11"/>
      <c r="GG257" s="11"/>
      <c r="GH257" s="11"/>
      <c r="GI257" s="11"/>
      <c r="GJ257" s="11"/>
      <c r="GK257" s="11"/>
      <c r="GL257" s="11"/>
      <c r="GM257" s="11"/>
      <c r="GN257" s="11"/>
      <c r="GO257" s="11"/>
      <c r="GP257" s="11"/>
      <c r="GQ257" s="11"/>
      <c r="GR257" s="11"/>
      <c r="GS257" s="11"/>
      <c r="GT257" s="11"/>
      <c r="GU257" s="11"/>
      <c r="GV257" s="11"/>
      <c r="GW257" s="11"/>
      <c r="GX257" s="11"/>
      <c r="GY257" s="11"/>
      <c r="GZ257" s="11"/>
      <c r="HA257" s="11"/>
      <c r="HB257" s="11"/>
      <c r="HC257" s="11"/>
      <c r="HD257" s="11"/>
      <c r="HE257" s="11"/>
      <c r="HF257" s="11"/>
      <c r="HG257" s="11"/>
      <c r="HH257" s="11"/>
      <c r="HI257" s="11"/>
      <c r="HJ257" s="11"/>
      <c r="HK257" s="11"/>
      <c r="HL257" s="11"/>
      <c r="HM257" s="11"/>
      <c r="HN257" s="11"/>
      <c r="HO257" s="11"/>
      <c r="HP257" s="11"/>
      <c r="HQ257" s="11"/>
      <c r="HR257" s="11"/>
      <c r="HS257" s="11"/>
      <c r="HT257" s="11"/>
      <c r="HU257" s="11"/>
      <c r="HV257" s="11"/>
      <c r="HW257" s="11"/>
      <c r="HX257" s="11"/>
      <c r="HY257" s="11"/>
      <c r="HZ257" s="11"/>
      <c r="IA257" s="11"/>
      <c r="IB257" s="11"/>
      <c r="IC257" s="11"/>
      <c r="ID257" s="11"/>
      <c r="IE257" s="11"/>
      <c r="IF257" s="11"/>
      <c r="IG257" s="11"/>
      <c r="IH257" s="11"/>
      <c r="II257" s="11"/>
      <c r="IJ257" s="11"/>
      <c r="IK257" s="11"/>
      <c r="IL257" s="11"/>
      <c r="IM257" s="11"/>
      <c r="IN257" s="11"/>
      <c r="IO257" s="11"/>
      <c r="IP257" s="11"/>
      <c r="IQ257" s="11"/>
      <c r="IR257" s="11"/>
      <c r="IS257" s="11"/>
      <c r="IT257" s="11"/>
      <c r="IU257" s="11"/>
      <c r="IV257" s="11"/>
      <c r="IW257" s="11"/>
      <c r="IX257" s="11"/>
      <c r="IY257" s="11"/>
      <c r="IZ257" s="11"/>
      <c r="JA257" s="11"/>
      <c r="JB257" s="11"/>
      <c r="JC257" s="11"/>
      <c r="JD257" s="11"/>
      <c r="JE257" s="11"/>
      <c r="JF257" s="11"/>
      <c r="JG257" s="11"/>
      <c r="JH257" s="11"/>
      <c r="JI257" s="11"/>
      <c r="JJ257" s="11"/>
      <c r="JK257" s="11"/>
      <c r="JL257" s="11"/>
      <c r="JM257" s="11"/>
      <c r="JN257" s="11"/>
      <c r="JO257" s="11"/>
      <c r="JP257" s="11"/>
      <c r="JQ257" s="11"/>
      <c r="JR257" s="11"/>
      <c r="JS257" s="11"/>
      <c r="JT257" s="11"/>
      <c r="JU257" s="11"/>
      <c r="JV257" s="11"/>
      <c r="JW257" s="11"/>
      <c r="JX257" s="11"/>
      <c r="JY257" s="11"/>
      <c r="JZ257" s="11"/>
      <c r="KA257" s="11"/>
      <c r="KB257" s="11"/>
      <c r="KC257" s="11"/>
      <c r="KD257" s="11"/>
      <c r="KE257" s="11"/>
      <c r="KF257" s="11"/>
      <c r="KG257" s="11"/>
      <c r="KH257" s="11"/>
      <c r="KI257" s="11"/>
      <c r="KJ257" s="11"/>
      <c r="KK257" s="11"/>
      <c r="KL257" s="11"/>
      <c r="KM257" s="11"/>
      <c r="KN257" s="11"/>
      <c r="KO257" s="11"/>
      <c r="KP257" s="11"/>
      <c r="KQ257" s="11"/>
      <c r="KR257" s="11"/>
      <c r="KS257" s="11"/>
      <c r="KT257" s="11"/>
      <c r="KU257" s="11"/>
      <c r="KV257" s="11"/>
      <c r="KW257" s="11"/>
      <c r="KX257" s="11"/>
      <c r="KY257" s="11"/>
      <c r="KZ257" s="11"/>
      <c r="LA257" s="11"/>
      <c r="LB257" s="11"/>
      <c r="LC257" s="11"/>
      <c r="LD257" s="11"/>
      <c r="LE257" s="11"/>
      <c r="LF257" s="11"/>
      <c r="LG257" s="11"/>
      <c r="LH257" s="11"/>
      <c r="LI257" s="11"/>
      <c r="LJ257" s="11"/>
      <c r="LK257" s="11"/>
      <c r="LL257" s="11"/>
      <c r="LM257" s="11"/>
      <c r="LN257" s="11"/>
      <c r="LO257" s="11"/>
      <c r="LP257" s="11"/>
      <c r="LQ257" s="11"/>
      <c r="LR257" s="11"/>
      <c r="LS257" s="11"/>
      <c r="LT257" s="11"/>
      <c r="LU257" s="11"/>
      <c r="LV257" s="11"/>
      <c r="LW257" s="11"/>
      <c r="LX257" s="11"/>
      <c r="LY257" s="11"/>
      <c r="LZ257" s="11"/>
      <c r="MA257" s="11"/>
      <c r="MB257" s="11"/>
      <c r="MC257" s="11"/>
      <c r="MD257" s="11"/>
      <c r="ME257" s="11"/>
      <c r="MF257" s="11"/>
      <c r="MG257" s="11"/>
      <c r="MH257" s="11"/>
      <c r="MI257" s="11"/>
      <c r="MJ257" s="11"/>
      <c r="MK257" s="11"/>
      <c r="ML257" s="11"/>
      <c r="MM257" s="11"/>
      <c r="MN257" s="11"/>
      <c r="MO257" s="11"/>
      <c r="MP257" s="11"/>
      <c r="MQ257" s="11"/>
      <c r="MR257" s="11"/>
      <c r="MS257" s="11"/>
      <c r="MT257" s="11"/>
      <c r="MU257" s="11"/>
      <c r="MV257" s="11"/>
      <c r="MW257" s="11"/>
      <c r="MX257" s="11"/>
      <c r="MY257" s="11"/>
      <c r="MZ257" s="11"/>
      <c r="NA257" s="11"/>
      <c r="NB257" s="11"/>
      <c r="NC257" s="11"/>
      <c r="ND257" s="11"/>
      <c r="NE257" s="11"/>
      <c r="NF257" s="11"/>
      <c r="NG257" s="11"/>
      <c r="NH257" s="11"/>
      <c r="NI257" s="11"/>
      <c r="NJ257" s="11"/>
      <c r="NK257" s="11"/>
      <c r="NL257" s="11"/>
      <c r="NM257" s="11"/>
      <c r="NN257" s="11"/>
      <c r="NO257" s="11"/>
      <c r="NP257" s="11"/>
      <c r="NQ257" s="11"/>
      <c r="NR257" s="11"/>
      <c r="NS257" s="11"/>
      <c r="NT257" s="11"/>
      <c r="NU257" s="11"/>
      <c r="NV257" s="11"/>
      <c r="NW257" s="11"/>
      <c r="NX257" s="11"/>
      <c r="NY257" s="11"/>
      <c r="NZ257" s="11"/>
      <c r="OA257" s="11"/>
      <c r="OB257" s="11"/>
      <c r="OC257" s="11"/>
      <c r="OD257" s="11"/>
      <c r="OE257" s="11"/>
      <c r="OF257" s="11"/>
      <c r="OG257" s="11"/>
      <c r="OH257" s="11"/>
      <c r="OI257" s="11"/>
      <c r="OJ257" s="11"/>
      <c r="OK257" s="11"/>
      <c r="OL257" s="11"/>
      <c r="OM257" s="11"/>
      <c r="ON257" s="11"/>
      <c r="OO257" s="11"/>
      <c r="OP257" s="11"/>
      <c r="OQ257" s="11"/>
      <c r="OR257" s="11"/>
      <c r="OS257" s="11"/>
      <c r="OT257" s="11"/>
      <c r="OU257" s="11"/>
      <c r="OV257" s="11"/>
      <c r="OW257" s="11"/>
      <c r="OX257" s="11"/>
      <c r="OY257" s="11"/>
      <c r="OZ257" s="11"/>
      <c r="PA257" s="11"/>
      <c r="PB257" s="11"/>
      <c r="PC257" s="11"/>
      <c r="PD257" s="11"/>
      <c r="PE257" s="11"/>
      <c r="PF257" s="11"/>
      <c r="PG257" s="11"/>
      <c r="PH257" s="11"/>
      <c r="PI257" s="11"/>
      <c r="PJ257" s="11"/>
      <c r="PK257" s="11"/>
      <c r="PL257" s="11"/>
      <c r="PM257" s="11"/>
      <c r="PN257" s="11"/>
      <c r="PO257" s="11"/>
      <c r="PP257" s="11"/>
      <c r="PQ257" s="11"/>
      <c r="PR257" s="11"/>
      <c r="PS257" s="11"/>
      <c r="PT257" s="11"/>
      <c r="PU257" s="11"/>
      <c r="PV257" s="11"/>
      <c r="PW257" s="11"/>
      <c r="PX257" s="11"/>
      <c r="PY257" s="11"/>
      <c r="PZ257" s="11"/>
      <c r="QA257" s="11"/>
      <c r="QB257" s="11"/>
      <c r="QC257" s="11"/>
      <c r="QD257" s="11"/>
      <c r="QE257" s="11"/>
      <c r="QF257" s="11"/>
      <c r="QG257" s="11"/>
      <c r="QH257" s="11"/>
      <c r="QI257" s="11"/>
      <c r="QJ257" s="11"/>
      <c r="QK257" s="11"/>
      <c r="QL257" s="11"/>
      <c r="QM257" s="11"/>
      <c r="QN257" s="11"/>
      <c r="QO257" s="11"/>
      <c r="QP257" s="11"/>
      <c r="QQ257" s="11"/>
      <c r="QR257" s="11"/>
      <c r="QS257" s="11"/>
      <c r="QT257" s="11"/>
      <c r="QU257" s="11"/>
      <c r="QV257" s="11"/>
      <c r="QW257" s="11"/>
      <c r="QX257" s="11"/>
      <c r="QY257" s="11"/>
      <c r="QZ257" s="11"/>
      <c r="RA257" s="11"/>
      <c r="RB257" s="11"/>
      <c r="RC257" s="11"/>
      <c r="RD257" s="11"/>
      <c r="RE257" s="11"/>
      <c r="RF257" s="11"/>
      <c r="RG257" s="11"/>
      <c r="RH257" s="11"/>
      <c r="RI257" s="11"/>
      <c r="RJ257" s="11"/>
      <c r="RK257" s="11"/>
      <c r="RL257" s="11"/>
      <c r="RM257" s="11"/>
      <c r="RN257" s="11"/>
      <c r="RO257" s="11"/>
      <c r="RP257" s="11"/>
      <c r="RQ257" s="11"/>
      <c r="RR257" s="11"/>
      <c r="RS257" s="11"/>
      <c r="RT257" s="11"/>
      <c r="RU257" s="11"/>
      <c r="RV257" s="11"/>
      <c r="RW257" s="11"/>
      <c r="RX257" s="11"/>
      <c r="RY257" s="11"/>
      <c r="RZ257" s="11"/>
      <c r="SA257" s="11"/>
      <c r="SB257" s="11"/>
      <c r="SC257" s="11"/>
      <c r="SD257" s="11"/>
      <c r="SE257" s="11"/>
      <c r="SF257" s="11"/>
      <c r="SG257" s="11"/>
      <c r="SH257" s="11"/>
      <c r="SI257" s="11"/>
      <c r="SJ257" s="11"/>
      <c r="SK257" s="11"/>
      <c r="SL257" s="11"/>
      <c r="SM257" s="11"/>
      <c r="SN257" s="11"/>
      <c r="SO257" s="11"/>
      <c r="SP257" s="11"/>
      <c r="SQ257" s="11"/>
      <c r="SR257" s="11"/>
      <c r="SS257" s="11"/>
      <c r="ST257" s="11"/>
      <c r="SU257" s="11"/>
      <c r="SV257" s="11"/>
      <c r="SW257" s="11"/>
      <c r="SX257" s="11"/>
      <c r="SY257" s="11"/>
      <c r="SZ257" s="11"/>
      <c r="TA257" s="11"/>
      <c r="TB257" s="11"/>
      <c r="TC257" s="11"/>
      <c r="TD257" s="11"/>
      <c r="TE257" s="11"/>
      <c r="TF257" s="11"/>
      <c r="TG257" s="11"/>
      <c r="TH257" s="11"/>
      <c r="TI257" s="11"/>
      <c r="TJ257" s="11"/>
      <c r="TK257" s="11"/>
      <c r="TL257" s="11"/>
      <c r="TM257" s="11"/>
      <c r="TN257" s="11"/>
      <c r="TO257" s="11"/>
      <c r="TP257" s="11"/>
      <c r="TQ257" s="11"/>
      <c r="TR257" s="11"/>
      <c r="TS257" s="11"/>
      <c r="TT257" s="11"/>
      <c r="TU257" s="11"/>
      <c r="TV257" s="11"/>
      <c r="TW257" s="11"/>
      <c r="TX257" s="11"/>
      <c r="TY257" s="11"/>
      <c r="TZ257" s="11"/>
      <c r="UA257" s="11"/>
      <c r="UB257" s="11"/>
      <c r="UC257" s="11"/>
      <c r="UD257" s="11"/>
      <c r="UE257" s="11"/>
      <c r="UF257" s="11"/>
      <c r="UG257" s="11"/>
      <c r="UH257" s="11"/>
      <c r="UI257" s="11"/>
      <c r="UJ257" s="11"/>
      <c r="UK257" s="11"/>
      <c r="UL257" s="11"/>
      <c r="UM257" s="11"/>
      <c r="UN257" s="11"/>
      <c r="UO257" s="11"/>
      <c r="UP257" s="11"/>
      <c r="UQ257" s="11"/>
      <c r="UR257" s="11"/>
      <c r="US257" s="11"/>
      <c r="UT257" s="11"/>
      <c r="UU257" s="11"/>
      <c r="UV257" s="11"/>
      <c r="UW257" s="11"/>
      <c r="UX257" s="11"/>
      <c r="UY257" s="11"/>
      <c r="UZ257" s="11"/>
      <c r="VA257" s="11"/>
      <c r="VB257" s="11"/>
      <c r="VC257" s="11"/>
      <c r="VD257" s="11"/>
      <c r="VE257" s="11"/>
      <c r="VF257" s="11"/>
      <c r="VG257" s="11"/>
      <c r="VH257" s="11"/>
      <c r="VI257" s="11"/>
      <c r="VJ257" s="11"/>
      <c r="VK257" s="11"/>
      <c r="VL257" s="11"/>
      <c r="VM257" s="11"/>
      <c r="VN257" s="11"/>
      <c r="VO257" s="11"/>
      <c r="VP257" s="11"/>
      <c r="VQ257" s="11"/>
      <c r="VR257" s="11"/>
      <c r="VS257" s="11"/>
      <c r="VT257" s="11"/>
      <c r="VU257" s="11"/>
      <c r="VV257" s="11"/>
      <c r="VW257" s="11"/>
      <c r="VX257" s="11"/>
      <c r="VY257" s="11"/>
      <c r="VZ257" s="11"/>
      <c r="WA257" s="11"/>
      <c r="WB257" s="11"/>
      <c r="WC257" s="11"/>
      <c r="WD257" s="11"/>
      <c r="WE257" s="11"/>
      <c r="WF257" s="11"/>
      <c r="WG257" s="11"/>
      <c r="WH257" s="11"/>
      <c r="WI257" s="11"/>
      <c r="WJ257" s="11"/>
      <c r="WK257" s="11"/>
      <c r="WL257" s="11"/>
      <c r="WM257" s="11"/>
      <c r="WN257" s="11"/>
      <c r="WO257" s="11"/>
      <c r="WP257" s="11"/>
      <c r="WQ257" s="11"/>
      <c r="WR257" s="11"/>
      <c r="WS257" s="11"/>
      <c r="WT257" s="11"/>
      <c r="WU257" s="11"/>
      <c r="WV257" s="11"/>
      <c r="WW257" s="11"/>
      <c r="WX257" s="11"/>
      <c r="WY257" s="11"/>
      <c r="WZ257" s="11"/>
      <c r="XA257" s="11"/>
      <c r="XB257" s="11"/>
      <c r="XC257" s="11"/>
      <c r="XD257" s="11"/>
      <c r="XE257" s="11"/>
      <c r="XF257" s="11"/>
      <c r="XG257" s="11"/>
      <c r="XH257" s="11"/>
      <c r="XI257" s="11"/>
      <c r="XJ257" s="11"/>
      <c r="XK257" s="11"/>
      <c r="XL257" s="11"/>
      <c r="XM257" s="11"/>
      <c r="XN257" s="11"/>
      <c r="XO257" s="11"/>
      <c r="XP257" s="11"/>
      <c r="XQ257" s="11"/>
      <c r="XR257" s="11"/>
      <c r="XS257" s="11"/>
      <c r="XT257" s="11"/>
      <c r="XU257" s="11"/>
      <c r="XV257" s="11"/>
      <c r="XW257" s="11"/>
      <c r="XX257" s="11"/>
      <c r="XY257" s="11"/>
      <c r="XZ257" s="11"/>
      <c r="YA257" s="11"/>
      <c r="YB257" s="11"/>
      <c r="YC257" s="11"/>
      <c r="YD257" s="11"/>
    </row>
    <row r="258" spans="70:654" ht="17.100000000000001" customHeight="1" x14ac:dyDescent="0.25"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D258" s="11"/>
      <c r="EE258" s="11"/>
      <c r="EF258" s="11"/>
      <c r="EG258" s="11"/>
      <c r="EH258" s="11"/>
      <c r="EI258" s="11"/>
      <c r="EJ258" s="11"/>
      <c r="EK258" s="11"/>
      <c r="EL258" s="11"/>
      <c r="EM258" s="11"/>
      <c r="EN258" s="11"/>
      <c r="EO258" s="11"/>
      <c r="EP258" s="11"/>
      <c r="EQ258" s="11"/>
      <c r="ER258" s="11"/>
      <c r="ES258" s="11"/>
      <c r="ET258" s="11"/>
      <c r="EU258" s="11"/>
      <c r="EV258" s="11"/>
      <c r="EW258" s="11"/>
      <c r="EX258" s="11"/>
      <c r="EY258" s="11"/>
      <c r="EZ258" s="11"/>
      <c r="FA258" s="11"/>
      <c r="FB258" s="11"/>
      <c r="FC258" s="11"/>
      <c r="FD258" s="11"/>
      <c r="FE258" s="11"/>
      <c r="FF258" s="11"/>
      <c r="FG258" s="11"/>
      <c r="FH258" s="11"/>
      <c r="FI258" s="11"/>
      <c r="FJ258" s="11"/>
      <c r="FK258" s="11"/>
      <c r="FL258" s="11"/>
      <c r="FM258" s="11"/>
      <c r="FN258" s="11"/>
      <c r="FO258" s="11"/>
      <c r="FP258" s="11"/>
      <c r="FQ258" s="11"/>
      <c r="FR258" s="11"/>
      <c r="FS258" s="11"/>
      <c r="FT258" s="11"/>
      <c r="FU258" s="11"/>
      <c r="FV258" s="11"/>
      <c r="FW258" s="11"/>
      <c r="FX258" s="11"/>
      <c r="FY258" s="11"/>
      <c r="FZ258" s="11"/>
      <c r="GA258" s="11"/>
      <c r="GB258" s="11"/>
      <c r="GC258" s="11"/>
      <c r="GD258" s="11"/>
      <c r="GE258" s="11"/>
      <c r="GF258" s="11"/>
      <c r="GG258" s="11"/>
      <c r="GH258" s="11"/>
      <c r="GI258" s="11"/>
      <c r="GJ258" s="11"/>
      <c r="GK258" s="11"/>
      <c r="GL258" s="11"/>
      <c r="GM258" s="11"/>
      <c r="GN258" s="11"/>
      <c r="GO258" s="11"/>
      <c r="GP258" s="11"/>
      <c r="GQ258" s="11"/>
      <c r="GR258" s="11"/>
      <c r="GS258" s="11"/>
      <c r="GT258" s="11"/>
      <c r="GU258" s="11"/>
      <c r="GV258" s="11"/>
      <c r="GW258" s="11"/>
      <c r="GX258" s="11"/>
      <c r="GY258" s="11"/>
      <c r="GZ258" s="11"/>
      <c r="HA258" s="11"/>
      <c r="HB258" s="11"/>
      <c r="HC258" s="11"/>
      <c r="HD258" s="11"/>
      <c r="HE258" s="11"/>
      <c r="HF258" s="11"/>
      <c r="HG258" s="11"/>
      <c r="HH258" s="11"/>
      <c r="HI258" s="11"/>
      <c r="HJ258" s="11"/>
      <c r="HK258" s="11"/>
      <c r="HL258" s="11"/>
      <c r="HM258" s="11"/>
      <c r="HN258" s="11"/>
      <c r="HO258" s="11"/>
      <c r="HP258" s="11"/>
      <c r="HQ258" s="11"/>
      <c r="HR258" s="11"/>
      <c r="HS258" s="11"/>
      <c r="HT258" s="11"/>
      <c r="HU258" s="11"/>
      <c r="HV258" s="11"/>
      <c r="HW258" s="11"/>
      <c r="HX258" s="11"/>
      <c r="HY258" s="11"/>
      <c r="HZ258" s="11"/>
      <c r="IA258" s="11"/>
      <c r="IB258" s="11"/>
      <c r="IC258" s="11"/>
      <c r="ID258" s="11"/>
      <c r="IE258" s="11"/>
      <c r="IF258" s="11"/>
      <c r="IG258" s="11"/>
      <c r="IH258" s="11"/>
      <c r="II258" s="11"/>
      <c r="IJ258" s="11"/>
      <c r="IK258" s="11"/>
      <c r="IL258" s="11"/>
      <c r="IM258" s="11"/>
      <c r="IN258" s="11"/>
      <c r="IO258" s="11"/>
      <c r="IP258" s="11"/>
      <c r="IQ258" s="11"/>
      <c r="IR258" s="11"/>
      <c r="IS258" s="11"/>
      <c r="IT258" s="11"/>
      <c r="IU258" s="11"/>
      <c r="IV258" s="11"/>
      <c r="IW258" s="11"/>
      <c r="IX258" s="11"/>
      <c r="IY258" s="11"/>
      <c r="IZ258" s="11"/>
      <c r="JA258" s="11"/>
      <c r="JB258" s="11"/>
      <c r="JC258" s="11"/>
      <c r="JD258" s="11"/>
      <c r="JE258" s="11"/>
      <c r="JF258" s="11"/>
      <c r="JG258" s="11"/>
      <c r="JH258" s="11"/>
      <c r="JI258" s="11"/>
      <c r="JJ258" s="11"/>
      <c r="JK258" s="11"/>
      <c r="JL258" s="11"/>
      <c r="JM258" s="11"/>
      <c r="JN258" s="11"/>
      <c r="JO258" s="11"/>
      <c r="JP258" s="11"/>
      <c r="JQ258" s="11"/>
      <c r="JR258" s="11"/>
      <c r="JS258" s="11"/>
      <c r="JT258" s="11"/>
      <c r="JU258" s="11"/>
      <c r="JV258" s="11"/>
      <c r="JW258" s="11"/>
      <c r="JX258" s="11"/>
      <c r="JY258" s="11"/>
      <c r="JZ258" s="11"/>
      <c r="KA258" s="11"/>
      <c r="KB258" s="11"/>
      <c r="KC258" s="11"/>
      <c r="KD258" s="11"/>
      <c r="KE258" s="11"/>
      <c r="KF258" s="11"/>
      <c r="KG258" s="11"/>
      <c r="KH258" s="11"/>
      <c r="KI258" s="11"/>
      <c r="KJ258" s="11"/>
      <c r="KK258" s="11"/>
      <c r="KL258" s="11"/>
      <c r="KM258" s="11"/>
      <c r="KN258" s="11"/>
      <c r="KO258" s="11"/>
      <c r="KP258" s="11"/>
      <c r="KQ258" s="11"/>
      <c r="KR258" s="11"/>
      <c r="KS258" s="11"/>
      <c r="KT258" s="11"/>
      <c r="KU258" s="11"/>
      <c r="KV258" s="11"/>
      <c r="KW258" s="11"/>
      <c r="KX258" s="11"/>
      <c r="KY258" s="11"/>
      <c r="KZ258" s="11"/>
      <c r="LA258" s="11"/>
      <c r="LB258" s="11"/>
      <c r="LC258" s="11"/>
      <c r="LD258" s="11"/>
      <c r="LE258" s="11"/>
      <c r="LF258" s="11"/>
      <c r="LG258" s="11"/>
      <c r="LH258" s="11"/>
      <c r="LI258" s="11"/>
      <c r="LJ258" s="11"/>
      <c r="LK258" s="11"/>
      <c r="LL258" s="11"/>
      <c r="LM258" s="11"/>
      <c r="LN258" s="11"/>
      <c r="LO258" s="11"/>
      <c r="LP258" s="11"/>
      <c r="LQ258" s="11"/>
      <c r="LR258" s="11"/>
      <c r="LS258" s="11"/>
      <c r="LT258" s="11"/>
      <c r="LU258" s="11"/>
      <c r="LV258" s="11"/>
      <c r="LW258" s="11"/>
      <c r="LX258" s="11"/>
      <c r="LY258" s="11"/>
      <c r="LZ258" s="11"/>
      <c r="MA258" s="11"/>
      <c r="MB258" s="11"/>
      <c r="MC258" s="11"/>
      <c r="MD258" s="11"/>
      <c r="ME258" s="11"/>
      <c r="MF258" s="11"/>
      <c r="MG258" s="11"/>
      <c r="MH258" s="11"/>
      <c r="MI258" s="11"/>
      <c r="MJ258" s="11"/>
      <c r="MK258" s="11"/>
      <c r="ML258" s="11"/>
      <c r="MM258" s="11"/>
      <c r="MN258" s="11"/>
      <c r="MO258" s="11"/>
      <c r="MP258" s="11"/>
      <c r="MQ258" s="11"/>
      <c r="MR258" s="11"/>
      <c r="MS258" s="11"/>
      <c r="MT258" s="11"/>
      <c r="MU258" s="11"/>
      <c r="MV258" s="11"/>
      <c r="MW258" s="11"/>
      <c r="MX258" s="11"/>
      <c r="MY258" s="11"/>
      <c r="MZ258" s="11"/>
      <c r="NA258" s="11"/>
      <c r="NB258" s="11"/>
      <c r="NC258" s="11"/>
      <c r="ND258" s="11"/>
      <c r="NE258" s="11"/>
      <c r="NF258" s="11"/>
      <c r="NG258" s="11"/>
      <c r="NH258" s="11"/>
      <c r="NI258" s="11"/>
      <c r="NJ258" s="11"/>
      <c r="NK258" s="11"/>
      <c r="NL258" s="11"/>
      <c r="NM258" s="11"/>
      <c r="NN258" s="11"/>
      <c r="NO258" s="11"/>
      <c r="NP258" s="11"/>
      <c r="NQ258" s="11"/>
      <c r="NR258" s="11"/>
      <c r="NS258" s="11"/>
      <c r="NT258" s="11"/>
      <c r="NU258" s="11"/>
      <c r="NV258" s="11"/>
      <c r="NW258" s="11"/>
      <c r="NX258" s="11"/>
      <c r="NY258" s="11"/>
      <c r="NZ258" s="11"/>
      <c r="OA258" s="11"/>
      <c r="OB258" s="11"/>
      <c r="OC258" s="11"/>
      <c r="OD258" s="11"/>
      <c r="OE258" s="11"/>
      <c r="OF258" s="11"/>
      <c r="OG258" s="11"/>
      <c r="OH258" s="11"/>
      <c r="OI258" s="11"/>
      <c r="OJ258" s="11"/>
      <c r="OK258" s="11"/>
      <c r="OL258" s="11"/>
      <c r="OM258" s="11"/>
      <c r="ON258" s="11"/>
      <c r="OO258" s="11"/>
      <c r="OP258" s="11"/>
      <c r="OQ258" s="11"/>
      <c r="OR258" s="11"/>
      <c r="OS258" s="11"/>
      <c r="OT258" s="11"/>
      <c r="OU258" s="11"/>
      <c r="OV258" s="11"/>
      <c r="OW258" s="11"/>
      <c r="OX258" s="11"/>
      <c r="OY258" s="11"/>
      <c r="OZ258" s="11"/>
      <c r="PA258" s="11"/>
      <c r="PB258" s="11"/>
      <c r="PC258" s="11"/>
      <c r="PD258" s="11"/>
      <c r="PE258" s="11"/>
      <c r="PF258" s="11"/>
      <c r="PG258" s="11"/>
      <c r="PH258" s="11"/>
      <c r="PI258" s="11"/>
      <c r="PJ258" s="11"/>
      <c r="PK258" s="11"/>
      <c r="PL258" s="11"/>
      <c r="PM258" s="11"/>
      <c r="PN258" s="11"/>
      <c r="PO258" s="11"/>
      <c r="PP258" s="11"/>
      <c r="PQ258" s="11"/>
      <c r="PR258" s="11"/>
      <c r="PS258" s="11"/>
      <c r="PT258" s="11"/>
      <c r="PU258" s="11"/>
      <c r="PV258" s="11"/>
      <c r="PW258" s="11"/>
      <c r="PX258" s="11"/>
      <c r="PY258" s="11"/>
      <c r="PZ258" s="11"/>
      <c r="QA258" s="11"/>
      <c r="QB258" s="11"/>
      <c r="QC258" s="11"/>
      <c r="QD258" s="11"/>
      <c r="QE258" s="11"/>
      <c r="QF258" s="11"/>
      <c r="QG258" s="11"/>
      <c r="QH258" s="11"/>
      <c r="QI258" s="11"/>
      <c r="QJ258" s="11"/>
      <c r="QK258" s="11"/>
      <c r="QL258" s="11"/>
      <c r="QM258" s="11"/>
      <c r="QN258" s="11"/>
      <c r="QO258" s="11"/>
      <c r="QP258" s="11"/>
      <c r="QQ258" s="11"/>
      <c r="QR258" s="11"/>
      <c r="QS258" s="11"/>
      <c r="QT258" s="11"/>
      <c r="QU258" s="11"/>
      <c r="QV258" s="11"/>
      <c r="QW258" s="11"/>
      <c r="QX258" s="11"/>
      <c r="QY258" s="11"/>
      <c r="QZ258" s="11"/>
      <c r="RA258" s="11"/>
      <c r="RB258" s="11"/>
      <c r="RC258" s="11"/>
      <c r="RD258" s="11"/>
      <c r="RE258" s="11"/>
      <c r="RF258" s="11"/>
      <c r="RG258" s="11"/>
      <c r="RH258" s="11"/>
      <c r="RI258" s="11"/>
      <c r="RJ258" s="11"/>
      <c r="RK258" s="11"/>
      <c r="RL258" s="11"/>
      <c r="RM258" s="11"/>
      <c r="RN258" s="11"/>
      <c r="RO258" s="11"/>
      <c r="RP258" s="11"/>
      <c r="RQ258" s="11"/>
      <c r="RR258" s="11"/>
      <c r="RS258" s="11"/>
      <c r="RT258" s="11"/>
      <c r="RU258" s="11"/>
      <c r="RV258" s="11"/>
      <c r="RW258" s="11"/>
      <c r="RX258" s="11"/>
      <c r="RY258" s="11"/>
      <c r="RZ258" s="11"/>
      <c r="SA258" s="11"/>
      <c r="SB258" s="11"/>
      <c r="SC258" s="11"/>
      <c r="SD258" s="11"/>
      <c r="SE258" s="11"/>
      <c r="SF258" s="11"/>
      <c r="SG258" s="11"/>
      <c r="SH258" s="11"/>
      <c r="SI258" s="11"/>
      <c r="SJ258" s="11"/>
      <c r="SK258" s="11"/>
      <c r="SL258" s="11"/>
      <c r="SM258" s="11"/>
      <c r="SN258" s="11"/>
      <c r="SO258" s="11"/>
      <c r="SP258" s="11"/>
      <c r="SQ258" s="11"/>
      <c r="SR258" s="11"/>
      <c r="SS258" s="11"/>
      <c r="ST258" s="11"/>
      <c r="SU258" s="11"/>
      <c r="SV258" s="11"/>
      <c r="SW258" s="11"/>
      <c r="SX258" s="11"/>
      <c r="SY258" s="11"/>
      <c r="SZ258" s="11"/>
      <c r="TA258" s="11"/>
      <c r="TB258" s="11"/>
      <c r="TC258" s="11"/>
      <c r="TD258" s="11"/>
      <c r="TE258" s="11"/>
      <c r="TF258" s="11"/>
      <c r="TG258" s="11"/>
      <c r="TH258" s="11"/>
      <c r="TI258" s="11"/>
      <c r="TJ258" s="11"/>
      <c r="TK258" s="11"/>
      <c r="TL258" s="11"/>
      <c r="TM258" s="11"/>
      <c r="TN258" s="11"/>
      <c r="TO258" s="11"/>
      <c r="TP258" s="11"/>
      <c r="TQ258" s="11"/>
      <c r="TR258" s="11"/>
      <c r="TS258" s="11"/>
      <c r="TT258" s="11"/>
      <c r="TU258" s="11"/>
      <c r="TV258" s="11"/>
      <c r="TW258" s="11"/>
      <c r="TX258" s="11"/>
      <c r="TY258" s="11"/>
      <c r="TZ258" s="11"/>
      <c r="UA258" s="11"/>
      <c r="UB258" s="11"/>
      <c r="UC258" s="11"/>
      <c r="UD258" s="11"/>
      <c r="UE258" s="11"/>
      <c r="UF258" s="11"/>
      <c r="UG258" s="11"/>
      <c r="UH258" s="11"/>
      <c r="UI258" s="11"/>
      <c r="UJ258" s="11"/>
      <c r="UK258" s="11"/>
      <c r="UL258" s="11"/>
      <c r="UM258" s="11"/>
      <c r="UN258" s="11"/>
      <c r="UO258" s="11"/>
      <c r="UP258" s="11"/>
      <c r="UQ258" s="11"/>
      <c r="UR258" s="11"/>
      <c r="US258" s="11"/>
      <c r="UT258" s="11"/>
      <c r="UU258" s="11"/>
      <c r="UV258" s="11"/>
      <c r="UW258" s="11"/>
      <c r="UX258" s="11"/>
      <c r="UY258" s="11"/>
      <c r="UZ258" s="11"/>
      <c r="VA258" s="11"/>
      <c r="VB258" s="11"/>
      <c r="VC258" s="11"/>
      <c r="VD258" s="11"/>
      <c r="VE258" s="11"/>
      <c r="VF258" s="11"/>
      <c r="VG258" s="11"/>
      <c r="VH258" s="11"/>
      <c r="VI258" s="11"/>
      <c r="VJ258" s="11"/>
      <c r="VK258" s="11"/>
      <c r="VL258" s="11"/>
      <c r="VM258" s="11"/>
      <c r="VN258" s="11"/>
      <c r="VO258" s="11"/>
      <c r="VP258" s="11"/>
      <c r="VQ258" s="11"/>
      <c r="VR258" s="11"/>
      <c r="VS258" s="11"/>
      <c r="VT258" s="11"/>
      <c r="VU258" s="11"/>
      <c r="VV258" s="11"/>
      <c r="VW258" s="11"/>
      <c r="VX258" s="11"/>
      <c r="VY258" s="11"/>
      <c r="VZ258" s="11"/>
      <c r="WA258" s="11"/>
      <c r="WB258" s="11"/>
      <c r="WC258" s="11"/>
      <c r="WD258" s="11"/>
      <c r="WE258" s="11"/>
      <c r="WF258" s="11"/>
      <c r="WG258" s="11"/>
      <c r="WH258" s="11"/>
      <c r="WI258" s="11"/>
      <c r="WJ258" s="11"/>
      <c r="WK258" s="11"/>
      <c r="WL258" s="11"/>
      <c r="WM258" s="11"/>
      <c r="WN258" s="11"/>
      <c r="WO258" s="11"/>
      <c r="WP258" s="11"/>
      <c r="WQ258" s="11"/>
      <c r="WR258" s="11"/>
      <c r="WS258" s="11"/>
      <c r="WT258" s="11"/>
      <c r="WU258" s="11"/>
      <c r="WV258" s="11"/>
      <c r="WW258" s="11"/>
      <c r="WX258" s="11"/>
      <c r="WY258" s="11"/>
      <c r="WZ258" s="11"/>
      <c r="XA258" s="11"/>
      <c r="XB258" s="11"/>
      <c r="XC258" s="11"/>
      <c r="XD258" s="11"/>
      <c r="XE258" s="11"/>
      <c r="XF258" s="11"/>
      <c r="XG258" s="11"/>
      <c r="XH258" s="11"/>
      <c r="XI258" s="11"/>
      <c r="XJ258" s="11"/>
      <c r="XK258" s="11"/>
      <c r="XL258" s="11"/>
      <c r="XM258" s="11"/>
      <c r="XN258" s="11"/>
      <c r="XO258" s="11"/>
      <c r="XP258" s="11"/>
      <c r="XQ258" s="11"/>
      <c r="XR258" s="11"/>
      <c r="XS258" s="11"/>
      <c r="XT258" s="11"/>
      <c r="XU258" s="11"/>
      <c r="XV258" s="11"/>
      <c r="XW258" s="11"/>
      <c r="XX258" s="11"/>
      <c r="XY258" s="11"/>
      <c r="XZ258" s="11"/>
      <c r="YA258" s="11"/>
      <c r="YB258" s="11"/>
      <c r="YC258" s="11"/>
      <c r="YD258" s="11"/>
    </row>
    <row r="259" spans="70:654" ht="17.100000000000001" customHeight="1" x14ac:dyDescent="0.25"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  <c r="EA259" s="11"/>
      <c r="EB259" s="11"/>
      <c r="EC259" s="11"/>
      <c r="ED259" s="11"/>
      <c r="EE259" s="11"/>
      <c r="EF259" s="11"/>
      <c r="EG259" s="11"/>
      <c r="EH259" s="11"/>
      <c r="EI259" s="11"/>
      <c r="EJ259" s="11"/>
      <c r="EK259" s="11"/>
      <c r="EL259" s="11"/>
      <c r="EM259" s="11"/>
      <c r="EN259" s="11"/>
      <c r="EO259" s="11"/>
      <c r="EP259" s="11"/>
      <c r="EQ259" s="11"/>
      <c r="ER259" s="11"/>
      <c r="ES259" s="11"/>
      <c r="ET259" s="11"/>
      <c r="EU259" s="11"/>
      <c r="EV259" s="11"/>
      <c r="EW259" s="11"/>
      <c r="EX259" s="11"/>
      <c r="EY259" s="11"/>
      <c r="EZ259" s="11"/>
      <c r="FA259" s="11"/>
      <c r="FB259" s="11"/>
      <c r="FC259" s="11"/>
      <c r="FD259" s="11"/>
      <c r="FE259" s="11"/>
      <c r="FF259" s="11"/>
      <c r="FG259" s="11"/>
      <c r="FH259" s="11"/>
      <c r="FI259" s="11"/>
      <c r="FJ259" s="11"/>
      <c r="FK259" s="11"/>
      <c r="FL259" s="11"/>
      <c r="FM259" s="11"/>
      <c r="FN259" s="11"/>
      <c r="FO259" s="11"/>
      <c r="FP259" s="11"/>
      <c r="FQ259" s="11"/>
      <c r="FR259" s="11"/>
      <c r="FS259" s="11"/>
      <c r="FT259" s="11"/>
      <c r="FU259" s="11"/>
      <c r="FV259" s="11"/>
      <c r="FW259" s="11"/>
      <c r="FX259" s="11"/>
      <c r="FY259" s="11"/>
      <c r="FZ259" s="11"/>
      <c r="GA259" s="11"/>
      <c r="GB259" s="11"/>
      <c r="GC259" s="11"/>
      <c r="GD259" s="11"/>
      <c r="GE259" s="11"/>
      <c r="GF259" s="11"/>
      <c r="GG259" s="11"/>
      <c r="GH259" s="11"/>
      <c r="GI259" s="11"/>
      <c r="GJ259" s="11"/>
      <c r="GK259" s="11"/>
      <c r="GL259" s="11"/>
      <c r="GM259" s="11"/>
      <c r="GN259" s="11"/>
      <c r="GO259" s="11"/>
      <c r="GP259" s="11"/>
      <c r="GQ259" s="11"/>
      <c r="GR259" s="11"/>
      <c r="GS259" s="11"/>
      <c r="GT259" s="11"/>
      <c r="GU259" s="11"/>
      <c r="GV259" s="11"/>
      <c r="GW259" s="11"/>
      <c r="GX259" s="11"/>
      <c r="GY259" s="11"/>
      <c r="GZ259" s="11"/>
      <c r="HA259" s="11"/>
      <c r="HB259" s="11"/>
      <c r="HC259" s="11"/>
      <c r="HD259" s="11"/>
      <c r="HE259" s="11"/>
      <c r="HF259" s="11"/>
      <c r="HG259" s="11"/>
      <c r="HH259" s="11"/>
      <c r="HI259" s="11"/>
      <c r="HJ259" s="11"/>
      <c r="HK259" s="11"/>
      <c r="HL259" s="11"/>
      <c r="HM259" s="11"/>
      <c r="HN259" s="11"/>
      <c r="HO259" s="11"/>
      <c r="HP259" s="11"/>
      <c r="HQ259" s="11"/>
      <c r="HR259" s="11"/>
      <c r="HS259" s="11"/>
      <c r="HT259" s="11"/>
      <c r="HU259" s="11"/>
      <c r="HV259" s="11"/>
      <c r="HW259" s="11"/>
      <c r="HX259" s="11"/>
      <c r="HY259" s="11"/>
      <c r="HZ259" s="11"/>
      <c r="IA259" s="11"/>
      <c r="IB259" s="11"/>
      <c r="IC259" s="11"/>
      <c r="ID259" s="11"/>
      <c r="IE259" s="11"/>
      <c r="IF259" s="11"/>
      <c r="IG259" s="11"/>
      <c r="IH259" s="11"/>
      <c r="II259" s="11"/>
      <c r="IJ259" s="11"/>
      <c r="IK259" s="11"/>
      <c r="IL259" s="11"/>
      <c r="IM259" s="11"/>
      <c r="IN259" s="11"/>
      <c r="IO259" s="11"/>
      <c r="IP259" s="11"/>
      <c r="IQ259" s="11"/>
      <c r="IR259" s="11"/>
      <c r="IS259" s="11"/>
      <c r="IT259" s="11"/>
      <c r="IU259" s="11"/>
      <c r="IV259" s="11"/>
      <c r="IW259" s="11"/>
      <c r="IX259" s="11"/>
      <c r="IY259" s="11"/>
      <c r="IZ259" s="11"/>
      <c r="JA259" s="11"/>
      <c r="JB259" s="11"/>
      <c r="JC259" s="11"/>
      <c r="JD259" s="11"/>
      <c r="JE259" s="11"/>
      <c r="JF259" s="11"/>
      <c r="JG259" s="11"/>
      <c r="JH259" s="11"/>
      <c r="JI259" s="11"/>
      <c r="JJ259" s="11"/>
      <c r="JK259" s="11"/>
      <c r="JL259" s="11"/>
      <c r="JM259" s="11"/>
      <c r="JN259" s="11"/>
      <c r="JO259" s="11"/>
      <c r="JP259" s="11"/>
      <c r="JQ259" s="11"/>
      <c r="JR259" s="11"/>
      <c r="JS259" s="11"/>
      <c r="JT259" s="11"/>
      <c r="JU259" s="11"/>
      <c r="JV259" s="11"/>
      <c r="JW259" s="11"/>
      <c r="JX259" s="11"/>
      <c r="JY259" s="11"/>
      <c r="JZ259" s="11"/>
      <c r="KA259" s="11"/>
      <c r="KB259" s="11"/>
      <c r="KC259" s="11"/>
      <c r="KD259" s="11"/>
      <c r="KE259" s="11"/>
      <c r="KF259" s="11"/>
      <c r="KG259" s="11"/>
      <c r="KH259" s="11"/>
      <c r="KI259" s="11"/>
      <c r="KJ259" s="11"/>
      <c r="KK259" s="11"/>
      <c r="KL259" s="11"/>
      <c r="KM259" s="11"/>
      <c r="KN259" s="11"/>
      <c r="KO259" s="11"/>
      <c r="KP259" s="11"/>
      <c r="KQ259" s="11"/>
      <c r="KR259" s="11"/>
      <c r="KS259" s="11"/>
      <c r="KT259" s="11"/>
      <c r="KU259" s="11"/>
      <c r="KV259" s="11"/>
      <c r="KW259" s="11"/>
      <c r="KX259" s="11"/>
      <c r="KY259" s="11"/>
      <c r="KZ259" s="11"/>
      <c r="LA259" s="11"/>
      <c r="LB259" s="11"/>
      <c r="LC259" s="11"/>
      <c r="LD259" s="11"/>
      <c r="LE259" s="11"/>
      <c r="LF259" s="11"/>
      <c r="LG259" s="11"/>
      <c r="LH259" s="11"/>
      <c r="LI259" s="11"/>
      <c r="LJ259" s="11"/>
      <c r="LK259" s="11"/>
      <c r="LL259" s="11"/>
      <c r="LM259" s="11"/>
      <c r="LN259" s="11"/>
      <c r="LO259" s="11"/>
      <c r="LP259" s="11"/>
      <c r="LQ259" s="11"/>
      <c r="LR259" s="11"/>
      <c r="LS259" s="11"/>
      <c r="LT259" s="11"/>
      <c r="LU259" s="11"/>
      <c r="LV259" s="11"/>
      <c r="LW259" s="11"/>
      <c r="LX259" s="11"/>
      <c r="LY259" s="11"/>
      <c r="LZ259" s="11"/>
      <c r="MA259" s="11"/>
      <c r="MB259" s="11"/>
      <c r="MC259" s="11"/>
      <c r="MD259" s="11"/>
      <c r="ME259" s="11"/>
      <c r="MF259" s="11"/>
      <c r="MG259" s="11"/>
      <c r="MH259" s="11"/>
      <c r="MI259" s="11"/>
      <c r="MJ259" s="11"/>
      <c r="MK259" s="11"/>
      <c r="ML259" s="11"/>
      <c r="MM259" s="11"/>
      <c r="MN259" s="11"/>
      <c r="MO259" s="11"/>
      <c r="MP259" s="11"/>
      <c r="MQ259" s="11"/>
      <c r="MR259" s="11"/>
      <c r="MS259" s="11"/>
      <c r="MT259" s="11"/>
      <c r="MU259" s="11"/>
      <c r="MV259" s="11"/>
      <c r="MW259" s="11"/>
      <c r="MX259" s="11"/>
      <c r="MY259" s="11"/>
      <c r="MZ259" s="11"/>
      <c r="NA259" s="11"/>
      <c r="NB259" s="11"/>
      <c r="NC259" s="11"/>
      <c r="ND259" s="11"/>
      <c r="NE259" s="11"/>
      <c r="NF259" s="11"/>
      <c r="NG259" s="11"/>
      <c r="NH259" s="11"/>
      <c r="NI259" s="11"/>
      <c r="NJ259" s="11"/>
      <c r="NK259" s="11"/>
      <c r="NL259" s="11"/>
      <c r="NM259" s="11"/>
      <c r="NN259" s="11"/>
      <c r="NO259" s="11"/>
      <c r="NP259" s="11"/>
      <c r="NQ259" s="11"/>
      <c r="NR259" s="11"/>
      <c r="NS259" s="11"/>
      <c r="NT259" s="11"/>
      <c r="NU259" s="11"/>
      <c r="NV259" s="11"/>
      <c r="NW259" s="11"/>
      <c r="NX259" s="11"/>
      <c r="NY259" s="11"/>
      <c r="NZ259" s="11"/>
      <c r="OA259" s="11"/>
      <c r="OB259" s="11"/>
      <c r="OC259" s="11"/>
      <c r="OD259" s="11"/>
      <c r="OE259" s="11"/>
      <c r="OF259" s="11"/>
      <c r="OG259" s="11"/>
      <c r="OH259" s="11"/>
      <c r="OI259" s="11"/>
      <c r="OJ259" s="11"/>
      <c r="OK259" s="11"/>
      <c r="OL259" s="11"/>
      <c r="OM259" s="11"/>
      <c r="ON259" s="11"/>
      <c r="OO259" s="11"/>
      <c r="OP259" s="11"/>
      <c r="OQ259" s="11"/>
      <c r="OR259" s="11"/>
      <c r="OS259" s="11"/>
      <c r="OT259" s="11"/>
      <c r="OU259" s="11"/>
      <c r="OV259" s="11"/>
      <c r="OW259" s="11"/>
      <c r="OX259" s="11"/>
      <c r="OY259" s="11"/>
      <c r="OZ259" s="11"/>
      <c r="PA259" s="11"/>
      <c r="PB259" s="11"/>
      <c r="PC259" s="11"/>
      <c r="PD259" s="11"/>
      <c r="PE259" s="11"/>
      <c r="PF259" s="11"/>
      <c r="PG259" s="11"/>
      <c r="PH259" s="11"/>
      <c r="PI259" s="11"/>
      <c r="PJ259" s="11"/>
      <c r="PK259" s="11"/>
      <c r="PL259" s="11"/>
      <c r="PM259" s="11"/>
      <c r="PN259" s="11"/>
      <c r="PO259" s="11"/>
      <c r="PP259" s="11"/>
      <c r="PQ259" s="11"/>
      <c r="PR259" s="11"/>
      <c r="PS259" s="11"/>
      <c r="PT259" s="11"/>
      <c r="PU259" s="11"/>
      <c r="PV259" s="11"/>
      <c r="PW259" s="11"/>
      <c r="PX259" s="11"/>
      <c r="PY259" s="11"/>
      <c r="PZ259" s="11"/>
      <c r="QA259" s="11"/>
      <c r="QB259" s="11"/>
      <c r="QC259" s="11"/>
      <c r="QD259" s="11"/>
      <c r="QE259" s="11"/>
      <c r="QF259" s="11"/>
      <c r="QG259" s="11"/>
      <c r="QH259" s="11"/>
      <c r="QI259" s="11"/>
      <c r="QJ259" s="11"/>
      <c r="QK259" s="11"/>
      <c r="QL259" s="11"/>
      <c r="QM259" s="11"/>
      <c r="QN259" s="11"/>
      <c r="QO259" s="11"/>
      <c r="QP259" s="11"/>
      <c r="QQ259" s="11"/>
      <c r="QR259" s="11"/>
      <c r="QS259" s="11"/>
      <c r="QT259" s="11"/>
      <c r="QU259" s="11"/>
      <c r="QV259" s="11"/>
      <c r="QW259" s="11"/>
      <c r="QX259" s="11"/>
      <c r="QY259" s="11"/>
      <c r="QZ259" s="11"/>
      <c r="RA259" s="11"/>
      <c r="RB259" s="11"/>
      <c r="RC259" s="11"/>
      <c r="RD259" s="11"/>
      <c r="RE259" s="11"/>
      <c r="RF259" s="11"/>
      <c r="RG259" s="11"/>
      <c r="RH259" s="11"/>
      <c r="RI259" s="11"/>
      <c r="RJ259" s="11"/>
      <c r="RK259" s="11"/>
      <c r="RL259" s="11"/>
      <c r="RM259" s="11"/>
      <c r="RN259" s="11"/>
      <c r="RO259" s="11"/>
      <c r="RP259" s="11"/>
      <c r="RQ259" s="11"/>
      <c r="RR259" s="11"/>
      <c r="RS259" s="11"/>
      <c r="RT259" s="11"/>
      <c r="RU259" s="11"/>
      <c r="RV259" s="11"/>
      <c r="RW259" s="11"/>
      <c r="RX259" s="11"/>
      <c r="RY259" s="11"/>
      <c r="RZ259" s="11"/>
      <c r="SA259" s="11"/>
      <c r="SB259" s="11"/>
      <c r="SC259" s="11"/>
      <c r="SD259" s="11"/>
      <c r="SE259" s="11"/>
      <c r="SF259" s="11"/>
      <c r="SG259" s="11"/>
      <c r="SH259" s="11"/>
      <c r="SI259" s="11"/>
      <c r="SJ259" s="11"/>
      <c r="SK259" s="11"/>
      <c r="SL259" s="11"/>
      <c r="SM259" s="11"/>
      <c r="SN259" s="11"/>
      <c r="SO259" s="11"/>
      <c r="SP259" s="11"/>
      <c r="SQ259" s="11"/>
      <c r="SR259" s="11"/>
      <c r="SS259" s="11"/>
      <c r="ST259" s="11"/>
      <c r="SU259" s="11"/>
      <c r="SV259" s="11"/>
      <c r="SW259" s="11"/>
      <c r="SX259" s="11"/>
      <c r="SY259" s="11"/>
      <c r="SZ259" s="11"/>
      <c r="TA259" s="11"/>
      <c r="TB259" s="11"/>
      <c r="TC259" s="11"/>
      <c r="TD259" s="11"/>
      <c r="TE259" s="11"/>
      <c r="TF259" s="11"/>
      <c r="TG259" s="11"/>
      <c r="TH259" s="11"/>
      <c r="TI259" s="11"/>
      <c r="TJ259" s="11"/>
      <c r="TK259" s="11"/>
      <c r="TL259" s="11"/>
      <c r="TM259" s="11"/>
      <c r="TN259" s="11"/>
      <c r="TO259" s="11"/>
      <c r="TP259" s="11"/>
      <c r="TQ259" s="11"/>
      <c r="TR259" s="11"/>
      <c r="TS259" s="11"/>
      <c r="TT259" s="11"/>
      <c r="TU259" s="11"/>
      <c r="TV259" s="11"/>
      <c r="TW259" s="11"/>
      <c r="TX259" s="11"/>
      <c r="TY259" s="11"/>
      <c r="TZ259" s="11"/>
      <c r="UA259" s="11"/>
      <c r="UB259" s="11"/>
      <c r="UC259" s="11"/>
      <c r="UD259" s="11"/>
      <c r="UE259" s="11"/>
      <c r="UF259" s="11"/>
      <c r="UG259" s="11"/>
      <c r="UH259" s="11"/>
      <c r="UI259" s="11"/>
      <c r="UJ259" s="11"/>
      <c r="UK259" s="11"/>
      <c r="UL259" s="11"/>
      <c r="UM259" s="11"/>
      <c r="UN259" s="11"/>
      <c r="UO259" s="11"/>
      <c r="UP259" s="11"/>
      <c r="UQ259" s="11"/>
      <c r="UR259" s="11"/>
      <c r="US259" s="11"/>
      <c r="UT259" s="11"/>
      <c r="UU259" s="11"/>
      <c r="UV259" s="11"/>
      <c r="UW259" s="11"/>
      <c r="UX259" s="11"/>
      <c r="UY259" s="11"/>
      <c r="UZ259" s="11"/>
      <c r="VA259" s="11"/>
      <c r="VB259" s="11"/>
      <c r="VC259" s="11"/>
      <c r="VD259" s="11"/>
      <c r="VE259" s="11"/>
      <c r="VF259" s="11"/>
      <c r="VG259" s="11"/>
      <c r="VH259" s="11"/>
      <c r="VI259" s="11"/>
      <c r="VJ259" s="11"/>
      <c r="VK259" s="11"/>
      <c r="VL259" s="11"/>
      <c r="VM259" s="11"/>
      <c r="VN259" s="11"/>
      <c r="VO259" s="11"/>
      <c r="VP259" s="11"/>
      <c r="VQ259" s="11"/>
      <c r="VR259" s="11"/>
      <c r="VS259" s="11"/>
      <c r="VT259" s="11"/>
      <c r="VU259" s="11"/>
      <c r="VV259" s="11"/>
      <c r="VW259" s="11"/>
      <c r="VX259" s="11"/>
      <c r="VY259" s="11"/>
      <c r="VZ259" s="11"/>
      <c r="WA259" s="11"/>
      <c r="WB259" s="11"/>
      <c r="WC259" s="11"/>
      <c r="WD259" s="11"/>
      <c r="WE259" s="11"/>
      <c r="WF259" s="11"/>
      <c r="WG259" s="11"/>
      <c r="WH259" s="11"/>
      <c r="WI259" s="11"/>
      <c r="WJ259" s="11"/>
      <c r="WK259" s="11"/>
      <c r="WL259" s="11"/>
      <c r="WM259" s="11"/>
      <c r="WN259" s="11"/>
      <c r="WO259" s="11"/>
      <c r="WP259" s="11"/>
      <c r="WQ259" s="11"/>
      <c r="WR259" s="11"/>
      <c r="WS259" s="11"/>
      <c r="WT259" s="11"/>
      <c r="WU259" s="11"/>
      <c r="WV259" s="11"/>
      <c r="WW259" s="11"/>
      <c r="WX259" s="11"/>
      <c r="WY259" s="11"/>
      <c r="WZ259" s="11"/>
      <c r="XA259" s="11"/>
      <c r="XB259" s="11"/>
      <c r="XC259" s="11"/>
      <c r="XD259" s="11"/>
      <c r="XE259" s="11"/>
      <c r="XF259" s="11"/>
      <c r="XG259" s="11"/>
      <c r="XH259" s="11"/>
      <c r="XI259" s="11"/>
      <c r="XJ259" s="11"/>
      <c r="XK259" s="11"/>
      <c r="XL259" s="11"/>
      <c r="XM259" s="11"/>
      <c r="XN259" s="11"/>
      <c r="XO259" s="11"/>
      <c r="XP259" s="11"/>
      <c r="XQ259" s="11"/>
      <c r="XR259" s="11"/>
      <c r="XS259" s="11"/>
      <c r="XT259" s="11"/>
      <c r="XU259" s="11"/>
      <c r="XV259" s="11"/>
      <c r="XW259" s="11"/>
      <c r="XX259" s="11"/>
      <c r="XY259" s="11"/>
      <c r="XZ259" s="11"/>
      <c r="YA259" s="11"/>
      <c r="YB259" s="11"/>
      <c r="YC259" s="11"/>
      <c r="YD259" s="11"/>
    </row>
    <row r="260" spans="70:654" ht="17.100000000000001" customHeight="1" x14ac:dyDescent="0.25"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  <c r="EA260" s="11"/>
      <c r="EB260" s="11"/>
      <c r="EC260" s="11"/>
      <c r="ED260" s="11"/>
      <c r="EE260" s="11"/>
      <c r="EF260" s="11"/>
      <c r="EG260" s="11"/>
      <c r="EH260" s="11"/>
      <c r="EI260" s="11"/>
      <c r="EJ260" s="11"/>
      <c r="EK260" s="11"/>
      <c r="EL260" s="11"/>
      <c r="EM260" s="11"/>
      <c r="EN260" s="11"/>
      <c r="EO260" s="11"/>
      <c r="EP260" s="11"/>
      <c r="EQ260" s="11"/>
      <c r="ER260" s="11"/>
      <c r="ES260" s="11"/>
      <c r="ET260" s="11"/>
      <c r="EU260" s="11"/>
      <c r="EV260" s="11"/>
      <c r="EW260" s="11"/>
      <c r="EX260" s="11"/>
      <c r="EY260" s="11"/>
      <c r="EZ260" s="11"/>
      <c r="FA260" s="11"/>
      <c r="FB260" s="11"/>
      <c r="FC260" s="11"/>
      <c r="FD260" s="11"/>
      <c r="FE260" s="11"/>
      <c r="FF260" s="11"/>
      <c r="FG260" s="11"/>
      <c r="FH260" s="11"/>
      <c r="FI260" s="11"/>
      <c r="FJ260" s="11"/>
      <c r="FK260" s="11"/>
      <c r="FL260" s="11"/>
      <c r="FM260" s="11"/>
      <c r="FN260" s="11"/>
      <c r="FO260" s="11"/>
      <c r="FP260" s="11"/>
      <c r="FQ260" s="11"/>
      <c r="FR260" s="11"/>
      <c r="FS260" s="11"/>
      <c r="FT260" s="11"/>
      <c r="FU260" s="11"/>
      <c r="FV260" s="11"/>
      <c r="FW260" s="11"/>
      <c r="FX260" s="11"/>
      <c r="FY260" s="11"/>
      <c r="FZ260" s="11"/>
      <c r="GA260" s="11"/>
      <c r="GB260" s="11"/>
      <c r="GC260" s="11"/>
      <c r="GD260" s="11"/>
      <c r="GE260" s="11"/>
      <c r="GF260" s="11"/>
      <c r="GG260" s="11"/>
      <c r="GH260" s="11"/>
      <c r="GI260" s="11"/>
      <c r="GJ260" s="11"/>
      <c r="GK260" s="11"/>
      <c r="GL260" s="11"/>
      <c r="GM260" s="11"/>
      <c r="GN260" s="11"/>
      <c r="GO260" s="11"/>
      <c r="GP260" s="11"/>
      <c r="GQ260" s="11"/>
      <c r="GR260" s="11"/>
      <c r="GS260" s="11"/>
      <c r="GT260" s="11"/>
      <c r="GU260" s="11"/>
      <c r="GV260" s="11"/>
      <c r="GW260" s="11"/>
      <c r="GX260" s="11"/>
      <c r="GY260" s="11"/>
      <c r="GZ260" s="11"/>
      <c r="HA260" s="11"/>
      <c r="HB260" s="11"/>
      <c r="HC260" s="11"/>
      <c r="HD260" s="11"/>
      <c r="HE260" s="11"/>
      <c r="HF260" s="11"/>
      <c r="HG260" s="11"/>
      <c r="HH260" s="11"/>
      <c r="HI260" s="11"/>
      <c r="HJ260" s="11"/>
      <c r="HK260" s="11"/>
      <c r="HL260" s="11"/>
      <c r="HM260" s="11"/>
      <c r="HN260" s="11"/>
      <c r="HO260" s="11"/>
      <c r="HP260" s="11"/>
      <c r="HQ260" s="11"/>
      <c r="HR260" s="11"/>
      <c r="HS260" s="11"/>
      <c r="HT260" s="11"/>
      <c r="HU260" s="11"/>
      <c r="HV260" s="11"/>
      <c r="HW260" s="11"/>
      <c r="HX260" s="11"/>
      <c r="HY260" s="11"/>
      <c r="HZ260" s="11"/>
      <c r="IA260" s="11"/>
      <c r="IB260" s="11"/>
      <c r="IC260" s="11"/>
      <c r="ID260" s="11"/>
      <c r="IE260" s="11"/>
      <c r="IF260" s="11"/>
      <c r="IG260" s="11"/>
      <c r="IH260" s="11"/>
      <c r="II260" s="11"/>
      <c r="IJ260" s="11"/>
      <c r="IK260" s="11"/>
      <c r="IL260" s="11"/>
      <c r="IM260" s="11"/>
      <c r="IN260" s="11"/>
      <c r="IO260" s="11"/>
      <c r="IP260" s="11"/>
      <c r="IQ260" s="11"/>
      <c r="IR260" s="11"/>
      <c r="IS260" s="11"/>
      <c r="IT260" s="11"/>
      <c r="IU260" s="11"/>
      <c r="IV260" s="11"/>
      <c r="IW260" s="11"/>
      <c r="IX260" s="11"/>
      <c r="IY260" s="11"/>
      <c r="IZ260" s="11"/>
      <c r="JA260" s="11"/>
      <c r="JB260" s="11"/>
      <c r="JC260" s="11"/>
      <c r="JD260" s="11"/>
      <c r="JE260" s="11"/>
      <c r="JF260" s="11"/>
      <c r="JG260" s="11"/>
      <c r="JH260" s="11"/>
      <c r="JI260" s="11"/>
      <c r="JJ260" s="11"/>
      <c r="JK260" s="11"/>
      <c r="JL260" s="11"/>
      <c r="JM260" s="11"/>
      <c r="JN260" s="11"/>
      <c r="JO260" s="11"/>
      <c r="JP260" s="11"/>
      <c r="JQ260" s="11"/>
      <c r="JR260" s="11"/>
      <c r="JS260" s="11"/>
      <c r="JT260" s="11"/>
      <c r="JU260" s="11"/>
      <c r="JV260" s="11"/>
      <c r="JW260" s="11"/>
      <c r="JX260" s="11"/>
      <c r="JY260" s="11"/>
      <c r="JZ260" s="11"/>
      <c r="KA260" s="11"/>
      <c r="KB260" s="11"/>
      <c r="KC260" s="11"/>
      <c r="KD260" s="11"/>
      <c r="KE260" s="11"/>
      <c r="KF260" s="11"/>
      <c r="KG260" s="11"/>
      <c r="KH260" s="11"/>
      <c r="KI260" s="11"/>
      <c r="KJ260" s="11"/>
      <c r="KK260" s="11"/>
      <c r="KL260" s="11"/>
      <c r="KM260" s="11"/>
      <c r="KN260" s="11"/>
      <c r="KO260" s="11"/>
      <c r="KP260" s="11"/>
      <c r="KQ260" s="11"/>
      <c r="KR260" s="11"/>
      <c r="KS260" s="11"/>
      <c r="KT260" s="11"/>
      <c r="KU260" s="11"/>
      <c r="KV260" s="11"/>
      <c r="KW260" s="11"/>
      <c r="KX260" s="11"/>
      <c r="KY260" s="11"/>
      <c r="KZ260" s="11"/>
      <c r="LA260" s="11"/>
      <c r="LB260" s="11"/>
      <c r="LC260" s="11"/>
      <c r="LD260" s="11"/>
      <c r="LE260" s="11"/>
      <c r="LF260" s="11"/>
      <c r="LG260" s="11"/>
      <c r="LH260" s="11"/>
      <c r="LI260" s="11"/>
      <c r="LJ260" s="11"/>
      <c r="LK260" s="11"/>
      <c r="LL260" s="11"/>
      <c r="LM260" s="11"/>
      <c r="LN260" s="11"/>
      <c r="LO260" s="11"/>
      <c r="LP260" s="11"/>
      <c r="LQ260" s="11"/>
      <c r="LR260" s="11"/>
      <c r="LS260" s="11"/>
      <c r="LT260" s="11"/>
      <c r="LU260" s="11"/>
      <c r="LV260" s="11"/>
      <c r="LW260" s="11"/>
      <c r="LX260" s="11"/>
      <c r="LY260" s="11"/>
      <c r="LZ260" s="11"/>
      <c r="MA260" s="11"/>
      <c r="MB260" s="11"/>
      <c r="MC260" s="11"/>
      <c r="MD260" s="11"/>
      <c r="ME260" s="11"/>
      <c r="MF260" s="11"/>
      <c r="MG260" s="11"/>
      <c r="MH260" s="11"/>
      <c r="MI260" s="11"/>
      <c r="MJ260" s="11"/>
      <c r="MK260" s="11"/>
      <c r="ML260" s="11"/>
      <c r="MM260" s="11"/>
      <c r="MN260" s="11"/>
      <c r="MO260" s="11"/>
      <c r="MP260" s="11"/>
      <c r="MQ260" s="11"/>
      <c r="MR260" s="11"/>
      <c r="MS260" s="11"/>
      <c r="MT260" s="11"/>
      <c r="MU260" s="11"/>
      <c r="MV260" s="11"/>
      <c r="MW260" s="11"/>
      <c r="MX260" s="11"/>
      <c r="MY260" s="11"/>
      <c r="MZ260" s="11"/>
      <c r="NA260" s="11"/>
      <c r="NB260" s="11"/>
      <c r="NC260" s="11"/>
      <c r="ND260" s="11"/>
      <c r="NE260" s="11"/>
      <c r="NF260" s="11"/>
      <c r="NG260" s="11"/>
      <c r="NH260" s="11"/>
      <c r="NI260" s="11"/>
      <c r="NJ260" s="11"/>
      <c r="NK260" s="11"/>
      <c r="NL260" s="11"/>
      <c r="NM260" s="11"/>
      <c r="NN260" s="11"/>
      <c r="NO260" s="11"/>
      <c r="NP260" s="11"/>
      <c r="NQ260" s="11"/>
      <c r="NR260" s="11"/>
      <c r="NS260" s="11"/>
      <c r="NT260" s="11"/>
      <c r="NU260" s="11"/>
      <c r="NV260" s="11"/>
      <c r="NW260" s="11"/>
      <c r="NX260" s="11"/>
      <c r="NY260" s="11"/>
      <c r="NZ260" s="11"/>
      <c r="OA260" s="11"/>
      <c r="OB260" s="11"/>
      <c r="OC260" s="11"/>
      <c r="OD260" s="11"/>
      <c r="OE260" s="11"/>
      <c r="OF260" s="11"/>
      <c r="OG260" s="11"/>
      <c r="OH260" s="11"/>
      <c r="OI260" s="11"/>
      <c r="OJ260" s="11"/>
      <c r="OK260" s="11"/>
      <c r="OL260" s="11"/>
      <c r="OM260" s="11"/>
      <c r="ON260" s="11"/>
      <c r="OO260" s="11"/>
      <c r="OP260" s="11"/>
      <c r="OQ260" s="11"/>
      <c r="OR260" s="11"/>
      <c r="OS260" s="11"/>
      <c r="OT260" s="11"/>
      <c r="OU260" s="11"/>
      <c r="OV260" s="11"/>
      <c r="OW260" s="11"/>
      <c r="OX260" s="11"/>
      <c r="OY260" s="11"/>
      <c r="OZ260" s="11"/>
      <c r="PA260" s="11"/>
      <c r="PB260" s="11"/>
      <c r="PC260" s="11"/>
      <c r="PD260" s="11"/>
      <c r="PE260" s="11"/>
      <c r="PF260" s="11"/>
      <c r="PG260" s="11"/>
      <c r="PH260" s="11"/>
      <c r="PI260" s="11"/>
      <c r="PJ260" s="11"/>
      <c r="PK260" s="11"/>
      <c r="PL260" s="11"/>
      <c r="PM260" s="11"/>
      <c r="PN260" s="11"/>
      <c r="PO260" s="11"/>
      <c r="PP260" s="11"/>
      <c r="PQ260" s="11"/>
      <c r="PR260" s="11"/>
      <c r="PS260" s="11"/>
      <c r="PT260" s="11"/>
      <c r="PU260" s="11"/>
      <c r="PV260" s="11"/>
      <c r="PW260" s="11"/>
      <c r="PX260" s="11"/>
      <c r="PY260" s="11"/>
      <c r="PZ260" s="11"/>
      <c r="QA260" s="11"/>
      <c r="QB260" s="11"/>
      <c r="QC260" s="11"/>
      <c r="QD260" s="11"/>
      <c r="QE260" s="11"/>
      <c r="QF260" s="11"/>
      <c r="QG260" s="11"/>
      <c r="QH260" s="11"/>
      <c r="QI260" s="11"/>
      <c r="QJ260" s="11"/>
      <c r="QK260" s="11"/>
      <c r="QL260" s="11"/>
      <c r="QM260" s="11"/>
      <c r="QN260" s="11"/>
      <c r="QO260" s="11"/>
      <c r="QP260" s="11"/>
      <c r="QQ260" s="11"/>
      <c r="QR260" s="11"/>
      <c r="QS260" s="11"/>
      <c r="QT260" s="11"/>
      <c r="QU260" s="11"/>
      <c r="QV260" s="11"/>
      <c r="QW260" s="11"/>
      <c r="QX260" s="11"/>
      <c r="QY260" s="11"/>
      <c r="QZ260" s="11"/>
      <c r="RA260" s="11"/>
      <c r="RB260" s="11"/>
      <c r="RC260" s="11"/>
      <c r="RD260" s="11"/>
      <c r="RE260" s="11"/>
      <c r="RF260" s="11"/>
      <c r="RG260" s="11"/>
      <c r="RH260" s="11"/>
      <c r="RI260" s="11"/>
      <c r="RJ260" s="11"/>
      <c r="RK260" s="11"/>
      <c r="RL260" s="11"/>
      <c r="RM260" s="11"/>
      <c r="RN260" s="11"/>
      <c r="RO260" s="11"/>
      <c r="RP260" s="11"/>
      <c r="RQ260" s="11"/>
      <c r="RR260" s="11"/>
      <c r="RS260" s="11"/>
      <c r="RT260" s="11"/>
      <c r="RU260" s="11"/>
      <c r="RV260" s="11"/>
      <c r="RW260" s="11"/>
      <c r="RX260" s="11"/>
      <c r="RY260" s="11"/>
      <c r="RZ260" s="11"/>
      <c r="SA260" s="11"/>
      <c r="SB260" s="11"/>
      <c r="SC260" s="11"/>
      <c r="SD260" s="11"/>
      <c r="SE260" s="11"/>
      <c r="SF260" s="11"/>
      <c r="SG260" s="11"/>
      <c r="SH260" s="11"/>
      <c r="SI260" s="11"/>
      <c r="SJ260" s="11"/>
      <c r="SK260" s="11"/>
      <c r="SL260" s="11"/>
      <c r="SM260" s="11"/>
      <c r="SN260" s="11"/>
      <c r="SO260" s="11"/>
      <c r="SP260" s="11"/>
      <c r="SQ260" s="11"/>
      <c r="SR260" s="11"/>
      <c r="SS260" s="11"/>
      <c r="ST260" s="11"/>
      <c r="SU260" s="11"/>
      <c r="SV260" s="11"/>
      <c r="SW260" s="11"/>
      <c r="SX260" s="11"/>
      <c r="SY260" s="11"/>
      <c r="SZ260" s="11"/>
      <c r="TA260" s="11"/>
      <c r="TB260" s="11"/>
      <c r="TC260" s="11"/>
      <c r="TD260" s="11"/>
      <c r="TE260" s="11"/>
      <c r="TF260" s="11"/>
      <c r="TG260" s="11"/>
      <c r="TH260" s="11"/>
      <c r="TI260" s="11"/>
      <c r="TJ260" s="11"/>
      <c r="TK260" s="11"/>
      <c r="TL260" s="11"/>
      <c r="TM260" s="11"/>
      <c r="TN260" s="11"/>
      <c r="TO260" s="11"/>
      <c r="TP260" s="11"/>
      <c r="TQ260" s="11"/>
      <c r="TR260" s="11"/>
      <c r="TS260" s="11"/>
      <c r="TT260" s="11"/>
      <c r="TU260" s="11"/>
      <c r="TV260" s="11"/>
      <c r="TW260" s="11"/>
      <c r="TX260" s="11"/>
      <c r="TY260" s="11"/>
      <c r="TZ260" s="11"/>
      <c r="UA260" s="11"/>
      <c r="UB260" s="11"/>
      <c r="UC260" s="11"/>
      <c r="UD260" s="11"/>
      <c r="UE260" s="11"/>
      <c r="UF260" s="11"/>
      <c r="UG260" s="11"/>
      <c r="UH260" s="11"/>
      <c r="UI260" s="11"/>
      <c r="UJ260" s="11"/>
      <c r="UK260" s="11"/>
      <c r="UL260" s="11"/>
      <c r="UM260" s="11"/>
      <c r="UN260" s="11"/>
      <c r="UO260" s="11"/>
      <c r="UP260" s="11"/>
      <c r="UQ260" s="11"/>
      <c r="UR260" s="11"/>
      <c r="US260" s="11"/>
      <c r="UT260" s="11"/>
      <c r="UU260" s="11"/>
      <c r="UV260" s="11"/>
      <c r="UW260" s="11"/>
      <c r="UX260" s="11"/>
      <c r="UY260" s="11"/>
      <c r="UZ260" s="11"/>
      <c r="VA260" s="11"/>
      <c r="VB260" s="11"/>
      <c r="VC260" s="11"/>
      <c r="VD260" s="11"/>
      <c r="VE260" s="11"/>
      <c r="VF260" s="11"/>
      <c r="VG260" s="11"/>
      <c r="VH260" s="11"/>
      <c r="VI260" s="11"/>
      <c r="VJ260" s="11"/>
      <c r="VK260" s="11"/>
      <c r="VL260" s="11"/>
      <c r="VM260" s="11"/>
      <c r="VN260" s="11"/>
      <c r="VO260" s="11"/>
      <c r="VP260" s="11"/>
      <c r="VQ260" s="11"/>
      <c r="VR260" s="11"/>
      <c r="VS260" s="11"/>
      <c r="VT260" s="11"/>
      <c r="VU260" s="11"/>
      <c r="VV260" s="11"/>
      <c r="VW260" s="11"/>
      <c r="VX260" s="11"/>
      <c r="VY260" s="11"/>
      <c r="VZ260" s="11"/>
      <c r="WA260" s="11"/>
      <c r="WB260" s="11"/>
      <c r="WC260" s="11"/>
      <c r="WD260" s="11"/>
      <c r="WE260" s="11"/>
      <c r="WF260" s="11"/>
      <c r="WG260" s="11"/>
      <c r="WH260" s="11"/>
      <c r="WI260" s="11"/>
      <c r="WJ260" s="11"/>
      <c r="WK260" s="11"/>
      <c r="WL260" s="11"/>
      <c r="WM260" s="11"/>
      <c r="WN260" s="11"/>
      <c r="WO260" s="11"/>
      <c r="WP260" s="11"/>
      <c r="WQ260" s="11"/>
      <c r="WR260" s="11"/>
      <c r="WS260" s="11"/>
      <c r="WT260" s="11"/>
      <c r="WU260" s="11"/>
      <c r="WV260" s="11"/>
      <c r="WW260" s="11"/>
      <c r="WX260" s="11"/>
      <c r="WY260" s="11"/>
      <c r="WZ260" s="11"/>
      <c r="XA260" s="11"/>
      <c r="XB260" s="11"/>
      <c r="XC260" s="11"/>
      <c r="XD260" s="11"/>
      <c r="XE260" s="11"/>
      <c r="XF260" s="11"/>
      <c r="XG260" s="11"/>
      <c r="XH260" s="11"/>
      <c r="XI260" s="11"/>
      <c r="XJ260" s="11"/>
      <c r="XK260" s="11"/>
      <c r="XL260" s="11"/>
      <c r="XM260" s="11"/>
      <c r="XN260" s="11"/>
      <c r="XO260" s="11"/>
      <c r="XP260" s="11"/>
      <c r="XQ260" s="11"/>
      <c r="XR260" s="11"/>
      <c r="XS260" s="11"/>
      <c r="XT260" s="11"/>
      <c r="XU260" s="11"/>
      <c r="XV260" s="11"/>
      <c r="XW260" s="11"/>
      <c r="XX260" s="11"/>
      <c r="XY260" s="11"/>
      <c r="XZ260" s="11"/>
      <c r="YA260" s="11"/>
      <c r="YB260" s="11"/>
      <c r="YC260" s="11"/>
      <c r="YD260" s="11"/>
    </row>
    <row r="261" spans="70:654" ht="17.100000000000001" customHeight="1" x14ac:dyDescent="0.25"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D261" s="11"/>
      <c r="EE261" s="11"/>
      <c r="EF261" s="11"/>
      <c r="EG261" s="11"/>
      <c r="EH261" s="11"/>
      <c r="EI261" s="11"/>
      <c r="EJ261" s="11"/>
      <c r="EK261" s="11"/>
      <c r="EL261" s="11"/>
      <c r="EM261" s="11"/>
      <c r="EN261" s="11"/>
      <c r="EO261" s="11"/>
      <c r="EP261" s="11"/>
      <c r="EQ261" s="11"/>
      <c r="ER261" s="11"/>
      <c r="ES261" s="11"/>
      <c r="ET261" s="11"/>
      <c r="EU261" s="11"/>
      <c r="EV261" s="11"/>
      <c r="EW261" s="11"/>
      <c r="EX261" s="11"/>
      <c r="EY261" s="11"/>
      <c r="EZ261" s="11"/>
      <c r="FA261" s="11"/>
      <c r="FB261" s="11"/>
      <c r="FC261" s="11"/>
      <c r="FD261" s="11"/>
      <c r="FE261" s="11"/>
      <c r="FF261" s="11"/>
      <c r="FG261" s="11"/>
      <c r="FH261" s="11"/>
      <c r="FI261" s="11"/>
      <c r="FJ261" s="11"/>
      <c r="FK261" s="11"/>
      <c r="FL261" s="11"/>
      <c r="FM261" s="11"/>
      <c r="FN261" s="11"/>
      <c r="FO261" s="11"/>
      <c r="FP261" s="11"/>
      <c r="FQ261" s="11"/>
      <c r="FR261" s="11"/>
      <c r="FS261" s="11"/>
      <c r="FT261" s="11"/>
      <c r="FU261" s="11"/>
      <c r="FV261" s="11"/>
      <c r="FW261" s="11"/>
      <c r="FX261" s="11"/>
      <c r="FY261" s="11"/>
      <c r="FZ261" s="11"/>
      <c r="GA261" s="11"/>
      <c r="GB261" s="11"/>
      <c r="GC261" s="11"/>
      <c r="GD261" s="11"/>
      <c r="GE261" s="11"/>
      <c r="GF261" s="11"/>
      <c r="GG261" s="11"/>
      <c r="GH261" s="11"/>
      <c r="GI261" s="11"/>
      <c r="GJ261" s="11"/>
      <c r="GK261" s="11"/>
      <c r="GL261" s="11"/>
      <c r="GM261" s="11"/>
      <c r="GN261" s="11"/>
      <c r="GO261" s="11"/>
      <c r="GP261" s="11"/>
      <c r="GQ261" s="11"/>
      <c r="GR261" s="11"/>
      <c r="GS261" s="11"/>
      <c r="GT261" s="11"/>
      <c r="GU261" s="11"/>
      <c r="GV261" s="11"/>
      <c r="GW261" s="11"/>
      <c r="GX261" s="11"/>
      <c r="GY261" s="11"/>
      <c r="GZ261" s="11"/>
      <c r="HA261" s="11"/>
      <c r="HB261" s="11"/>
      <c r="HC261" s="11"/>
      <c r="HD261" s="11"/>
      <c r="HE261" s="11"/>
      <c r="HF261" s="11"/>
      <c r="HG261" s="11"/>
      <c r="HH261" s="11"/>
      <c r="HI261" s="11"/>
      <c r="HJ261" s="11"/>
      <c r="HK261" s="11"/>
      <c r="HL261" s="11"/>
      <c r="HM261" s="11"/>
      <c r="HN261" s="11"/>
      <c r="HO261" s="11"/>
      <c r="HP261" s="11"/>
      <c r="HQ261" s="11"/>
      <c r="HR261" s="11"/>
      <c r="HS261" s="11"/>
      <c r="HT261" s="11"/>
      <c r="HU261" s="11"/>
      <c r="HV261" s="11"/>
      <c r="HW261" s="11"/>
      <c r="HX261" s="11"/>
      <c r="HY261" s="11"/>
      <c r="HZ261" s="11"/>
      <c r="IA261" s="11"/>
      <c r="IB261" s="11"/>
      <c r="IC261" s="11"/>
      <c r="ID261" s="11"/>
      <c r="IE261" s="11"/>
      <c r="IF261" s="11"/>
      <c r="IG261" s="11"/>
      <c r="IH261" s="11"/>
      <c r="II261" s="11"/>
      <c r="IJ261" s="11"/>
      <c r="IK261" s="11"/>
      <c r="IL261" s="11"/>
      <c r="IM261" s="11"/>
      <c r="IN261" s="11"/>
      <c r="IO261" s="11"/>
      <c r="IP261" s="11"/>
      <c r="IQ261" s="11"/>
      <c r="IR261" s="11"/>
      <c r="IS261" s="11"/>
      <c r="IT261" s="11"/>
      <c r="IU261" s="11"/>
      <c r="IV261" s="11"/>
      <c r="IW261" s="11"/>
      <c r="IX261" s="11"/>
      <c r="IY261" s="11"/>
      <c r="IZ261" s="11"/>
      <c r="JA261" s="11"/>
      <c r="JB261" s="11"/>
      <c r="JC261" s="11"/>
      <c r="JD261" s="11"/>
      <c r="JE261" s="11"/>
      <c r="JF261" s="11"/>
      <c r="JG261" s="11"/>
      <c r="JH261" s="11"/>
      <c r="JI261" s="11"/>
      <c r="JJ261" s="11"/>
      <c r="JK261" s="11"/>
      <c r="JL261" s="11"/>
      <c r="JM261" s="11"/>
      <c r="JN261" s="11"/>
      <c r="JO261" s="11"/>
      <c r="JP261" s="11"/>
      <c r="JQ261" s="11"/>
      <c r="JR261" s="11"/>
      <c r="JS261" s="11"/>
      <c r="JT261" s="11"/>
      <c r="JU261" s="11"/>
      <c r="JV261" s="11"/>
      <c r="JW261" s="11"/>
      <c r="JX261" s="11"/>
      <c r="JY261" s="11"/>
      <c r="JZ261" s="11"/>
      <c r="KA261" s="11"/>
      <c r="KB261" s="11"/>
      <c r="KC261" s="11"/>
      <c r="KD261" s="11"/>
      <c r="KE261" s="11"/>
      <c r="KF261" s="11"/>
      <c r="KG261" s="11"/>
      <c r="KH261" s="11"/>
      <c r="KI261" s="11"/>
      <c r="KJ261" s="11"/>
      <c r="KK261" s="11"/>
      <c r="KL261" s="11"/>
      <c r="KM261" s="11"/>
      <c r="KN261" s="11"/>
      <c r="KO261" s="11"/>
      <c r="KP261" s="11"/>
      <c r="KQ261" s="11"/>
      <c r="KR261" s="11"/>
      <c r="KS261" s="11"/>
      <c r="KT261" s="11"/>
      <c r="KU261" s="11"/>
      <c r="KV261" s="11"/>
      <c r="KW261" s="11"/>
      <c r="KX261" s="11"/>
      <c r="KY261" s="11"/>
      <c r="KZ261" s="11"/>
      <c r="LA261" s="11"/>
      <c r="LB261" s="11"/>
      <c r="LC261" s="11"/>
      <c r="LD261" s="11"/>
      <c r="LE261" s="11"/>
      <c r="LF261" s="11"/>
      <c r="LG261" s="11"/>
      <c r="LH261" s="11"/>
      <c r="LI261" s="11"/>
      <c r="LJ261" s="11"/>
      <c r="LK261" s="11"/>
      <c r="LL261" s="11"/>
      <c r="LM261" s="11"/>
      <c r="LN261" s="11"/>
      <c r="LO261" s="11"/>
      <c r="LP261" s="11"/>
      <c r="LQ261" s="11"/>
      <c r="LR261" s="11"/>
      <c r="LS261" s="11"/>
      <c r="LT261" s="11"/>
      <c r="LU261" s="11"/>
      <c r="LV261" s="11"/>
      <c r="LW261" s="11"/>
      <c r="LX261" s="11"/>
      <c r="LY261" s="11"/>
      <c r="LZ261" s="11"/>
      <c r="MA261" s="11"/>
      <c r="MB261" s="11"/>
      <c r="MC261" s="11"/>
      <c r="MD261" s="11"/>
      <c r="ME261" s="11"/>
      <c r="MF261" s="11"/>
      <c r="MG261" s="11"/>
      <c r="MH261" s="11"/>
      <c r="MI261" s="11"/>
      <c r="MJ261" s="11"/>
      <c r="MK261" s="11"/>
      <c r="ML261" s="11"/>
      <c r="MM261" s="11"/>
      <c r="MN261" s="11"/>
      <c r="MO261" s="11"/>
      <c r="MP261" s="11"/>
      <c r="MQ261" s="11"/>
      <c r="MR261" s="11"/>
      <c r="MS261" s="11"/>
      <c r="MT261" s="11"/>
      <c r="MU261" s="11"/>
      <c r="MV261" s="11"/>
      <c r="MW261" s="11"/>
      <c r="MX261" s="11"/>
      <c r="MY261" s="11"/>
      <c r="MZ261" s="11"/>
      <c r="NA261" s="11"/>
      <c r="NB261" s="11"/>
      <c r="NC261" s="11"/>
      <c r="ND261" s="11"/>
      <c r="NE261" s="11"/>
      <c r="NF261" s="11"/>
      <c r="NG261" s="11"/>
      <c r="NH261" s="11"/>
      <c r="NI261" s="11"/>
      <c r="NJ261" s="11"/>
      <c r="NK261" s="11"/>
      <c r="NL261" s="11"/>
      <c r="NM261" s="11"/>
      <c r="NN261" s="11"/>
      <c r="NO261" s="11"/>
      <c r="NP261" s="11"/>
      <c r="NQ261" s="11"/>
      <c r="NR261" s="11"/>
      <c r="NS261" s="11"/>
      <c r="NT261" s="11"/>
      <c r="NU261" s="11"/>
      <c r="NV261" s="11"/>
      <c r="NW261" s="11"/>
      <c r="NX261" s="11"/>
      <c r="NY261" s="11"/>
      <c r="NZ261" s="11"/>
      <c r="OA261" s="11"/>
      <c r="OB261" s="11"/>
      <c r="OC261" s="11"/>
      <c r="OD261" s="11"/>
      <c r="OE261" s="11"/>
      <c r="OF261" s="11"/>
      <c r="OG261" s="11"/>
      <c r="OH261" s="11"/>
      <c r="OI261" s="11"/>
      <c r="OJ261" s="11"/>
      <c r="OK261" s="11"/>
      <c r="OL261" s="11"/>
      <c r="OM261" s="11"/>
      <c r="ON261" s="11"/>
      <c r="OO261" s="11"/>
      <c r="OP261" s="11"/>
      <c r="OQ261" s="11"/>
      <c r="OR261" s="11"/>
      <c r="OS261" s="11"/>
      <c r="OT261" s="11"/>
      <c r="OU261" s="11"/>
      <c r="OV261" s="11"/>
      <c r="OW261" s="11"/>
      <c r="OX261" s="11"/>
      <c r="OY261" s="11"/>
      <c r="OZ261" s="11"/>
      <c r="PA261" s="11"/>
      <c r="PB261" s="11"/>
      <c r="PC261" s="11"/>
      <c r="PD261" s="11"/>
      <c r="PE261" s="11"/>
      <c r="PF261" s="11"/>
      <c r="PG261" s="11"/>
      <c r="PH261" s="11"/>
      <c r="PI261" s="11"/>
      <c r="PJ261" s="11"/>
      <c r="PK261" s="11"/>
      <c r="PL261" s="11"/>
      <c r="PM261" s="11"/>
      <c r="PN261" s="11"/>
      <c r="PO261" s="11"/>
      <c r="PP261" s="11"/>
      <c r="PQ261" s="11"/>
      <c r="PR261" s="11"/>
      <c r="PS261" s="11"/>
      <c r="PT261" s="11"/>
      <c r="PU261" s="11"/>
      <c r="PV261" s="11"/>
      <c r="PW261" s="11"/>
      <c r="PX261" s="11"/>
      <c r="PY261" s="11"/>
      <c r="PZ261" s="11"/>
      <c r="QA261" s="11"/>
      <c r="QB261" s="11"/>
      <c r="QC261" s="11"/>
      <c r="QD261" s="11"/>
      <c r="QE261" s="11"/>
      <c r="QF261" s="11"/>
      <c r="QG261" s="11"/>
      <c r="QH261" s="11"/>
      <c r="QI261" s="11"/>
      <c r="QJ261" s="11"/>
      <c r="QK261" s="11"/>
      <c r="QL261" s="11"/>
      <c r="QM261" s="11"/>
      <c r="QN261" s="11"/>
      <c r="QO261" s="11"/>
      <c r="QP261" s="11"/>
      <c r="QQ261" s="11"/>
      <c r="QR261" s="11"/>
      <c r="QS261" s="11"/>
      <c r="QT261" s="11"/>
      <c r="QU261" s="11"/>
      <c r="QV261" s="11"/>
      <c r="QW261" s="11"/>
      <c r="QX261" s="11"/>
      <c r="QY261" s="11"/>
      <c r="QZ261" s="11"/>
      <c r="RA261" s="11"/>
      <c r="RB261" s="11"/>
      <c r="RC261" s="11"/>
      <c r="RD261" s="11"/>
      <c r="RE261" s="11"/>
      <c r="RF261" s="11"/>
      <c r="RG261" s="11"/>
      <c r="RH261" s="11"/>
      <c r="RI261" s="11"/>
      <c r="RJ261" s="11"/>
      <c r="RK261" s="11"/>
      <c r="RL261" s="11"/>
      <c r="RM261" s="11"/>
      <c r="RN261" s="11"/>
      <c r="RO261" s="11"/>
      <c r="RP261" s="11"/>
      <c r="RQ261" s="11"/>
      <c r="RR261" s="11"/>
      <c r="RS261" s="11"/>
      <c r="RT261" s="11"/>
      <c r="RU261" s="11"/>
      <c r="RV261" s="11"/>
      <c r="RW261" s="11"/>
      <c r="RX261" s="11"/>
      <c r="RY261" s="11"/>
      <c r="RZ261" s="11"/>
      <c r="SA261" s="11"/>
      <c r="SB261" s="11"/>
      <c r="SC261" s="11"/>
      <c r="SD261" s="11"/>
      <c r="SE261" s="11"/>
      <c r="SF261" s="11"/>
      <c r="SG261" s="11"/>
      <c r="SH261" s="11"/>
      <c r="SI261" s="11"/>
      <c r="SJ261" s="11"/>
      <c r="SK261" s="11"/>
      <c r="SL261" s="11"/>
      <c r="SM261" s="11"/>
      <c r="SN261" s="11"/>
      <c r="SO261" s="11"/>
      <c r="SP261" s="11"/>
      <c r="SQ261" s="11"/>
      <c r="SR261" s="11"/>
      <c r="SS261" s="11"/>
      <c r="ST261" s="11"/>
      <c r="SU261" s="11"/>
      <c r="SV261" s="11"/>
      <c r="SW261" s="11"/>
      <c r="SX261" s="11"/>
      <c r="SY261" s="11"/>
      <c r="SZ261" s="11"/>
      <c r="TA261" s="11"/>
      <c r="TB261" s="11"/>
      <c r="TC261" s="11"/>
      <c r="TD261" s="11"/>
      <c r="TE261" s="11"/>
      <c r="TF261" s="11"/>
      <c r="TG261" s="11"/>
      <c r="TH261" s="11"/>
      <c r="TI261" s="11"/>
      <c r="TJ261" s="11"/>
      <c r="TK261" s="11"/>
      <c r="TL261" s="11"/>
      <c r="TM261" s="11"/>
      <c r="TN261" s="11"/>
      <c r="TO261" s="11"/>
      <c r="TP261" s="11"/>
      <c r="TQ261" s="11"/>
      <c r="TR261" s="11"/>
      <c r="TS261" s="11"/>
      <c r="TT261" s="11"/>
      <c r="TU261" s="11"/>
      <c r="TV261" s="11"/>
      <c r="TW261" s="11"/>
      <c r="TX261" s="11"/>
      <c r="TY261" s="11"/>
      <c r="TZ261" s="11"/>
      <c r="UA261" s="11"/>
      <c r="UB261" s="11"/>
      <c r="UC261" s="11"/>
      <c r="UD261" s="11"/>
      <c r="UE261" s="11"/>
      <c r="UF261" s="11"/>
      <c r="UG261" s="11"/>
      <c r="UH261" s="11"/>
      <c r="UI261" s="11"/>
      <c r="UJ261" s="11"/>
      <c r="UK261" s="11"/>
      <c r="UL261" s="11"/>
      <c r="UM261" s="11"/>
      <c r="UN261" s="11"/>
      <c r="UO261" s="11"/>
      <c r="UP261" s="11"/>
      <c r="UQ261" s="11"/>
      <c r="UR261" s="11"/>
      <c r="US261" s="11"/>
      <c r="UT261" s="11"/>
      <c r="UU261" s="11"/>
      <c r="UV261" s="11"/>
      <c r="UW261" s="11"/>
      <c r="UX261" s="11"/>
      <c r="UY261" s="11"/>
      <c r="UZ261" s="11"/>
      <c r="VA261" s="11"/>
      <c r="VB261" s="11"/>
      <c r="VC261" s="11"/>
      <c r="VD261" s="11"/>
      <c r="VE261" s="11"/>
      <c r="VF261" s="11"/>
      <c r="VG261" s="11"/>
      <c r="VH261" s="11"/>
      <c r="VI261" s="11"/>
      <c r="VJ261" s="11"/>
      <c r="VK261" s="11"/>
      <c r="VL261" s="11"/>
      <c r="VM261" s="11"/>
      <c r="VN261" s="11"/>
      <c r="VO261" s="11"/>
      <c r="VP261" s="11"/>
      <c r="VQ261" s="11"/>
      <c r="VR261" s="11"/>
      <c r="VS261" s="11"/>
      <c r="VT261" s="11"/>
      <c r="VU261" s="11"/>
      <c r="VV261" s="11"/>
      <c r="VW261" s="11"/>
      <c r="VX261" s="11"/>
      <c r="VY261" s="11"/>
      <c r="VZ261" s="11"/>
      <c r="WA261" s="11"/>
      <c r="WB261" s="11"/>
      <c r="WC261" s="11"/>
      <c r="WD261" s="11"/>
      <c r="WE261" s="11"/>
      <c r="WF261" s="11"/>
      <c r="WG261" s="11"/>
      <c r="WH261" s="11"/>
      <c r="WI261" s="11"/>
      <c r="WJ261" s="11"/>
      <c r="WK261" s="11"/>
      <c r="WL261" s="11"/>
      <c r="WM261" s="11"/>
      <c r="WN261" s="11"/>
      <c r="WO261" s="11"/>
      <c r="WP261" s="11"/>
      <c r="WQ261" s="11"/>
      <c r="WR261" s="11"/>
      <c r="WS261" s="11"/>
      <c r="WT261" s="11"/>
      <c r="WU261" s="11"/>
      <c r="WV261" s="11"/>
      <c r="WW261" s="11"/>
      <c r="WX261" s="11"/>
      <c r="WY261" s="11"/>
      <c r="WZ261" s="11"/>
      <c r="XA261" s="11"/>
      <c r="XB261" s="11"/>
      <c r="XC261" s="11"/>
      <c r="XD261" s="11"/>
      <c r="XE261" s="11"/>
      <c r="XF261" s="11"/>
      <c r="XG261" s="11"/>
      <c r="XH261" s="11"/>
      <c r="XI261" s="11"/>
      <c r="XJ261" s="11"/>
      <c r="XK261" s="11"/>
      <c r="XL261" s="11"/>
      <c r="XM261" s="11"/>
      <c r="XN261" s="11"/>
      <c r="XO261" s="11"/>
      <c r="XP261" s="11"/>
      <c r="XQ261" s="11"/>
      <c r="XR261" s="11"/>
      <c r="XS261" s="11"/>
      <c r="XT261" s="11"/>
      <c r="XU261" s="11"/>
      <c r="XV261" s="11"/>
      <c r="XW261" s="11"/>
      <c r="XX261" s="11"/>
      <c r="XY261" s="11"/>
      <c r="XZ261" s="11"/>
      <c r="YA261" s="11"/>
      <c r="YB261" s="11"/>
      <c r="YC261" s="11"/>
      <c r="YD261" s="11"/>
    </row>
    <row r="262" spans="70:654" ht="17.100000000000001" customHeight="1" x14ac:dyDescent="0.25"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D262" s="11"/>
      <c r="EE262" s="11"/>
      <c r="EF262" s="11"/>
      <c r="EG262" s="11"/>
      <c r="EH262" s="11"/>
      <c r="EI262" s="11"/>
      <c r="EJ262" s="11"/>
      <c r="EK262" s="11"/>
      <c r="EL262" s="11"/>
      <c r="EM262" s="11"/>
      <c r="EN262" s="11"/>
      <c r="EO262" s="11"/>
      <c r="EP262" s="11"/>
      <c r="EQ262" s="11"/>
      <c r="ER262" s="11"/>
      <c r="ES262" s="11"/>
      <c r="ET262" s="11"/>
      <c r="EU262" s="11"/>
      <c r="EV262" s="11"/>
      <c r="EW262" s="11"/>
      <c r="EX262" s="11"/>
      <c r="EY262" s="11"/>
      <c r="EZ262" s="11"/>
      <c r="FA262" s="11"/>
      <c r="FB262" s="11"/>
      <c r="FC262" s="11"/>
      <c r="FD262" s="11"/>
      <c r="FE262" s="11"/>
      <c r="FF262" s="11"/>
      <c r="FG262" s="11"/>
      <c r="FH262" s="11"/>
      <c r="FI262" s="11"/>
      <c r="FJ262" s="11"/>
      <c r="FK262" s="11"/>
      <c r="FL262" s="11"/>
      <c r="FM262" s="11"/>
      <c r="FN262" s="11"/>
      <c r="FO262" s="11"/>
      <c r="FP262" s="11"/>
      <c r="FQ262" s="11"/>
      <c r="FR262" s="11"/>
      <c r="FS262" s="11"/>
      <c r="FT262" s="11"/>
      <c r="FU262" s="11"/>
      <c r="FV262" s="11"/>
      <c r="FW262" s="11"/>
      <c r="FX262" s="11"/>
      <c r="FY262" s="11"/>
      <c r="FZ262" s="11"/>
      <c r="GA262" s="11"/>
      <c r="GB262" s="11"/>
      <c r="GC262" s="11"/>
      <c r="GD262" s="11"/>
      <c r="GE262" s="11"/>
      <c r="GF262" s="11"/>
      <c r="GG262" s="11"/>
      <c r="GH262" s="11"/>
      <c r="GI262" s="11"/>
      <c r="GJ262" s="11"/>
      <c r="GK262" s="11"/>
      <c r="GL262" s="11"/>
      <c r="GM262" s="11"/>
      <c r="GN262" s="11"/>
      <c r="GO262" s="11"/>
      <c r="GP262" s="11"/>
      <c r="GQ262" s="11"/>
      <c r="GR262" s="11"/>
      <c r="GS262" s="11"/>
      <c r="GT262" s="11"/>
      <c r="GU262" s="11"/>
      <c r="GV262" s="11"/>
      <c r="GW262" s="11"/>
      <c r="GX262" s="11"/>
      <c r="GY262" s="11"/>
      <c r="GZ262" s="11"/>
      <c r="HA262" s="11"/>
      <c r="HB262" s="11"/>
      <c r="HC262" s="11"/>
      <c r="HD262" s="11"/>
      <c r="HE262" s="11"/>
      <c r="HF262" s="11"/>
      <c r="HG262" s="11"/>
      <c r="HH262" s="11"/>
      <c r="HI262" s="11"/>
      <c r="HJ262" s="11"/>
      <c r="HK262" s="11"/>
      <c r="HL262" s="11"/>
      <c r="HM262" s="11"/>
      <c r="HN262" s="11"/>
      <c r="HO262" s="11"/>
      <c r="HP262" s="11"/>
      <c r="HQ262" s="11"/>
      <c r="HR262" s="11"/>
      <c r="HS262" s="11"/>
      <c r="HT262" s="11"/>
      <c r="HU262" s="11"/>
      <c r="HV262" s="11"/>
      <c r="HW262" s="11"/>
      <c r="HX262" s="11"/>
      <c r="HY262" s="11"/>
      <c r="HZ262" s="11"/>
      <c r="IA262" s="11"/>
      <c r="IB262" s="11"/>
      <c r="IC262" s="11"/>
      <c r="ID262" s="11"/>
      <c r="IE262" s="11"/>
      <c r="IF262" s="11"/>
      <c r="IG262" s="11"/>
      <c r="IH262" s="11"/>
      <c r="II262" s="11"/>
      <c r="IJ262" s="11"/>
      <c r="IK262" s="11"/>
      <c r="IL262" s="11"/>
      <c r="IM262" s="11"/>
      <c r="IN262" s="11"/>
      <c r="IO262" s="11"/>
      <c r="IP262" s="11"/>
      <c r="IQ262" s="11"/>
      <c r="IR262" s="11"/>
      <c r="IS262" s="11"/>
      <c r="IT262" s="11"/>
      <c r="IU262" s="11"/>
      <c r="IV262" s="11"/>
      <c r="IW262" s="11"/>
      <c r="IX262" s="11"/>
      <c r="IY262" s="11"/>
      <c r="IZ262" s="11"/>
      <c r="JA262" s="11"/>
      <c r="JB262" s="11"/>
      <c r="JC262" s="11"/>
      <c r="JD262" s="11"/>
      <c r="JE262" s="11"/>
      <c r="JF262" s="11"/>
      <c r="JG262" s="11"/>
      <c r="JH262" s="11"/>
      <c r="JI262" s="11"/>
      <c r="JJ262" s="11"/>
      <c r="JK262" s="11"/>
      <c r="JL262" s="11"/>
      <c r="JM262" s="11"/>
      <c r="JN262" s="11"/>
      <c r="JO262" s="11"/>
      <c r="JP262" s="11"/>
      <c r="JQ262" s="11"/>
      <c r="JR262" s="11"/>
      <c r="JS262" s="11"/>
      <c r="JT262" s="11"/>
      <c r="JU262" s="11"/>
      <c r="JV262" s="11"/>
      <c r="JW262" s="11"/>
      <c r="JX262" s="11"/>
      <c r="JY262" s="11"/>
      <c r="JZ262" s="11"/>
      <c r="KA262" s="11"/>
      <c r="KB262" s="11"/>
      <c r="KC262" s="11"/>
      <c r="KD262" s="11"/>
      <c r="KE262" s="11"/>
      <c r="KF262" s="11"/>
      <c r="KG262" s="11"/>
      <c r="KH262" s="11"/>
      <c r="KI262" s="11"/>
      <c r="KJ262" s="11"/>
      <c r="KK262" s="11"/>
      <c r="KL262" s="11"/>
      <c r="KM262" s="11"/>
      <c r="KN262" s="11"/>
      <c r="KO262" s="11"/>
      <c r="KP262" s="11"/>
      <c r="KQ262" s="11"/>
      <c r="KR262" s="11"/>
      <c r="KS262" s="11"/>
      <c r="KT262" s="11"/>
      <c r="KU262" s="11"/>
      <c r="KV262" s="11"/>
      <c r="KW262" s="11"/>
      <c r="KX262" s="11"/>
      <c r="KY262" s="11"/>
      <c r="KZ262" s="11"/>
      <c r="LA262" s="11"/>
      <c r="LB262" s="11"/>
      <c r="LC262" s="11"/>
      <c r="LD262" s="11"/>
      <c r="LE262" s="11"/>
      <c r="LF262" s="11"/>
      <c r="LG262" s="11"/>
      <c r="LH262" s="11"/>
      <c r="LI262" s="11"/>
      <c r="LJ262" s="11"/>
      <c r="LK262" s="11"/>
      <c r="LL262" s="11"/>
      <c r="LM262" s="11"/>
      <c r="LN262" s="11"/>
      <c r="LO262" s="11"/>
      <c r="LP262" s="11"/>
      <c r="LQ262" s="11"/>
      <c r="LR262" s="11"/>
      <c r="LS262" s="11"/>
      <c r="LT262" s="11"/>
      <c r="LU262" s="11"/>
      <c r="LV262" s="11"/>
      <c r="LW262" s="11"/>
      <c r="LX262" s="11"/>
      <c r="LY262" s="11"/>
      <c r="LZ262" s="11"/>
      <c r="MA262" s="11"/>
      <c r="MB262" s="11"/>
      <c r="MC262" s="11"/>
      <c r="MD262" s="11"/>
      <c r="ME262" s="11"/>
      <c r="MF262" s="11"/>
      <c r="MG262" s="11"/>
      <c r="MH262" s="11"/>
      <c r="MI262" s="11"/>
      <c r="MJ262" s="11"/>
      <c r="MK262" s="11"/>
      <c r="ML262" s="11"/>
      <c r="MM262" s="11"/>
      <c r="MN262" s="11"/>
      <c r="MO262" s="11"/>
      <c r="MP262" s="11"/>
      <c r="MQ262" s="11"/>
      <c r="MR262" s="11"/>
      <c r="MS262" s="11"/>
      <c r="MT262" s="11"/>
      <c r="MU262" s="11"/>
      <c r="MV262" s="11"/>
      <c r="MW262" s="11"/>
      <c r="MX262" s="11"/>
      <c r="MY262" s="11"/>
      <c r="MZ262" s="11"/>
      <c r="NA262" s="11"/>
      <c r="NB262" s="11"/>
      <c r="NC262" s="11"/>
      <c r="ND262" s="11"/>
      <c r="NE262" s="11"/>
      <c r="NF262" s="11"/>
      <c r="NG262" s="11"/>
      <c r="NH262" s="11"/>
      <c r="NI262" s="11"/>
      <c r="NJ262" s="11"/>
      <c r="NK262" s="11"/>
      <c r="NL262" s="11"/>
      <c r="NM262" s="11"/>
      <c r="NN262" s="11"/>
      <c r="NO262" s="11"/>
      <c r="NP262" s="11"/>
      <c r="NQ262" s="11"/>
      <c r="NR262" s="11"/>
      <c r="NS262" s="11"/>
      <c r="NT262" s="11"/>
      <c r="NU262" s="11"/>
      <c r="NV262" s="11"/>
      <c r="NW262" s="11"/>
      <c r="NX262" s="11"/>
      <c r="NY262" s="11"/>
      <c r="NZ262" s="11"/>
      <c r="OA262" s="11"/>
      <c r="OB262" s="11"/>
      <c r="OC262" s="11"/>
      <c r="OD262" s="11"/>
      <c r="OE262" s="11"/>
      <c r="OF262" s="11"/>
      <c r="OG262" s="11"/>
      <c r="OH262" s="11"/>
      <c r="OI262" s="11"/>
      <c r="OJ262" s="11"/>
      <c r="OK262" s="11"/>
      <c r="OL262" s="11"/>
      <c r="OM262" s="11"/>
      <c r="ON262" s="11"/>
      <c r="OO262" s="11"/>
      <c r="OP262" s="11"/>
      <c r="OQ262" s="11"/>
      <c r="OR262" s="11"/>
      <c r="OS262" s="11"/>
      <c r="OT262" s="11"/>
      <c r="OU262" s="11"/>
      <c r="OV262" s="11"/>
      <c r="OW262" s="11"/>
      <c r="OX262" s="11"/>
      <c r="OY262" s="11"/>
      <c r="OZ262" s="11"/>
      <c r="PA262" s="11"/>
      <c r="PB262" s="11"/>
      <c r="PC262" s="11"/>
      <c r="PD262" s="11"/>
      <c r="PE262" s="11"/>
      <c r="PF262" s="11"/>
      <c r="PG262" s="11"/>
      <c r="PH262" s="11"/>
      <c r="PI262" s="11"/>
      <c r="PJ262" s="11"/>
      <c r="PK262" s="11"/>
      <c r="PL262" s="11"/>
      <c r="PM262" s="11"/>
      <c r="PN262" s="11"/>
      <c r="PO262" s="11"/>
      <c r="PP262" s="11"/>
      <c r="PQ262" s="11"/>
      <c r="PR262" s="11"/>
      <c r="PS262" s="11"/>
      <c r="PT262" s="11"/>
      <c r="PU262" s="11"/>
      <c r="PV262" s="11"/>
      <c r="PW262" s="11"/>
      <c r="PX262" s="11"/>
      <c r="PY262" s="11"/>
      <c r="PZ262" s="11"/>
      <c r="QA262" s="11"/>
      <c r="QB262" s="11"/>
      <c r="QC262" s="11"/>
      <c r="QD262" s="11"/>
      <c r="QE262" s="11"/>
      <c r="QF262" s="11"/>
      <c r="QG262" s="11"/>
      <c r="QH262" s="11"/>
      <c r="QI262" s="11"/>
      <c r="QJ262" s="11"/>
      <c r="QK262" s="11"/>
      <c r="QL262" s="11"/>
      <c r="QM262" s="11"/>
      <c r="QN262" s="11"/>
      <c r="QO262" s="11"/>
      <c r="QP262" s="11"/>
      <c r="QQ262" s="11"/>
      <c r="QR262" s="11"/>
      <c r="QS262" s="11"/>
      <c r="QT262" s="11"/>
      <c r="QU262" s="11"/>
      <c r="QV262" s="11"/>
      <c r="QW262" s="11"/>
      <c r="QX262" s="11"/>
      <c r="QY262" s="11"/>
      <c r="QZ262" s="11"/>
      <c r="RA262" s="11"/>
      <c r="RB262" s="11"/>
      <c r="RC262" s="11"/>
      <c r="RD262" s="11"/>
      <c r="RE262" s="11"/>
      <c r="RF262" s="11"/>
      <c r="RG262" s="11"/>
      <c r="RH262" s="11"/>
      <c r="RI262" s="11"/>
      <c r="RJ262" s="11"/>
      <c r="RK262" s="11"/>
      <c r="RL262" s="11"/>
      <c r="RM262" s="11"/>
      <c r="RN262" s="11"/>
      <c r="RO262" s="11"/>
      <c r="RP262" s="11"/>
      <c r="RQ262" s="11"/>
      <c r="RR262" s="11"/>
      <c r="RS262" s="11"/>
      <c r="RT262" s="11"/>
      <c r="RU262" s="11"/>
      <c r="RV262" s="11"/>
      <c r="RW262" s="11"/>
      <c r="RX262" s="11"/>
      <c r="RY262" s="11"/>
      <c r="RZ262" s="11"/>
      <c r="SA262" s="11"/>
      <c r="SB262" s="11"/>
      <c r="SC262" s="11"/>
      <c r="SD262" s="11"/>
      <c r="SE262" s="11"/>
      <c r="SF262" s="11"/>
      <c r="SG262" s="11"/>
      <c r="SH262" s="11"/>
      <c r="SI262" s="11"/>
      <c r="SJ262" s="11"/>
      <c r="SK262" s="11"/>
      <c r="SL262" s="11"/>
      <c r="SM262" s="11"/>
      <c r="SN262" s="11"/>
      <c r="SO262" s="11"/>
      <c r="SP262" s="11"/>
      <c r="SQ262" s="11"/>
      <c r="SR262" s="11"/>
      <c r="SS262" s="11"/>
      <c r="ST262" s="11"/>
      <c r="SU262" s="11"/>
      <c r="SV262" s="11"/>
      <c r="SW262" s="11"/>
      <c r="SX262" s="11"/>
      <c r="SY262" s="11"/>
      <c r="SZ262" s="11"/>
      <c r="TA262" s="11"/>
      <c r="TB262" s="11"/>
      <c r="TC262" s="11"/>
      <c r="TD262" s="11"/>
      <c r="TE262" s="11"/>
      <c r="TF262" s="11"/>
      <c r="TG262" s="11"/>
      <c r="TH262" s="11"/>
      <c r="TI262" s="11"/>
      <c r="TJ262" s="11"/>
      <c r="TK262" s="11"/>
      <c r="TL262" s="11"/>
      <c r="TM262" s="11"/>
      <c r="TN262" s="11"/>
      <c r="TO262" s="11"/>
      <c r="TP262" s="11"/>
      <c r="TQ262" s="11"/>
      <c r="TR262" s="11"/>
      <c r="TS262" s="11"/>
      <c r="TT262" s="11"/>
      <c r="TU262" s="11"/>
      <c r="TV262" s="11"/>
      <c r="TW262" s="11"/>
      <c r="TX262" s="11"/>
      <c r="TY262" s="11"/>
      <c r="TZ262" s="11"/>
      <c r="UA262" s="11"/>
      <c r="UB262" s="11"/>
      <c r="UC262" s="11"/>
      <c r="UD262" s="11"/>
      <c r="UE262" s="11"/>
      <c r="UF262" s="11"/>
      <c r="UG262" s="11"/>
      <c r="UH262" s="11"/>
      <c r="UI262" s="11"/>
      <c r="UJ262" s="11"/>
      <c r="UK262" s="11"/>
      <c r="UL262" s="11"/>
      <c r="UM262" s="11"/>
      <c r="UN262" s="11"/>
      <c r="UO262" s="11"/>
      <c r="UP262" s="11"/>
      <c r="UQ262" s="11"/>
      <c r="UR262" s="11"/>
      <c r="US262" s="11"/>
      <c r="UT262" s="11"/>
      <c r="UU262" s="11"/>
      <c r="UV262" s="11"/>
      <c r="UW262" s="11"/>
      <c r="UX262" s="11"/>
      <c r="UY262" s="11"/>
      <c r="UZ262" s="11"/>
      <c r="VA262" s="11"/>
      <c r="VB262" s="11"/>
      <c r="VC262" s="11"/>
      <c r="VD262" s="11"/>
      <c r="VE262" s="11"/>
      <c r="VF262" s="11"/>
      <c r="VG262" s="11"/>
      <c r="VH262" s="11"/>
      <c r="VI262" s="11"/>
      <c r="VJ262" s="11"/>
      <c r="VK262" s="11"/>
      <c r="VL262" s="11"/>
      <c r="VM262" s="11"/>
      <c r="VN262" s="11"/>
      <c r="VO262" s="11"/>
      <c r="VP262" s="11"/>
      <c r="VQ262" s="11"/>
      <c r="VR262" s="11"/>
      <c r="VS262" s="11"/>
      <c r="VT262" s="11"/>
      <c r="VU262" s="11"/>
      <c r="VV262" s="11"/>
      <c r="VW262" s="11"/>
      <c r="VX262" s="11"/>
      <c r="VY262" s="11"/>
      <c r="VZ262" s="11"/>
      <c r="WA262" s="11"/>
      <c r="WB262" s="11"/>
      <c r="WC262" s="11"/>
      <c r="WD262" s="11"/>
      <c r="WE262" s="11"/>
      <c r="WF262" s="11"/>
      <c r="WG262" s="11"/>
      <c r="WH262" s="11"/>
      <c r="WI262" s="11"/>
      <c r="WJ262" s="11"/>
      <c r="WK262" s="11"/>
      <c r="WL262" s="11"/>
      <c r="WM262" s="11"/>
      <c r="WN262" s="11"/>
      <c r="WO262" s="11"/>
      <c r="WP262" s="11"/>
      <c r="WQ262" s="11"/>
      <c r="WR262" s="11"/>
      <c r="WS262" s="11"/>
      <c r="WT262" s="11"/>
      <c r="WU262" s="11"/>
      <c r="WV262" s="11"/>
      <c r="WW262" s="11"/>
      <c r="WX262" s="11"/>
      <c r="WY262" s="11"/>
      <c r="WZ262" s="11"/>
      <c r="XA262" s="11"/>
      <c r="XB262" s="11"/>
      <c r="XC262" s="11"/>
      <c r="XD262" s="11"/>
      <c r="XE262" s="11"/>
      <c r="XF262" s="11"/>
      <c r="XG262" s="11"/>
      <c r="XH262" s="11"/>
      <c r="XI262" s="11"/>
      <c r="XJ262" s="11"/>
      <c r="XK262" s="11"/>
      <c r="XL262" s="11"/>
      <c r="XM262" s="11"/>
      <c r="XN262" s="11"/>
      <c r="XO262" s="11"/>
      <c r="XP262" s="11"/>
      <c r="XQ262" s="11"/>
      <c r="XR262" s="11"/>
      <c r="XS262" s="11"/>
      <c r="XT262" s="11"/>
      <c r="XU262" s="11"/>
      <c r="XV262" s="11"/>
      <c r="XW262" s="11"/>
      <c r="XX262" s="11"/>
      <c r="XY262" s="11"/>
      <c r="XZ262" s="11"/>
      <c r="YA262" s="11"/>
      <c r="YB262" s="11"/>
      <c r="YC262" s="11"/>
      <c r="YD262" s="11"/>
    </row>
    <row r="263" spans="70:654" ht="17.100000000000001" customHeight="1" x14ac:dyDescent="0.25"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  <c r="EM263" s="11"/>
      <c r="EN263" s="11"/>
      <c r="EO263" s="11"/>
      <c r="EP263" s="11"/>
      <c r="EQ263" s="11"/>
      <c r="ER263" s="11"/>
      <c r="ES263" s="11"/>
      <c r="ET263" s="11"/>
      <c r="EU263" s="11"/>
      <c r="EV263" s="11"/>
      <c r="EW263" s="11"/>
      <c r="EX263" s="11"/>
      <c r="EY263" s="11"/>
      <c r="EZ263" s="11"/>
      <c r="FA263" s="11"/>
      <c r="FB263" s="11"/>
      <c r="FC263" s="11"/>
      <c r="FD263" s="11"/>
      <c r="FE263" s="11"/>
      <c r="FF263" s="11"/>
      <c r="FG263" s="11"/>
      <c r="FH263" s="11"/>
      <c r="FI263" s="11"/>
      <c r="FJ263" s="11"/>
      <c r="FK263" s="11"/>
      <c r="FL263" s="11"/>
      <c r="FM263" s="11"/>
      <c r="FN263" s="11"/>
      <c r="FO263" s="11"/>
      <c r="FP263" s="11"/>
      <c r="FQ263" s="11"/>
      <c r="FR263" s="11"/>
      <c r="FS263" s="11"/>
      <c r="FT263" s="11"/>
      <c r="FU263" s="11"/>
      <c r="FV263" s="11"/>
      <c r="FW263" s="11"/>
      <c r="FX263" s="11"/>
      <c r="FY263" s="11"/>
      <c r="FZ263" s="11"/>
      <c r="GA263" s="11"/>
      <c r="GB263" s="11"/>
      <c r="GC263" s="11"/>
      <c r="GD263" s="11"/>
      <c r="GE263" s="11"/>
      <c r="GF263" s="11"/>
      <c r="GG263" s="11"/>
      <c r="GH263" s="11"/>
      <c r="GI263" s="11"/>
      <c r="GJ263" s="11"/>
      <c r="GK263" s="11"/>
      <c r="GL263" s="11"/>
      <c r="GM263" s="11"/>
      <c r="GN263" s="11"/>
      <c r="GO263" s="11"/>
      <c r="GP263" s="11"/>
      <c r="GQ263" s="11"/>
      <c r="GR263" s="11"/>
      <c r="GS263" s="11"/>
      <c r="GT263" s="11"/>
      <c r="GU263" s="11"/>
      <c r="GV263" s="11"/>
      <c r="GW263" s="11"/>
      <c r="GX263" s="11"/>
      <c r="GY263" s="11"/>
      <c r="GZ263" s="11"/>
      <c r="HA263" s="11"/>
      <c r="HB263" s="11"/>
      <c r="HC263" s="11"/>
      <c r="HD263" s="11"/>
      <c r="HE263" s="11"/>
      <c r="HF263" s="11"/>
      <c r="HG263" s="11"/>
      <c r="HH263" s="11"/>
      <c r="HI263" s="11"/>
      <c r="HJ263" s="11"/>
      <c r="HK263" s="11"/>
      <c r="HL263" s="11"/>
      <c r="HM263" s="11"/>
      <c r="HN263" s="11"/>
      <c r="HO263" s="11"/>
      <c r="HP263" s="11"/>
      <c r="HQ263" s="11"/>
      <c r="HR263" s="11"/>
      <c r="HS263" s="11"/>
      <c r="HT263" s="11"/>
      <c r="HU263" s="11"/>
      <c r="HV263" s="11"/>
      <c r="HW263" s="11"/>
      <c r="HX263" s="11"/>
      <c r="HY263" s="11"/>
      <c r="HZ263" s="11"/>
      <c r="IA263" s="11"/>
      <c r="IB263" s="11"/>
      <c r="IC263" s="11"/>
      <c r="ID263" s="11"/>
      <c r="IE263" s="11"/>
      <c r="IF263" s="11"/>
      <c r="IG263" s="11"/>
      <c r="IH263" s="11"/>
      <c r="II263" s="11"/>
      <c r="IJ263" s="11"/>
      <c r="IK263" s="11"/>
      <c r="IL263" s="11"/>
      <c r="IM263" s="11"/>
      <c r="IN263" s="11"/>
      <c r="IO263" s="11"/>
      <c r="IP263" s="11"/>
      <c r="IQ263" s="11"/>
      <c r="IR263" s="11"/>
      <c r="IS263" s="11"/>
      <c r="IT263" s="11"/>
      <c r="IU263" s="11"/>
      <c r="IV263" s="11"/>
      <c r="IW263" s="11"/>
      <c r="IX263" s="11"/>
      <c r="IY263" s="11"/>
      <c r="IZ263" s="11"/>
      <c r="JA263" s="11"/>
      <c r="JB263" s="11"/>
      <c r="JC263" s="11"/>
      <c r="JD263" s="11"/>
      <c r="JE263" s="11"/>
      <c r="JF263" s="11"/>
      <c r="JG263" s="11"/>
      <c r="JH263" s="11"/>
      <c r="JI263" s="11"/>
      <c r="JJ263" s="11"/>
      <c r="JK263" s="11"/>
      <c r="JL263" s="11"/>
      <c r="JM263" s="11"/>
      <c r="JN263" s="11"/>
      <c r="JO263" s="11"/>
      <c r="JP263" s="11"/>
      <c r="JQ263" s="11"/>
      <c r="JR263" s="11"/>
      <c r="JS263" s="11"/>
      <c r="JT263" s="11"/>
      <c r="JU263" s="11"/>
      <c r="JV263" s="11"/>
      <c r="JW263" s="11"/>
      <c r="JX263" s="11"/>
      <c r="JY263" s="11"/>
      <c r="JZ263" s="11"/>
      <c r="KA263" s="11"/>
      <c r="KB263" s="11"/>
      <c r="KC263" s="11"/>
      <c r="KD263" s="11"/>
      <c r="KE263" s="11"/>
      <c r="KF263" s="11"/>
      <c r="KG263" s="11"/>
      <c r="KH263" s="11"/>
      <c r="KI263" s="11"/>
      <c r="KJ263" s="11"/>
      <c r="KK263" s="11"/>
      <c r="KL263" s="11"/>
      <c r="KM263" s="11"/>
      <c r="KN263" s="11"/>
      <c r="KO263" s="11"/>
      <c r="KP263" s="11"/>
      <c r="KQ263" s="11"/>
      <c r="KR263" s="11"/>
      <c r="KS263" s="11"/>
      <c r="KT263" s="11"/>
      <c r="KU263" s="11"/>
      <c r="KV263" s="11"/>
      <c r="KW263" s="11"/>
      <c r="KX263" s="11"/>
      <c r="KY263" s="11"/>
      <c r="KZ263" s="11"/>
      <c r="LA263" s="11"/>
      <c r="LB263" s="11"/>
      <c r="LC263" s="11"/>
      <c r="LD263" s="11"/>
      <c r="LE263" s="11"/>
      <c r="LF263" s="11"/>
      <c r="LG263" s="11"/>
      <c r="LH263" s="11"/>
      <c r="LI263" s="11"/>
      <c r="LJ263" s="11"/>
      <c r="LK263" s="11"/>
      <c r="LL263" s="11"/>
      <c r="LM263" s="11"/>
      <c r="LN263" s="11"/>
      <c r="LO263" s="11"/>
      <c r="LP263" s="11"/>
      <c r="LQ263" s="11"/>
      <c r="LR263" s="11"/>
      <c r="LS263" s="11"/>
      <c r="LT263" s="11"/>
      <c r="LU263" s="11"/>
      <c r="LV263" s="11"/>
      <c r="LW263" s="11"/>
      <c r="LX263" s="11"/>
      <c r="LY263" s="11"/>
      <c r="LZ263" s="11"/>
      <c r="MA263" s="11"/>
      <c r="MB263" s="11"/>
      <c r="MC263" s="11"/>
      <c r="MD263" s="11"/>
      <c r="ME263" s="11"/>
      <c r="MF263" s="11"/>
      <c r="MG263" s="11"/>
      <c r="MH263" s="11"/>
      <c r="MI263" s="11"/>
      <c r="MJ263" s="11"/>
      <c r="MK263" s="11"/>
      <c r="ML263" s="11"/>
      <c r="MM263" s="11"/>
      <c r="MN263" s="11"/>
      <c r="MO263" s="11"/>
      <c r="MP263" s="11"/>
      <c r="MQ263" s="11"/>
      <c r="MR263" s="11"/>
      <c r="MS263" s="11"/>
      <c r="MT263" s="11"/>
      <c r="MU263" s="11"/>
      <c r="MV263" s="11"/>
      <c r="MW263" s="11"/>
      <c r="MX263" s="11"/>
      <c r="MY263" s="11"/>
      <c r="MZ263" s="11"/>
      <c r="NA263" s="11"/>
      <c r="NB263" s="11"/>
      <c r="NC263" s="11"/>
      <c r="ND263" s="11"/>
      <c r="NE263" s="11"/>
      <c r="NF263" s="11"/>
      <c r="NG263" s="11"/>
      <c r="NH263" s="11"/>
      <c r="NI263" s="11"/>
      <c r="NJ263" s="11"/>
      <c r="NK263" s="11"/>
      <c r="NL263" s="11"/>
      <c r="NM263" s="11"/>
      <c r="NN263" s="11"/>
      <c r="NO263" s="11"/>
      <c r="NP263" s="11"/>
      <c r="NQ263" s="11"/>
      <c r="NR263" s="11"/>
      <c r="NS263" s="11"/>
      <c r="NT263" s="11"/>
      <c r="NU263" s="11"/>
      <c r="NV263" s="11"/>
      <c r="NW263" s="11"/>
      <c r="NX263" s="11"/>
      <c r="NY263" s="11"/>
      <c r="NZ263" s="11"/>
      <c r="OA263" s="11"/>
      <c r="OB263" s="11"/>
      <c r="OC263" s="11"/>
      <c r="OD263" s="11"/>
      <c r="OE263" s="11"/>
      <c r="OF263" s="11"/>
      <c r="OG263" s="11"/>
      <c r="OH263" s="11"/>
      <c r="OI263" s="11"/>
      <c r="OJ263" s="11"/>
      <c r="OK263" s="11"/>
      <c r="OL263" s="11"/>
      <c r="OM263" s="11"/>
      <c r="ON263" s="11"/>
      <c r="OO263" s="11"/>
      <c r="OP263" s="11"/>
      <c r="OQ263" s="11"/>
      <c r="OR263" s="11"/>
      <c r="OS263" s="11"/>
      <c r="OT263" s="11"/>
      <c r="OU263" s="11"/>
      <c r="OV263" s="11"/>
      <c r="OW263" s="11"/>
      <c r="OX263" s="11"/>
      <c r="OY263" s="11"/>
      <c r="OZ263" s="11"/>
      <c r="PA263" s="11"/>
      <c r="PB263" s="11"/>
      <c r="PC263" s="11"/>
      <c r="PD263" s="11"/>
      <c r="PE263" s="11"/>
      <c r="PF263" s="11"/>
      <c r="PG263" s="11"/>
      <c r="PH263" s="11"/>
      <c r="PI263" s="11"/>
      <c r="PJ263" s="11"/>
      <c r="PK263" s="11"/>
      <c r="PL263" s="11"/>
      <c r="PM263" s="11"/>
      <c r="PN263" s="11"/>
      <c r="PO263" s="11"/>
      <c r="PP263" s="11"/>
      <c r="PQ263" s="11"/>
      <c r="PR263" s="11"/>
      <c r="PS263" s="11"/>
      <c r="PT263" s="11"/>
      <c r="PU263" s="11"/>
      <c r="PV263" s="11"/>
      <c r="PW263" s="11"/>
      <c r="PX263" s="11"/>
      <c r="PY263" s="11"/>
      <c r="PZ263" s="11"/>
      <c r="QA263" s="11"/>
      <c r="QB263" s="11"/>
      <c r="QC263" s="11"/>
      <c r="QD263" s="11"/>
      <c r="QE263" s="11"/>
      <c r="QF263" s="11"/>
      <c r="QG263" s="11"/>
      <c r="QH263" s="11"/>
      <c r="QI263" s="11"/>
      <c r="QJ263" s="11"/>
      <c r="QK263" s="11"/>
      <c r="QL263" s="11"/>
      <c r="QM263" s="11"/>
      <c r="QN263" s="11"/>
      <c r="QO263" s="11"/>
      <c r="QP263" s="11"/>
      <c r="QQ263" s="11"/>
      <c r="QR263" s="11"/>
      <c r="QS263" s="11"/>
      <c r="QT263" s="11"/>
      <c r="QU263" s="11"/>
      <c r="QV263" s="11"/>
      <c r="QW263" s="11"/>
      <c r="QX263" s="11"/>
      <c r="QY263" s="11"/>
      <c r="QZ263" s="11"/>
      <c r="RA263" s="11"/>
      <c r="RB263" s="11"/>
      <c r="RC263" s="11"/>
      <c r="RD263" s="11"/>
      <c r="RE263" s="11"/>
      <c r="RF263" s="11"/>
      <c r="RG263" s="11"/>
      <c r="RH263" s="11"/>
      <c r="RI263" s="11"/>
      <c r="RJ263" s="11"/>
      <c r="RK263" s="11"/>
      <c r="RL263" s="11"/>
      <c r="RM263" s="11"/>
      <c r="RN263" s="11"/>
      <c r="RO263" s="11"/>
      <c r="RP263" s="11"/>
      <c r="RQ263" s="11"/>
      <c r="RR263" s="11"/>
      <c r="RS263" s="11"/>
      <c r="RT263" s="11"/>
      <c r="RU263" s="11"/>
      <c r="RV263" s="11"/>
      <c r="RW263" s="11"/>
      <c r="RX263" s="11"/>
      <c r="RY263" s="11"/>
      <c r="RZ263" s="11"/>
      <c r="SA263" s="11"/>
      <c r="SB263" s="11"/>
      <c r="SC263" s="11"/>
      <c r="SD263" s="11"/>
      <c r="SE263" s="11"/>
      <c r="SF263" s="11"/>
      <c r="SG263" s="11"/>
      <c r="SH263" s="11"/>
      <c r="SI263" s="11"/>
      <c r="SJ263" s="11"/>
      <c r="SK263" s="11"/>
      <c r="SL263" s="11"/>
      <c r="SM263" s="11"/>
      <c r="SN263" s="11"/>
      <c r="SO263" s="11"/>
      <c r="SP263" s="11"/>
      <c r="SQ263" s="11"/>
      <c r="SR263" s="11"/>
      <c r="SS263" s="11"/>
      <c r="ST263" s="11"/>
      <c r="SU263" s="11"/>
      <c r="SV263" s="11"/>
      <c r="SW263" s="11"/>
      <c r="SX263" s="11"/>
      <c r="SY263" s="11"/>
      <c r="SZ263" s="11"/>
      <c r="TA263" s="11"/>
      <c r="TB263" s="11"/>
      <c r="TC263" s="11"/>
      <c r="TD263" s="11"/>
      <c r="TE263" s="11"/>
      <c r="TF263" s="11"/>
      <c r="TG263" s="11"/>
      <c r="TH263" s="11"/>
      <c r="TI263" s="11"/>
      <c r="TJ263" s="11"/>
      <c r="TK263" s="11"/>
      <c r="TL263" s="11"/>
      <c r="TM263" s="11"/>
      <c r="TN263" s="11"/>
      <c r="TO263" s="11"/>
      <c r="TP263" s="11"/>
      <c r="TQ263" s="11"/>
      <c r="TR263" s="11"/>
      <c r="TS263" s="11"/>
      <c r="TT263" s="11"/>
      <c r="TU263" s="11"/>
      <c r="TV263" s="11"/>
      <c r="TW263" s="11"/>
      <c r="TX263" s="11"/>
      <c r="TY263" s="11"/>
      <c r="TZ263" s="11"/>
      <c r="UA263" s="11"/>
      <c r="UB263" s="11"/>
      <c r="UC263" s="11"/>
      <c r="UD263" s="11"/>
      <c r="UE263" s="11"/>
      <c r="UF263" s="11"/>
      <c r="UG263" s="11"/>
      <c r="UH263" s="11"/>
      <c r="UI263" s="11"/>
      <c r="UJ263" s="11"/>
      <c r="UK263" s="11"/>
      <c r="UL263" s="11"/>
      <c r="UM263" s="11"/>
      <c r="UN263" s="11"/>
      <c r="UO263" s="11"/>
      <c r="UP263" s="11"/>
      <c r="UQ263" s="11"/>
      <c r="UR263" s="11"/>
      <c r="US263" s="11"/>
      <c r="UT263" s="11"/>
      <c r="UU263" s="11"/>
      <c r="UV263" s="11"/>
      <c r="UW263" s="11"/>
      <c r="UX263" s="11"/>
      <c r="UY263" s="11"/>
      <c r="UZ263" s="11"/>
      <c r="VA263" s="11"/>
      <c r="VB263" s="11"/>
      <c r="VC263" s="11"/>
      <c r="VD263" s="11"/>
      <c r="VE263" s="11"/>
      <c r="VF263" s="11"/>
      <c r="VG263" s="11"/>
      <c r="VH263" s="11"/>
      <c r="VI263" s="11"/>
      <c r="VJ263" s="11"/>
      <c r="VK263" s="11"/>
      <c r="VL263" s="11"/>
      <c r="VM263" s="11"/>
      <c r="VN263" s="11"/>
      <c r="VO263" s="11"/>
      <c r="VP263" s="11"/>
      <c r="VQ263" s="11"/>
      <c r="VR263" s="11"/>
      <c r="VS263" s="11"/>
      <c r="VT263" s="11"/>
      <c r="VU263" s="11"/>
      <c r="VV263" s="11"/>
      <c r="VW263" s="11"/>
      <c r="VX263" s="11"/>
      <c r="VY263" s="11"/>
      <c r="VZ263" s="11"/>
      <c r="WA263" s="11"/>
      <c r="WB263" s="11"/>
      <c r="WC263" s="11"/>
      <c r="WD263" s="11"/>
      <c r="WE263" s="11"/>
      <c r="WF263" s="11"/>
      <c r="WG263" s="11"/>
      <c r="WH263" s="11"/>
      <c r="WI263" s="11"/>
      <c r="WJ263" s="11"/>
      <c r="WK263" s="11"/>
      <c r="WL263" s="11"/>
      <c r="WM263" s="11"/>
      <c r="WN263" s="11"/>
      <c r="WO263" s="11"/>
      <c r="WP263" s="11"/>
      <c r="WQ263" s="11"/>
      <c r="WR263" s="11"/>
      <c r="WS263" s="11"/>
      <c r="WT263" s="11"/>
      <c r="WU263" s="11"/>
      <c r="WV263" s="11"/>
      <c r="WW263" s="11"/>
      <c r="WX263" s="11"/>
      <c r="WY263" s="11"/>
      <c r="WZ263" s="11"/>
      <c r="XA263" s="11"/>
      <c r="XB263" s="11"/>
      <c r="XC263" s="11"/>
      <c r="XD263" s="11"/>
      <c r="XE263" s="11"/>
      <c r="XF263" s="11"/>
      <c r="XG263" s="11"/>
      <c r="XH263" s="11"/>
      <c r="XI263" s="11"/>
      <c r="XJ263" s="11"/>
      <c r="XK263" s="11"/>
      <c r="XL263" s="11"/>
      <c r="XM263" s="11"/>
      <c r="XN263" s="11"/>
      <c r="XO263" s="11"/>
      <c r="XP263" s="11"/>
      <c r="XQ263" s="11"/>
      <c r="XR263" s="11"/>
      <c r="XS263" s="11"/>
      <c r="XT263" s="11"/>
      <c r="XU263" s="11"/>
      <c r="XV263" s="11"/>
      <c r="XW263" s="11"/>
      <c r="XX263" s="11"/>
      <c r="XY263" s="11"/>
      <c r="XZ263" s="11"/>
      <c r="YA263" s="11"/>
      <c r="YB263" s="11"/>
      <c r="YC263" s="11"/>
      <c r="YD263" s="11"/>
    </row>
    <row r="264" spans="70:654" ht="17.100000000000001" customHeight="1" x14ac:dyDescent="0.25"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  <c r="EG264" s="11"/>
      <c r="EH264" s="11"/>
      <c r="EI264" s="11"/>
      <c r="EJ264" s="11"/>
      <c r="EK264" s="11"/>
      <c r="EL264" s="11"/>
      <c r="EM264" s="11"/>
      <c r="EN264" s="11"/>
      <c r="EO264" s="11"/>
      <c r="EP264" s="11"/>
      <c r="EQ264" s="11"/>
      <c r="ER264" s="11"/>
      <c r="ES264" s="11"/>
      <c r="ET264" s="11"/>
      <c r="EU264" s="11"/>
      <c r="EV264" s="11"/>
      <c r="EW264" s="11"/>
      <c r="EX264" s="11"/>
      <c r="EY264" s="11"/>
      <c r="EZ264" s="11"/>
      <c r="FA264" s="11"/>
      <c r="FB264" s="11"/>
      <c r="FC264" s="11"/>
      <c r="FD264" s="11"/>
      <c r="FE264" s="11"/>
      <c r="FF264" s="11"/>
      <c r="FG264" s="11"/>
      <c r="FH264" s="11"/>
      <c r="FI264" s="11"/>
      <c r="FJ264" s="11"/>
      <c r="FK264" s="11"/>
      <c r="FL264" s="11"/>
      <c r="FM264" s="11"/>
      <c r="FN264" s="11"/>
      <c r="FO264" s="11"/>
      <c r="FP264" s="11"/>
      <c r="FQ264" s="11"/>
      <c r="FR264" s="11"/>
      <c r="FS264" s="11"/>
      <c r="FT264" s="11"/>
      <c r="FU264" s="11"/>
      <c r="FV264" s="11"/>
      <c r="FW264" s="11"/>
      <c r="FX264" s="11"/>
      <c r="FY264" s="11"/>
      <c r="FZ264" s="11"/>
      <c r="GA264" s="11"/>
      <c r="GB264" s="11"/>
      <c r="GC264" s="11"/>
      <c r="GD264" s="11"/>
      <c r="GE264" s="11"/>
      <c r="GF264" s="11"/>
      <c r="GG264" s="11"/>
      <c r="GH264" s="11"/>
      <c r="GI264" s="11"/>
      <c r="GJ264" s="11"/>
      <c r="GK264" s="11"/>
      <c r="GL264" s="11"/>
      <c r="GM264" s="11"/>
      <c r="GN264" s="11"/>
      <c r="GO264" s="11"/>
      <c r="GP264" s="11"/>
      <c r="GQ264" s="11"/>
      <c r="GR264" s="11"/>
      <c r="GS264" s="11"/>
      <c r="GT264" s="11"/>
      <c r="GU264" s="11"/>
      <c r="GV264" s="11"/>
      <c r="GW264" s="11"/>
      <c r="GX264" s="11"/>
      <c r="GY264" s="11"/>
      <c r="GZ264" s="11"/>
      <c r="HA264" s="11"/>
      <c r="HB264" s="11"/>
      <c r="HC264" s="11"/>
      <c r="HD264" s="11"/>
      <c r="HE264" s="11"/>
      <c r="HF264" s="11"/>
      <c r="HG264" s="11"/>
      <c r="HH264" s="11"/>
      <c r="HI264" s="11"/>
      <c r="HJ264" s="11"/>
      <c r="HK264" s="11"/>
      <c r="HL264" s="11"/>
      <c r="HM264" s="11"/>
      <c r="HN264" s="11"/>
      <c r="HO264" s="11"/>
      <c r="HP264" s="11"/>
      <c r="HQ264" s="11"/>
      <c r="HR264" s="11"/>
      <c r="HS264" s="11"/>
      <c r="HT264" s="11"/>
      <c r="HU264" s="11"/>
      <c r="HV264" s="11"/>
      <c r="HW264" s="11"/>
      <c r="HX264" s="11"/>
      <c r="HY264" s="11"/>
      <c r="HZ264" s="11"/>
      <c r="IA264" s="11"/>
      <c r="IB264" s="11"/>
      <c r="IC264" s="11"/>
      <c r="ID264" s="11"/>
      <c r="IE264" s="11"/>
      <c r="IF264" s="11"/>
      <c r="IG264" s="11"/>
      <c r="IH264" s="11"/>
      <c r="II264" s="11"/>
      <c r="IJ264" s="11"/>
      <c r="IK264" s="11"/>
      <c r="IL264" s="11"/>
      <c r="IM264" s="11"/>
      <c r="IN264" s="11"/>
      <c r="IO264" s="11"/>
      <c r="IP264" s="11"/>
      <c r="IQ264" s="11"/>
      <c r="IR264" s="11"/>
      <c r="IS264" s="11"/>
      <c r="IT264" s="11"/>
      <c r="IU264" s="11"/>
      <c r="IV264" s="11"/>
      <c r="IW264" s="11"/>
      <c r="IX264" s="11"/>
      <c r="IY264" s="11"/>
      <c r="IZ264" s="11"/>
      <c r="JA264" s="11"/>
      <c r="JB264" s="11"/>
      <c r="JC264" s="11"/>
      <c r="JD264" s="11"/>
      <c r="JE264" s="11"/>
      <c r="JF264" s="11"/>
      <c r="JG264" s="11"/>
      <c r="JH264" s="11"/>
      <c r="JI264" s="11"/>
      <c r="JJ264" s="11"/>
      <c r="JK264" s="11"/>
      <c r="JL264" s="11"/>
      <c r="JM264" s="11"/>
      <c r="JN264" s="11"/>
      <c r="JO264" s="11"/>
      <c r="JP264" s="11"/>
      <c r="JQ264" s="11"/>
      <c r="JR264" s="11"/>
      <c r="JS264" s="11"/>
      <c r="JT264" s="11"/>
      <c r="JU264" s="11"/>
      <c r="JV264" s="11"/>
      <c r="JW264" s="11"/>
      <c r="JX264" s="11"/>
      <c r="JY264" s="11"/>
      <c r="JZ264" s="11"/>
      <c r="KA264" s="11"/>
      <c r="KB264" s="11"/>
      <c r="KC264" s="11"/>
      <c r="KD264" s="11"/>
      <c r="KE264" s="11"/>
      <c r="KF264" s="11"/>
      <c r="KG264" s="11"/>
      <c r="KH264" s="11"/>
      <c r="KI264" s="11"/>
      <c r="KJ264" s="11"/>
      <c r="KK264" s="11"/>
      <c r="KL264" s="11"/>
      <c r="KM264" s="11"/>
      <c r="KN264" s="11"/>
      <c r="KO264" s="11"/>
      <c r="KP264" s="11"/>
      <c r="KQ264" s="11"/>
      <c r="KR264" s="11"/>
      <c r="KS264" s="11"/>
      <c r="KT264" s="11"/>
      <c r="KU264" s="11"/>
      <c r="KV264" s="11"/>
      <c r="KW264" s="11"/>
      <c r="KX264" s="11"/>
      <c r="KY264" s="11"/>
      <c r="KZ264" s="11"/>
      <c r="LA264" s="11"/>
      <c r="LB264" s="11"/>
      <c r="LC264" s="11"/>
      <c r="LD264" s="11"/>
      <c r="LE264" s="11"/>
      <c r="LF264" s="11"/>
      <c r="LG264" s="11"/>
      <c r="LH264" s="11"/>
      <c r="LI264" s="11"/>
      <c r="LJ264" s="11"/>
      <c r="LK264" s="11"/>
      <c r="LL264" s="11"/>
      <c r="LM264" s="11"/>
      <c r="LN264" s="11"/>
      <c r="LO264" s="11"/>
      <c r="LP264" s="11"/>
      <c r="LQ264" s="11"/>
      <c r="LR264" s="11"/>
      <c r="LS264" s="11"/>
      <c r="LT264" s="11"/>
      <c r="LU264" s="11"/>
      <c r="LV264" s="11"/>
      <c r="LW264" s="11"/>
      <c r="LX264" s="11"/>
      <c r="LY264" s="11"/>
      <c r="LZ264" s="11"/>
      <c r="MA264" s="11"/>
      <c r="MB264" s="11"/>
      <c r="MC264" s="11"/>
      <c r="MD264" s="11"/>
      <c r="ME264" s="11"/>
      <c r="MF264" s="11"/>
      <c r="MG264" s="11"/>
      <c r="MH264" s="11"/>
      <c r="MI264" s="11"/>
      <c r="MJ264" s="11"/>
      <c r="MK264" s="11"/>
      <c r="ML264" s="11"/>
      <c r="MM264" s="11"/>
      <c r="MN264" s="11"/>
      <c r="MO264" s="11"/>
      <c r="MP264" s="11"/>
      <c r="MQ264" s="11"/>
      <c r="MR264" s="11"/>
      <c r="MS264" s="11"/>
      <c r="MT264" s="11"/>
      <c r="MU264" s="11"/>
      <c r="MV264" s="11"/>
      <c r="MW264" s="11"/>
      <c r="MX264" s="11"/>
      <c r="MY264" s="11"/>
      <c r="MZ264" s="11"/>
      <c r="NA264" s="11"/>
      <c r="NB264" s="11"/>
      <c r="NC264" s="11"/>
      <c r="ND264" s="11"/>
      <c r="NE264" s="11"/>
      <c r="NF264" s="11"/>
      <c r="NG264" s="11"/>
      <c r="NH264" s="11"/>
      <c r="NI264" s="11"/>
      <c r="NJ264" s="11"/>
      <c r="NK264" s="11"/>
      <c r="NL264" s="11"/>
      <c r="NM264" s="11"/>
      <c r="NN264" s="11"/>
      <c r="NO264" s="11"/>
      <c r="NP264" s="11"/>
      <c r="NQ264" s="11"/>
      <c r="NR264" s="11"/>
      <c r="NS264" s="11"/>
      <c r="NT264" s="11"/>
      <c r="NU264" s="11"/>
      <c r="NV264" s="11"/>
      <c r="NW264" s="11"/>
      <c r="NX264" s="11"/>
      <c r="NY264" s="11"/>
      <c r="NZ264" s="11"/>
      <c r="OA264" s="11"/>
      <c r="OB264" s="11"/>
      <c r="OC264" s="11"/>
      <c r="OD264" s="11"/>
      <c r="OE264" s="11"/>
      <c r="OF264" s="11"/>
      <c r="OG264" s="11"/>
      <c r="OH264" s="11"/>
      <c r="OI264" s="11"/>
      <c r="OJ264" s="11"/>
      <c r="OK264" s="11"/>
      <c r="OL264" s="11"/>
      <c r="OM264" s="11"/>
      <c r="ON264" s="11"/>
      <c r="OO264" s="11"/>
      <c r="OP264" s="11"/>
      <c r="OQ264" s="11"/>
      <c r="OR264" s="11"/>
      <c r="OS264" s="11"/>
      <c r="OT264" s="11"/>
      <c r="OU264" s="11"/>
      <c r="OV264" s="11"/>
      <c r="OW264" s="11"/>
      <c r="OX264" s="11"/>
      <c r="OY264" s="11"/>
      <c r="OZ264" s="11"/>
      <c r="PA264" s="11"/>
      <c r="PB264" s="11"/>
      <c r="PC264" s="11"/>
      <c r="PD264" s="11"/>
      <c r="PE264" s="11"/>
      <c r="PF264" s="11"/>
      <c r="PG264" s="11"/>
      <c r="PH264" s="11"/>
      <c r="PI264" s="11"/>
      <c r="PJ264" s="11"/>
      <c r="PK264" s="11"/>
      <c r="PL264" s="11"/>
      <c r="PM264" s="11"/>
      <c r="PN264" s="11"/>
      <c r="PO264" s="11"/>
      <c r="PP264" s="11"/>
      <c r="PQ264" s="11"/>
      <c r="PR264" s="11"/>
      <c r="PS264" s="11"/>
      <c r="PT264" s="11"/>
      <c r="PU264" s="11"/>
      <c r="PV264" s="11"/>
      <c r="PW264" s="11"/>
      <c r="PX264" s="11"/>
      <c r="PY264" s="11"/>
      <c r="PZ264" s="11"/>
      <c r="QA264" s="11"/>
      <c r="QB264" s="11"/>
      <c r="QC264" s="11"/>
      <c r="QD264" s="11"/>
      <c r="QE264" s="11"/>
      <c r="QF264" s="11"/>
      <c r="QG264" s="11"/>
      <c r="QH264" s="11"/>
      <c r="QI264" s="11"/>
      <c r="QJ264" s="11"/>
      <c r="QK264" s="11"/>
      <c r="QL264" s="11"/>
      <c r="QM264" s="11"/>
      <c r="QN264" s="11"/>
      <c r="QO264" s="11"/>
      <c r="QP264" s="11"/>
      <c r="QQ264" s="11"/>
      <c r="QR264" s="11"/>
      <c r="QS264" s="11"/>
      <c r="QT264" s="11"/>
      <c r="QU264" s="11"/>
      <c r="QV264" s="11"/>
      <c r="QW264" s="11"/>
      <c r="QX264" s="11"/>
      <c r="QY264" s="11"/>
      <c r="QZ264" s="11"/>
      <c r="RA264" s="11"/>
      <c r="RB264" s="11"/>
      <c r="RC264" s="11"/>
      <c r="RD264" s="11"/>
      <c r="RE264" s="11"/>
      <c r="RF264" s="11"/>
      <c r="RG264" s="11"/>
      <c r="RH264" s="11"/>
      <c r="RI264" s="11"/>
      <c r="RJ264" s="11"/>
      <c r="RK264" s="11"/>
      <c r="RL264" s="11"/>
      <c r="RM264" s="11"/>
      <c r="RN264" s="11"/>
      <c r="RO264" s="11"/>
      <c r="RP264" s="11"/>
      <c r="RQ264" s="11"/>
      <c r="RR264" s="11"/>
      <c r="RS264" s="11"/>
      <c r="RT264" s="11"/>
      <c r="RU264" s="11"/>
      <c r="RV264" s="11"/>
      <c r="RW264" s="11"/>
      <c r="RX264" s="11"/>
      <c r="RY264" s="11"/>
      <c r="RZ264" s="11"/>
      <c r="SA264" s="11"/>
      <c r="SB264" s="11"/>
      <c r="SC264" s="11"/>
      <c r="SD264" s="11"/>
      <c r="SE264" s="11"/>
      <c r="SF264" s="11"/>
      <c r="SG264" s="11"/>
      <c r="SH264" s="11"/>
      <c r="SI264" s="11"/>
      <c r="SJ264" s="11"/>
      <c r="SK264" s="11"/>
      <c r="SL264" s="11"/>
      <c r="SM264" s="11"/>
      <c r="SN264" s="11"/>
      <c r="SO264" s="11"/>
      <c r="SP264" s="11"/>
      <c r="SQ264" s="11"/>
      <c r="SR264" s="11"/>
      <c r="SS264" s="11"/>
      <c r="ST264" s="11"/>
      <c r="SU264" s="11"/>
      <c r="SV264" s="11"/>
      <c r="SW264" s="11"/>
      <c r="SX264" s="11"/>
      <c r="SY264" s="11"/>
      <c r="SZ264" s="11"/>
      <c r="TA264" s="11"/>
      <c r="TB264" s="11"/>
      <c r="TC264" s="11"/>
      <c r="TD264" s="11"/>
      <c r="TE264" s="11"/>
      <c r="TF264" s="11"/>
      <c r="TG264" s="11"/>
      <c r="TH264" s="11"/>
      <c r="TI264" s="11"/>
      <c r="TJ264" s="11"/>
      <c r="TK264" s="11"/>
      <c r="TL264" s="11"/>
      <c r="TM264" s="11"/>
      <c r="TN264" s="11"/>
      <c r="TO264" s="11"/>
      <c r="TP264" s="11"/>
      <c r="TQ264" s="11"/>
      <c r="TR264" s="11"/>
      <c r="TS264" s="11"/>
      <c r="TT264" s="11"/>
      <c r="TU264" s="11"/>
      <c r="TV264" s="11"/>
      <c r="TW264" s="11"/>
      <c r="TX264" s="11"/>
      <c r="TY264" s="11"/>
      <c r="TZ264" s="11"/>
      <c r="UA264" s="11"/>
      <c r="UB264" s="11"/>
      <c r="UC264" s="11"/>
      <c r="UD264" s="11"/>
      <c r="UE264" s="11"/>
      <c r="UF264" s="11"/>
      <c r="UG264" s="11"/>
      <c r="UH264" s="11"/>
      <c r="UI264" s="11"/>
      <c r="UJ264" s="11"/>
      <c r="UK264" s="11"/>
      <c r="UL264" s="11"/>
      <c r="UM264" s="11"/>
      <c r="UN264" s="11"/>
      <c r="UO264" s="11"/>
      <c r="UP264" s="11"/>
      <c r="UQ264" s="11"/>
      <c r="UR264" s="11"/>
      <c r="US264" s="11"/>
      <c r="UT264" s="11"/>
      <c r="UU264" s="11"/>
      <c r="UV264" s="11"/>
      <c r="UW264" s="11"/>
      <c r="UX264" s="11"/>
      <c r="UY264" s="11"/>
      <c r="UZ264" s="11"/>
      <c r="VA264" s="11"/>
      <c r="VB264" s="11"/>
      <c r="VC264" s="11"/>
      <c r="VD264" s="11"/>
      <c r="VE264" s="11"/>
      <c r="VF264" s="11"/>
      <c r="VG264" s="11"/>
      <c r="VH264" s="11"/>
      <c r="VI264" s="11"/>
      <c r="VJ264" s="11"/>
      <c r="VK264" s="11"/>
      <c r="VL264" s="11"/>
      <c r="VM264" s="11"/>
      <c r="VN264" s="11"/>
      <c r="VO264" s="11"/>
      <c r="VP264" s="11"/>
      <c r="VQ264" s="11"/>
      <c r="VR264" s="11"/>
      <c r="VS264" s="11"/>
      <c r="VT264" s="11"/>
      <c r="VU264" s="11"/>
      <c r="VV264" s="11"/>
      <c r="VW264" s="11"/>
      <c r="VX264" s="11"/>
      <c r="VY264" s="11"/>
      <c r="VZ264" s="11"/>
      <c r="WA264" s="11"/>
      <c r="WB264" s="11"/>
      <c r="WC264" s="11"/>
      <c r="WD264" s="11"/>
      <c r="WE264" s="11"/>
      <c r="WF264" s="11"/>
      <c r="WG264" s="11"/>
      <c r="WH264" s="11"/>
      <c r="WI264" s="11"/>
      <c r="WJ264" s="11"/>
      <c r="WK264" s="11"/>
      <c r="WL264" s="11"/>
      <c r="WM264" s="11"/>
      <c r="WN264" s="11"/>
      <c r="WO264" s="11"/>
      <c r="WP264" s="11"/>
      <c r="WQ264" s="11"/>
      <c r="WR264" s="11"/>
      <c r="WS264" s="11"/>
      <c r="WT264" s="11"/>
      <c r="WU264" s="11"/>
      <c r="WV264" s="11"/>
      <c r="WW264" s="11"/>
      <c r="WX264" s="11"/>
      <c r="WY264" s="11"/>
      <c r="WZ264" s="11"/>
      <c r="XA264" s="11"/>
      <c r="XB264" s="11"/>
      <c r="XC264" s="11"/>
      <c r="XD264" s="11"/>
      <c r="XE264" s="11"/>
      <c r="XF264" s="11"/>
      <c r="XG264" s="11"/>
      <c r="XH264" s="11"/>
      <c r="XI264" s="11"/>
      <c r="XJ264" s="11"/>
      <c r="XK264" s="11"/>
      <c r="XL264" s="11"/>
      <c r="XM264" s="11"/>
      <c r="XN264" s="11"/>
      <c r="XO264" s="11"/>
    </row>
    <row r="265" spans="70:654" ht="17.100000000000001" customHeight="1" x14ac:dyDescent="0.25"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D265" s="11"/>
      <c r="EE265" s="11"/>
      <c r="EF265" s="11"/>
      <c r="EG265" s="11"/>
      <c r="EH265" s="11"/>
      <c r="EI265" s="11"/>
      <c r="EJ265" s="11"/>
      <c r="EK265" s="11"/>
      <c r="EL265" s="11"/>
      <c r="EM265" s="11"/>
      <c r="EN265" s="11"/>
      <c r="EO265" s="11"/>
      <c r="EP265" s="11"/>
      <c r="EQ265" s="11"/>
      <c r="ER265" s="11"/>
      <c r="ES265" s="11"/>
      <c r="ET265" s="11"/>
      <c r="EU265" s="11"/>
      <c r="EV265" s="11"/>
      <c r="EW265" s="11"/>
      <c r="EX265" s="11"/>
      <c r="EY265" s="11"/>
      <c r="EZ265" s="11"/>
      <c r="FA265" s="11"/>
      <c r="FB265" s="11"/>
      <c r="FC265" s="11"/>
      <c r="FD265" s="11"/>
      <c r="FE265" s="11"/>
      <c r="FF265" s="11"/>
      <c r="FG265" s="11"/>
      <c r="FH265" s="11"/>
      <c r="FI265" s="11"/>
      <c r="FJ265" s="11"/>
      <c r="FK265" s="11"/>
      <c r="FL265" s="11"/>
      <c r="FM265" s="11"/>
      <c r="FN265" s="11"/>
      <c r="FO265" s="11"/>
      <c r="FP265" s="11"/>
      <c r="FQ265" s="11"/>
      <c r="FR265" s="11"/>
      <c r="FS265" s="11"/>
      <c r="FT265" s="11"/>
      <c r="FU265" s="11"/>
      <c r="FV265" s="11"/>
      <c r="FW265" s="11"/>
      <c r="FX265" s="11"/>
      <c r="FY265" s="11"/>
      <c r="FZ265" s="11"/>
      <c r="GA265" s="11"/>
      <c r="GB265" s="11"/>
      <c r="GC265" s="11"/>
      <c r="GD265" s="11"/>
      <c r="GE265" s="11"/>
      <c r="GF265" s="11"/>
      <c r="GG265" s="11"/>
      <c r="GH265" s="11"/>
      <c r="GI265" s="11"/>
      <c r="GJ265" s="11"/>
      <c r="GK265" s="11"/>
      <c r="GL265" s="11"/>
      <c r="GM265" s="11"/>
      <c r="GN265" s="11"/>
      <c r="GO265" s="11"/>
      <c r="GP265" s="11"/>
      <c r="GQ265" s="11"/>
      <c r="GR265" s="11"/>
      <c r="GS265" s="11"/>
      <c r="GT265" s="11"/>
      <c r="GU265" s="11"/>
      <c r="GV265" s="11"/>
      <c r="GW265" s="11"/>
      <c r="GX265" s="11"/>
      <c r="GY265" s="11"/>
      <c r="GZ265" s="11"/>
      <c r="HA265" s="11"/>
      <c r="HB265" s="11"/>
      <c r="HC265" s="11"/>
      <c r="HD265" s="11"/>
      <c r="HE265" s="11"/>
      <c r="HF265" s="11"/>
      <c r="HG265" s="11"/>
      <c r="HH265" s="11"/>
      <c r="HI265" s="11"/>
      <c r="HJ265" s="11"/>
      <c r="HK265" s="11"/>
      <c r="HL265" s="11"/>
      <c r="HM265" s="11"/>
      <c r="HN265" s="11"/>
      <c r="HO265" s="11"/>
      <c r="HP265" s="11"/>
      <c r="HQ265" s="11"/>
      <c r="HR265" s="11"/>
      <c r="HS265" s="11"/>
      <c r="HT265" s="11"/>
      <c r="HU265" s="11"/>
      <c r="HV265" s="11"/>
      <c r="HW265" s="11"/>
      <c r="HX265" s="11"/>
      <c r="HY265" s="11"/>
      <c r="HZ265" s="11"/>
      <c r="IA265" s="11"/>
      <c r="IB265" s="11"/>
      <c r="IC265" s="11"/>
      <c r="ID265" s="11"/>
      <c r="IE265" s="11"/>
      <c r="IF265" s="11"/>
      <c r="IG265" s="11"/>
      <c r="IH265" s="11"/>
      <c r="II265" s="11"/>
      <c r="IJ265" s="11"/>
      <c r="IK265" s="11"/>
      <c r="IL265" s="11"/>
      <c r="IM265" s="11"/>
      <c r="IN265" s="11"/>
      <c r="IO265" s="11"/>
      <c r="IP265" s="11"/>
      <c r="IQ265" s="11"/>
      <c r="IR265" s="11"/>
      <c r="IS265" s="11"/>
      <c r="IT265" s="11"/>
      <c r="IU265" s="11"/>
      <c r="IV265" s="11"/>
      <c r="IW265" s="11"/>
      <c r="IX265" s="11"/>
      <c r="IY265" s="11"/>
      <c r="IZ265" s="11"/>
      <c r="JA265" s="11"/>
      <c r="JB265" s="11"/>
      <c r="JC265" s="11"/>
      <c r="JD265" s="11"/>
      <c r="JE265" s="11"/>
      <c r="JF265" s="11"/>
      <c r="JG265" s="11"/>
      <c r="JH265" s="11"/>
      <c r="JI265" s="11"/>
      <c r="JJ265" s="11"/>
      <c r="JK265" s="11"/>
      <c r="JL265" s="11"/>
      <c r="JM265" s="11"/>
      <c r="JN265" s="11"/>
      <c r="JO265" s="11"/>
      <c r="JP265" s="11"/>
      <c r="JQ265" s="11"/>
      <c r="JR265" s="11"/>
      <c r="JS265" s="11"/>
      <c r="JT265" s="11"/>
      <c r="JU265" s="11"/>
      <c r="JV265" s="11"/>
      <c r="JW265" s="11"/>
      <c r="JX265" s="11"/>
      <c r="JY265" s="11"/>
      <c r="JZ265" s="11"/>
      <c r="KA265" s="11"/>
      <c r="KB265" s="11"/>
      <c r="KC265" s="11"/>
      <c r="KD265" s="11"/>
      <c r="KE265" s="11"/>
      <c r="KF265" s="11"/>
      <c r="KG265" s="11"/>
      <c r="KH265" s="11"/>
      <c r="KI265" s="11"/>
      <c r="KJ265" s="11"/>
      <c r="KK265" s="11"/>
      <c r="KL265" s="11"/>
      <c r="KM265" s="11"/>
      <c r="KN265" s="11"/>
      <c r="KO265" s="11"/>
      <c r="KP265" s="11"/>
      <c r="KQ265" s="11"/>
      <c r="KR265" s="11"/>
      <c r="KS265" s="11"/>
      <c r="KT265" s="11"/>
      <c r="KU265" s="11"/>
      <c r="KV265" s="11"/>
      <c r="KW265" s="11"/>
      <c r="KX265" s="11"/>
      <c r="KY265" s="11"/>
      <c r="KZ265" s="11"/>
      <c r="LA265" s="11"/>
      <c r="LB265" s="11"/>
      <c r="LC265" s="11"/>
      <c r="LD265" s="11"/>
      <c r="LE265" s="11"/>
      <c r="LF265" s="11"/>
      <c r="LG265" s="11"/>
      <c r="LH265" s="11"/>
      <c r="LI265" s="11"/>
      <c r="LJ265" s="11"/>
      <c r="LK265" s="11"/>
      <c r="LL265" s="11"/>
      <c r="LM265" s="11"/>
      <c r="LN265" s="11"/>
      <c r="LO265" s="11"/>
      <c r="LP265" s="11"/>
      <c r="LQ265" s="11"/>
      <c r="LR265" s="11"/>
      <c r="LS265" s="11"/>
      <c r="LT265" s="11"/>
      <c r="LU265" s="11"/>
      <c r="LV265" s="11"/>
      <c r="LW265" s="11"/>
      <c r="LX265" s="11"/>
      <c r="LY265" s="11"/>
      <c r="LZ265" s="11"/>
      <c r="MA265" s="11"/>
      <c r="MB265" s="11"/>
      <c r="MC265" s="11"/>
      <c r="MD265" s="11"/>
      <c r="ME265" s="11"/>
      <c r="MF265" s="11"/>
      <c r="MG265" s="11"/>
      <c r="MH265" s="11"/>
      <c r="MI265" s="11"/>
      <c r="MJ265" s="11"/>
      <c r="MK265" s="11"/>
      <c r="ML265" s="11"/>
      <c r="MM265" s="11"/>
      <c r="MN265" s="11"/>
      <c r="MO265" s="11"/>
      <c r="MP265" s="11"/>
      <c r="MQ265" s="11"/>
      <c r="MR265" s="11"/>
      <c r="MS265" s="11"/>
      <c r="MT265" s="11"/>
      <c r="MU265" s="11"/>
      <c r="MV265" s="11"/>
      <c r="MW265" s="11"/>
      <c r="MX265" s="11"/>
      <c r="MY265" s="11"/>
      <c r="MZ265" s="11"/>
      <c r="NA265" s="11"/>
      <c r="NB265" s="11"/>
      <c r="NC265" s="11"/>
      <c r="ND265" s="11"/>
      <c r="NE265" s="11"/>
      <c r="NF265" s="11"/>
      <c r="NG265" s="11"/>
      <c r="NH265" s="11"/>
      <c r="NI265" s="11"/>
      <c r="NJ265" s="11"/>
      <c r="NK265" s="11"/>
      <c r="NL265" s="11"/>
      <c r="NM265" s="11"/>
      <c r="NN265" s="11"/>
      <c r="NO265" s="11"/>
      <c r="NP265" s="11"/>
      <c r="NQ265" s="11"/>
      <c r="NR265" s="11"/>
      <c r="NS265" s="11"/>
      <c r="NT265" s="11"/>
      <c r="NU265" s="11"/>
      <c r="NV265" s="11"/>
      <c r="NW265" s="11"/>
      <c r="NX265" s="11"/>
      <c r="NY265" s="11"/>
      <c r="NZ265" s="11"/>
      <c r="OA265" s="11"/>
      <c r="OB265" s="11"/>
      <c r="OC265" s="11"/>
      <c r="OD265" s="11"/>
      <c r="OE265" s="11"/>
      <c r="OF265" s="11"/>
      <c r="OG265" s="11"/>
      <c r="OH265" s="11"/>
      <c r="OI265" s="11"/>
      <c r="OJ265" s="11"/>
      <c r="OK265" s="11"/>
      <c r="OL265" s="11"/>
      <c r="OM265" s="11"/>
      <c r="ON265" s="11"/>
      <c r="OO265" s="11"/>
      <c r="OP265" s="11"/>
      <c r="OQ265" s="11"/>
      <c r="OR265" s="11"/>
      <c r="OS265" s="11"/>
      <c r="OT265" s="11"/>
      <c r="OU265" s="11"/>
      <c r="OV265" s="11"/>
      <c r="OW265" s="11"/>
      <c r="OX265" s="11"/>
      <c r="OY265" s="11"/>
      <c r="OZ265" s="11"/>
      <c r="PA265" s="11"/>
      <c r="PB265" s="11"/>
      <c r="PC265" s="11"/>
      <c r="PD265" s="11"/>
      <c r="PE265" s="11"/>
      <c r="PF265" s="11"/>
      <c r="PG265" s="11"/>
      <c r="PH265" s="11"/>
      <c r="PI265" s="11"/>
      <c r="PJ265" s="11"/>
      <c r="PK265" s="11"/>
      <c r="PL265" s="11"/>
      <c r="PM265" s="11"/>
      <c r="PN265" s="11"/>
      <c r="PO265" s="11"/>
      <c r="PP265" s="11"/>
      <c r="PQ265" s="11"/>
      <c r="PR265" s="11"/>
      <c r="PS265" s="11"/>
      <c r="PT265" s="11"/>
      <c r="PU265" s="11"/>
      <c r="PV265" s="11"/>
      <c r="PW265" s="11"/>
      <c r="PX265" s="11"/>
      <c r="PY265" s="11"/>
      <c r="PZ265" s="11"/>
      <c r="QA265" s="11"/>
      <c r="QB265" s="11"/>
      <c r="QC265" s="11"/>
      <c r="QD265" s="11"/>
      <c r="QE265" s="11"/>
      <c r="QF265" s="11"/>
      <c r="QG265" s="11"/>
      <c r="QH265" s="11"/>
      <c r="QI265" s="11"/>
      <c r="QJ265" s="11"/>
      <c r="QK265" s="11"/>
      <c r="QL265" s="11"/>
      <c r="QM265" s="11"/>
      <c r="QN265" s="11"/>
      <c r="QO265" s="11"/>
      <c r="QP265" s="11"/>
      <c r="QQ265" s="11"/>
      <c r="QR265" s="11"/>
      <c r="QS265" s="11"/>
      <c r="QT265" s="11"/>
      <c r="QU265" s="11"/>
      <c r="QV265" s="11"/>
      <c r="QW265" s="11"/>
      <c r="QX265" s="11"/>
      <c r="QY265" s="11"/>
      <c r="QZ265" s="11"/>
      <c r="RA265" s="11"/>
      <c r="RB265" s="11"/>
      <c r="RC265" s="11"/>
      <c r="RD265" s="11"/>
      <c r="RE265" s="11"/>
      <c r="RF265" s="11"/>
      <c r="RG265" s="11"/>
      <c r="RH265" s="11"/>
      <c r="RI265" s="11"/>
      <c r="RJ265" s="11"/>
      <c r="RK265" s="11"/>
      <c r="RL265" s="11"/>
      <c r="RM265" s="11"/>
      <c r="RN265" s="11"/>
      <c r="RO265" s="11"/>
      <c r="RP265" s="11"/>
      <c r="RQ265" s="11"/>
      <c r="RR265" s="11"/>
      <c r="RS265" s="11"/>
      <c r="RT265" s="11"/>
      <c r="RU265" s="11"/>
      <c r="RV265" s="11"/>
      <c r="RW265" s="11"/>
      <c r="RX265" s="11"/>
      <c r="RY265" s="11"/>
      <c r="RZ265" s="11"/>
      <c r="SA265" s="11"/>
      <c r="SB265" s="11"/>
      <c r="SC265" s="11"/>
      <c r="SD265" s="11"/>
      <c r="SE265" s="11"/>
      <c r="SF265" s="11"/>
      <c r="SG265" s="11"/>
      <c r="SH265" s="11"/>
      <c r="SI265" s="11"/>
      <c r="SJ265" s="11"/>
      <c r="SK265" s="11"/>
      <c r="SL265" s="11"/>
      <c r="SM265" s="11"/>
      <c r="SN265" s="11"/>
      <c r="SO265" s="11"/>
      <c r="SP265" s="11"/>
      <c r="SQ265" s="11"/>
      <c r="SR265" s="11"/>
      <c r="SS265" s="11"/>
      <c r="ST265" s="11"/>
      <c r="SU265" s="11"/>
      <c r="SV265" s="11"/>
      <c r="SW265" s="11"/>
      <c r="SX265" s="11"/>
      <c r="SY265" s="11"/>
      <c r="SZ265" s="11"/>
      <c r="TA265" s="11"/>
      <c r="TB265" s="11"/>
      <c r="TC265" s="11"/>
      <c r="TD265" s="11"/>
      <c r="TE265" s="11"/>
      <c r="TF265" s="11"/>
      <c r="TG265" s="11"/>
      <c r="TH265" s="11"/>
      <c r="TI265" s="11"/>
      <c r="TJ265" s="11"/>
      <c r="TK265" s="11"/>
      <c r="TL265" s="11"/>
      <c r="TM265" s="11"/>
      <c r="TN265" s="11"/>
      <c r="TO265" s="11"/>
      <c r="TP265" s="11"/>
      <c r="TQ265" s="11"/>
      <c r="TR265" s="11"/>
      <c r="TS265" s="11"/>
      <c r="TT265" s="11"/>
      <c r="TU265" s="11"/>
      <c r="TV265" s="11"/>
      <c r="TW265" s="11"/>
      <c r="TX265" s="11"/>
      <c r="TY265" s="11"/>
      <c r="TZ265" s="11"/>
      <c r="UA265" s="11"/>
      <c r="UB265" s="11"/>
      <c r="UC265" s="11"/>
      <c r="UD265" s="11"/>
      <c r="UE265" s="11"/>
      <c r="UF265" s="11"/>
      <c r="UG265" s="11"/>
      <c r="UH265" s="11"/>
      <c r="UI265" s="11"/>
      <c r="UJ265" s="11"/>
      <c r="UK265" s="11"/>
      <c r="UL265" s="11"/>
      <c r="UM265" s="11"/>
      <c r="UN265" s="11"/>
      <c r="UO265" s="11"/>
      <c r="UP265" s="11"/>
      <c r="UQ265" s="11"/>
      <c r="UR265" s="11"/>
      <c r="US265" s="11"/>
      <c r="UT265" s="11"/>
      <c r="UU265" s="11"/>
      <c r="UV265" s="11"/>
      <c r="UW265" s="11"/>
      <c r="UX265" s="11"/>
      <c r="UY265" s="11"/>
      <c r="UZ265" s="11"/>
      <c r="VA265" s="11"/>
      <c r="VB265" s="11"/>
      <c r="VC265" s="11"/>
      <c r="VD265" s="11"/>
      <c r="VE265" s="11"/>
      <c r="VF265" s="11"/>
      <c r="VG265" s="11"/>
      <c r="VH265" s="11"/>
      <c r="VI265" s="11"/>
      <c r="VJ265" s="11"/>
      <c r="VK265" s="11"/>
      <c r="VL265" s="11"/>
      <c r="VM265" s="11"/>
      <c r="VN265" s="11"/>
      <c r="VO265" s="11"/>
      <c r="VP265" s="11"/>
      <c r="VQ265" s="11"/>
      <c r="VR265" s="11"/>
      <c r="VS265" s="11"/>
      <c r="VT265" s="11"/>
      <c r="VU265" s="11"/>
      <c r="VV265" s="11"/>
      <c r="VW265" s="11"/>
      <c r="VX265" s="11"/>
      <c r="VY265" s="11"/>
      <c r="VZ265" s="11"/>
      <c r="WA265" s="11"/>
      <c r="WB265" s="11"/>
      <c r="WC265" s="11"/>
      <c r="WD265" s="11"/>
      <c r="WE265" s="11"/>
      <c r="WF265" s="11"/>
      <c r="WG265" s="11"/>
      <c r="WH265" s="11"/>
      <c r="WI265" s="11"/>
      <c r="WJ265" s="11"/>
      <c r="WK265" s="11"/>
      <c r="WL265" s="11"/>
      <c r="WM265" s="11"/>
      <c r="WN265" s="11"/>
      <c r="WO265" s="11"/>
      <c r="WP265" s="11"/>
      <c r="WQ265" s="11"/>
      <c r="WR265" s="11"/>
      <c r="WS265" s="11"/>
      <c r="WT265" s="11"/>
      <c r="WU265" s="11"/>
      <c r="WV265" s="11"/>
      <c r="WW265" s="11"/>
      <c r="WX265" s="11"/>
      <c r="WY265" s="11"/>
      <c r="WZ265" s="11"/>
      <c r="XA265" s="11"/>
      <c r="XB265" s="11"/>
      <c r="XC265" s="11"/>
      <c r="XD265" s="11"/>
      <c r="XE265" s="11"/>
      <c r="XF265" s="11"/>
      <c r="XG265" s="11"/>
      <c r="XH265" s="11"/>
      <c r="XI265" s="11"/>
      <c r="XJ265" s="11"/>
      <c r="XK265" s="11"/>
      <c r="XL265" s="11"/>
      <c r="XM265" s="11"/>
      <c r="XN265" s="11"/>
      <c r="XO265" s="11"/>
    </row>
    <row r="266" spans="70:654" ht="17.100000000000001" customHeight="1" x14ac:dyDescent="0.25"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D266" s="11"/>
      <c r="EE266" s="11"/>
      <c r="EF266" s="11"/>
      <c r="EG266" s="11"/>
      <c r="EH266" s="11"/>
      <c r="EI266" s="11"/>
      <c r="EJ266" s="11"/>
      <c r="EK266" s="11"/>
      <c r="EL266" s="11"/>
      <c r="EM266" s="11"/>
      <c r="EN266" s="11"/>
      <c r="EO266" s="11"/>
      <c r="EP266" s="11"/>
      <c r="EQ266" s="11"/>
      <c r="ER266" s="11"/>
      <c r="ES266" s="11"/>
      <c r="ET266" s="11"/>
      <c r="EU266" s="11"/>
      <c r="EV266" s="11"/>
      <c r="EW266" s="11"/>
      <c r="EX266" s="11"/>
      <c r="EY266" s="11"/>
      <c r="EZ266" s="11"/>
      <c r="FA266" s="11"/>
      <c r="FB266" s="11"/>
      <c r="FC266" s="11"/>
      <c r="FD266" s="11"/>
      <c r="FE266" s="11"/>
      <c r="FF266" s="11"/>
      <c r="FG266" s="11"/>
      <c r="FH266" s="11"/>
      <c r="FI266" s="11"/>
      <c r="FJ266" s="11"/>
      <c r="FK266" s="11"/>
      <c r="FL266" s="11"/>
      <c r="FM266" s="11"/>
      <c r="FN266" s="11"/>
      <c r="FO266" s="11"/>
      <c r="FP266" s="11"/>
      <c r="FQ266" s="11"/>
      <c r="FR266" s="11"/>
      <c r="FS266" s="11"/>
      <c r="FT266" s="11"/>
      <c r="FU266" s="11"/>
      <c r="FV266" s="11"/>
      <c r="FW266" s="11"/>
      <c r="FX266" s="11"/>
      <c r="FY266" s="11"/>
      <c r="FZ266" s="11"/>
      <c r="GA266" s="11"/>
      <c r="GB266" s="11"/>
      <c r="GC266" s="11"/>
      <c r="GD266" s="11"/>
      <c r="GE266" s="11"/>
      <c r="GF266" s="11"/>
      <c r="GG266" s="11"/>
      <c r="GH266" s="11"/>
      <c r="GI266" s="11"/>
      <c r="GJ266" s="11"/>
      <c r="GK266" s="11"/>
      <c r="GL266" s="11"/>
      <c r="GM266" s="11"/>
      <c r="GN266" s="11"/>
      <c r="GO266" s="11"/>
      <c r="GP266" s="11"/>
      <c r="GQ266" s="11"/>
      <c r="GR266" s="11"/>
      <c r="GS266" s="11"/>
      <c r="GT266" s="11"/>
      <c r="GU266" s="11"/>
      <c r="GV266" s="11"/>
      <c r="GW266" s="11"/>
      <c r="GX266" s="11"/>
      <c r="GY266" s="11"/>
      <c r="GZ266" s="11"/>
      <c r="HA266" s="11"/>
      <c r="HB266" s="11"/>
      <c r="HC266" s="11"/>
      <c r="HD266" s="11"/>
      <c r="HE266" s="11"/>
      <c r="HF266" s="11"/>
      <c r="HG266" s="11"/>
      <c r="HH266" s="11"/>
      <c r="HI266" s="11"/>
      <c r="HJ266" s="11"/>
      <c r="HK266" s="11"/>
      <c r="HL266" s="11"/>
      <c r="HM266" s="11"/>
      <c r="HN266" s="11"/>
      <c r="HO266" s="11"/>
      <c r="HP266" s="11"/>
      <c r="HQ266" s="11"/>
      <c r="HR266" s="11"/>
      <c r="HS266" s="11"/>
      <c r="HT266" s="11"/>
      <c r="HU266" s="11"/>
      <c r="HV266" s="11"/>
      <c r="HW266" s="11"/>
      <c r="HX266" s="11"/>
      <c r="HY266" s="11"/>
      <c r="HZ266" s="11"/>
      <c r="IA266" s="11"/>
      <c r="IB266" s="11"/>
      <c r="IC266" s="11"/>
      <c r="ID266" s="11"/>
      <c r="IE266" s="11"/>
      <c r="IF266" s="11"/>
      <c r="IG266" s="11"/>
      <c r="IH266" s="11"/>
      <c r="II266" s="11"/>
      <c r="IJ266" s="11"/>
      <c r="IK266" s="11"/>
      <c r="IL266" s="11"/>
      <c r="IM266" s="11"/>
      <c r="IN266" s="11"/>
      <c r="IO266" s="11"/>
      <c r="IP266" s="11"/>
      <c r="IQ266" s="11"/>
      <c r="IR266" s="11"/>
      <c r="IS266" s="11"/>
      <c r="IT266" s="11"/>
      <c r="IU266" s="11"/>
      <c r="IV266" s="11"/>
      <c r="IW266" s="11"/>
      <c r="IX266" s="11"/>
      <c r="IY266" s="11"/>
      <c r="IZ266" s="11"/>
      <c r="JA266" s="11"/>
      <c r="JB266" s="11"/>
      <c r="JC266" s="11"/>
      <c r="JD266" s="11"/>
      <c r="JE266" s="11"/>
      <c r="JF266" s="11"/>
      <c r="JG266" s="11"/>
      <c r="JH266" s="11"/>
      <c r="JI266" s="11"/>
      <c r="JJ266" s="11"/>
      <c r="JK266" s="11"/>
      <c r="JL266" s="11"/>
      <c r="JM266" s="11"/>
      <c r="JN266" s="11"/>
      <c r="JO266" s="11"/>
      <c r="JP266" s="11"/>
      <c r="JQ266" s="11"/>
      <c r="JR266" s="11"/>
      <c r="JS266" s="11"/>
      <c r="JT266" s="11"/>
      <c r="JU266" s="11"/>
      <c r="JV266" s="11"/>
      <c r="JW266" s="11"/>
      <c r="JX266" s="11"/>
      <c r="JY266" s="11"/>
      <c r="JZ266" s="11"/>
      <c r="KA266" s="11"/>
      <c r="KB266" s="11"/>
      <c r="KC266" s="11"/>
      <c r="KD266" s="11"/>
      <c r="KE266" s="11"/>
      <c r="KF266" s="11"/>
      <c r="KG266" s="11"/>
      <c r="KH266" s="11"/>
      <c r="KI266" s="11"/>
      <c r="KJ266" s="11"/>
      <c r="KK266" s="11"/>
      <c r="KL266" s="11"/>
      <c r="KM266" s="11"/>
      <c r="KN266" s="11"/>
      <c r="KO266" s="11"/>
      <c r="KP266" s="11"/>
      <c r="KQ266" s="11"/>
      <c r="KR266" s="11"/>
      <c r="KS266" s="11"/>
      <c r="KT266" s="11"/>
      <c r="KU266" s="11"/>
      <c r="KV266" s="11"/>
      <c r="KW266" s="11"/>
      <c r="KX266" s="11"/>
      <c r="KY266" s="11"/>
      <c r="KZ266" s="11"/>
      <c r="LA266" s="11"/>
      <c r="LB266" s="11"/>
      <c r="LC266" s="11"/>
      <c r="LD266" s="11"/>
      <c r="LE266" s="11"/>
      <c r="LF266" s="11"/>
      <c r="LG266" s="11"/>
      <c r="LH266" s="11"/>
      <c r="LI266" s="11"/>
      <c r="LJ266" s="11"/>
      <c r="LK266" s="11"/>
      <c r="LL266" s="11"/>
      <c r="LM266" s="11"/>
      <c r="LN266" s="11"/>
      <c r="LO266" s="11"/>
      <c r="LP266" s="11"/>
      <c r="LQ266" s="11"/>
      <c r="LR266" s="11"/>
      <c r="LS266" s="11"/>
      <c r="LT266" s="11"/>
      <c r="LU266" s="11"/>
      <c r="LV266" s="11"/>
      <c r="LW266" s="11"/>
      <c r="LX266" s="11"/>
      <c r="LY266" s="11"/>
      <c r="LZ266" s="11"/>
      <c r="MA266" s="11"/>
      <c r="MB266" s="11"/>
      <c r="MC266" s="11"/>
      <c r="MD266" s="11"/>
      <c r="ME266" s="11"/>
      <c r="MF266" s="11"/>
      <c r="MG266" s="11"/>
      <c r="MH266" s="11"/>
      <c r="MI266" s="11"/>
      <c r="MJ266" s="11"/>
      <c r="MK266" s="11"/>
      <c r="ML266" s="11"/>
      <c r="MM266" s="11"/>
      <c r="MN266" s="11"/>
      <c r="MO266" s="11"/>
      <c r="MP266" s="11"/>
      <c r="MQ266" s="11"/>
      <c r="MR266" s="11"/>
      <c r="MS266" s="11"/>
      <c r="MT266" s="11"/>
      <c r="MU266" s="11"/>
      <c r="MV266" s="11"/>
      <c r="MW266" s="11"/>
      <c r="MX266" s="11"/>
      <c r="MY266" s="11"/>
      <c r="MZ266" s="11"/>
      <c r="NA266" s="11"/>
      <c r="NB266" s="11"/>
      <c r="NC266" s="11"/>
      <c r="ND266" s="11"/>
      <c r="NE266" s="11"/>
      <c r="NF266" s="11"/>
      <c r="NG266" s="11"/>
      <c r="NH266" s="11"/>
      <c r="NI266" s="11"/>
      <c r="NJ266" s="11"/>
      <c r="NK266" s="11"/>
      <c r="NL266" s="11"/>
      <c r="NM266" s="11"/>
      <c r="NN266" s="11"/>
      <c r="NO266" s="11"/>
      <c r="NP266" s="11"/>
      <c r="NQ266" s="11"/>
      <c r="NR266" s="11"/>
      <c r="NS266" s="11"/>
      <c r="NT266" s="11"/>
      <c r="NU266" s="11"/>
      <c r="NV266" s="11"/>
      <c r="NW266" s="11"/>
      <c r="NX266" s="11"/>
      <c r="NY266" s="11"/>
      <c r="NZ266" s="11"/>
      <c r="OA266" s="11"/>
      <c r="OB266" s="11"/>
      <c r="OC266" s="11"/>
      <c r="OD266" s="11"/>
      <c r="OE266" s="11"/>
      <c r="OF266" s="11"/>
      <c r="OG266" s="11"/>
      <c r="OH266" s="11"/>
      <c r="OI266" s="11"/>
      <c r="OJ266" s="11"/>
      <c r="OK266" s="11"/>
      <c r="OL266" s="11"/>
      <c r="OM266" s="11"/>
      <c r="ON266" s="11"/>
      <c r="OO266" s="11"/>
      <c r="OP266" s="11"/>
      <c r="OQ266" s="11"/>
      <c r="OR266" s="11"/>
      <c r="OS266" s="11"/>
      <c r="OT266" s="11"/>
      <c r="OU266" s="11"/>
      <c r="OV266" s="11"/>
      <c r="OW266" s="11"/>
      <c r="OX266" s="11"/>
      <c r="OY266" s="11"/>
      <c r="OZ266" s="11"/>
      <c r="PA266" s="11"/>
      <c r="PB266" s="11"/>
      <c r="PC266" s="11"/>
      <c r="PD266" s="11"/>
      <c r="PE266" s="11"/>
      <c r="PF266" s="11"/>
      <c r="PG266" s="11"/>
      <c r="PH266" s="11"/>
      <c r="PI266" s="11"/>
      <c r="PJ266" s="11"/>
      <c r="PK266" s="11"/>
      <c r="PL266" s="11"/>
      <c r="PM266" s="11"/>
      <c r="PN266" s="11"/>
      <c r="PO266" s="11"/>
      <c r="PP266" s="11"/>
      <c r="PQ266" s="11"/>
      <c r="PR266" s="11"/>
      <c r="PS266" s="11"/>
      <c r="PT266" s="11"/>
      <c r="PU266" s="11"/>
      <c r="PV266" s="11"/>
      <c r="PW266" s="11"/>
      <c r="PX266" s="11"/>
      <c r="PY266" s="11"/>
      <c r="PZ266" s="11"/>
      <c r="QA266" s="11"/>
      <c r="QB266" s="11"/>
      <c r="QC266" s="11"/>
      <c r="QD266" s="11"/>
      <c r="QE266" s="11"/>
      <c r="QF266" s="11"/>
      <c r="QG266" s="11"/>
      <c r="QH266" s="11"/>
      <c r="QI266" s="11"/>
      <c r="QJ266" s="11"/>
      <c r="QK266" s="11"/>
      <c r="QL266" s="11"/>
      <c r="QM266" s="11"/>
      <c r="QN266" s="11"/>
      <c r="QO266" s="11"/>
      <c r="QP266" s="11"/>
      <c r="QQ266" s="11"/>
      <c r="QR266" s="11"/>
      <c r="QS266" s="11"/>
      <c r="QT266" s="11"/>
      <c r="QU266" s="11"/>
      <c r="QV266" s="11"/>
      <c r="QW266" s="11"/>
      <c r="QX266" s="11"/>
      <c r="QY266" s="11"/>
      <c r="QZ266" s="11"/>
      <c r="RA266" s="11"/>
      <c r="RB266" s="11"/>
      <c r="RC266" s="11"/>
      <c r="RD266" s="11"/>
      <c r="RE266" s="11"/>
      <c r="RF266" s="11"/>
      <c r="RG266" s="11"/>
      <c r="RH266" s="11"/>
      <c r="RI266" s="11"/>
      <c r="RJ266" s="11"/>
      <c r="RK266" s="11"/>
      <c r="RL266" s="11"/>
      <c r="RM266" s="11"/>
      <c r="RN266" s="11"/>
      <c r="RO266" s="11"/>
      <c r="RP266" s="11"/>
      <c r="RQ266" s="11"/>
      <c r="RR266" s="11"/>
      <c r="RS266" s="11"/>
      <c r="RT266" s="11"/>
      <c r="RU266" s="11"/>
      <c r="RV266" s="11"/>
      <c r="RW266" s="11"/>
      <c r="RX266" s="11"/>
      <c r="RY266" s="11"/>
      <c r="RZ266" s="11"/>
      <c r="SA266" s="11"/>
      <c r="SB266" s="11"/>
      <c r="SC266" s="11"/>
      <c r="SD266" s="11"/>
      <c r="SE266" s="11"/>
      <c r="SF266" s="11"/>
      <c r="SG266" s="11"/>
      <c r="SH266" s="11"/>
      <c r="SI266" s="11"/>
      <c r="SJ266" s="11"/>
      <c r="SK266" s="11"/>
      <c r="SL266" s="11"/>
      <c r="SM266" s="11"/>
      <c r="SN266" s="11"/>
      <c r="SO266" s="11"/>
      <c r="SP266" s="11"/>
      <c r="SQ266" s="11"/>
      <c r="SR266" s="11"/>
      <c r="SS266" s="11"/>
      <c r="ST266" s="11"/>
      <c r="SU266" s="11"/>
      <c r="SV266" s="11"/>
      <c r="SW266" s="11"/>
      <c r="SX266" s="11"/>
      <c r="SY266" s="11"/>
      <c r="SZ266" s="11"/>
      <c r="TA266" s="11"/>
      <c r="TB266" s="11"/>
      <c r="TC266" s="11"/>
      <c r="TD266" s="11"/>
      <c r="TE266" s="11"/>
      <c r="TF266" s="11"/>
      <c r="TG266" s="11"/>
      <c r="TH266" s="11"/>
      <c r="TI266" s="11"/>
      <c r="TJ266" s="11"/>
      <c r="TK266" s="11"/>
      <c r="TL266" s="11"/>
      <c r="TM266" s="11"/>
      <c r="TN266" s="11"/>
      <c r="TO266" s="11"/>
      <c r="TP266" s="11"/>
      <c r="TQ266" s="11"/>
      <c r="TR266" s="11"/>
      <c r="TS266" s="11"/>
      <c r="TT266" s="11"/>
      <c r="TU266" s="11"/>
      <c r="TV266" s="11"/>
      <c r="TW266" s="11"/>
      <c r="TX266" s="11"/>
      <c r="TY266" s="11"/>
      <c r="TZ266" s="11"/>
      <c r="UA266" s="11"/>
      <c r="UB266" s="11"/>
      <c r="UC266" s="11"/>
      <c r="UD266" s="11"/>
      <c r="UE266" s="11"/>
      <c r="UF266" s="11"/>
      <c r="UG266" s="11"/>
      <c r="UH266" s="11"/>
      <c r="UI266" s="11"/>
      <c r="UJ266" s="11"/>
      <c r="UK266" s="11"/>
      <c r="UL266" s="11"/>
      <c r="UM266" s="11"/>
      <c r="UN266" s="11"/>
      <c r="UO266" s="11"/>
      <c r="UP266" s="11"/>
      <c r="UQ266" s="11"/>
      <c r="UR266" s="11"/>
      <c r="US266" s="11"/>
      <c r="UT266" s="11"/>
      <c r="UU266" s="11"/>
      <c r="UV266" s="11"/>
      <c r="UW266" s="11"/>
      <c r="UX266" s="11"/>
      <c r="UY266" s="11"/>
      <c r="UZ266" s="11"/>
      <c r="VA266" s="11"/>
      <c r="VB266" s="11"/>
      <c r="VC266" s="11"/>
      <c r="VD266" s="11"/>
      <c r="VE266" s="11"/>
      <c r="VF266" s="11"/>
      <c r="VG266" s="11"/>
      <c r="VH266" s="11"/>
      <c r="VI266" s="11"/>
      <c r="VJ266" s="11"/>
      <c r="VK266" s="11"/>
      <c r="VL266" s="11"/>
      <c r="VM266" s="11"/>
      <c r="VN266" s="11"/>
      <c r="VO266" s="11"/>
      <c r="VP266" s="11"/>
      <c r="VQ266" s="11"/>
      <c r="VR266" s="11"/>
      <c r="VS266" s="11"/>
      <c r="VT266" s="11"/>
      <c r="VU266" s="11"/>
      <c r="VV266" s="11"/>
      <c r="VW266" s="11"/>
      <c r="VX266" s="11"/>
      <c r="VY266" s="11"/>
      <c r="VZ266" s="11"/>
      <c r="WA266" s="11"/>
      <c r="WB266" s="11"/>
      <c r="WC266" s="11"/>
      <c r="WD266" s="11"/>
      <c r="WE266" s="11"/>
      <c r="WF266" s="11"/>
      <c r="WG266" s="11"/>
      <c r="WH266" s="11"/>
      <c r="WI266" s="11"/>
      <c r="WJ266" s="11"/>
      <c r="WK266" s="11"/>
      <c r="WL266" s="11"/>
      <c r="WM266" s="11"/>
      <c r="WN266" s="11"/>
      <c r="WO266" s="11"/>
      <c r="WP266" s="11"/>
      <c r="WQ266" s="11"/>
      <c r="WR266" s="11"/>
      <c r="WS266" s="11"/>
      <c r="WT266" s="11"/>
      <c r="WU266" s="11"/>
      <c r="WV266" s="11"/>
      <c r="WW266" s="11"/>
      <c r="WX266" s="11"/>
      <c r="WY266" s="11"/>
      <c r="WZ266" s="11"/>
      <c r="XA266" s="11"/>
      <c r="XB266" s="11"/>
      <c r="XC266" s="11"/>
      <c r="XD266" s="11"/>
      <c r="XE266" s="11"/>
      <c r="XF266" s="11"/>
      <c r="XG266" s="11"/>
      <c r="XH266" s="11"/>
      <c r="XI266" s="11"/>
      <c r="XJ266" s="11"/>
      <c r="XK266" s="11"/>
      <c r="XL266" s="11"/>
      <c r="XM266" s="11"/>
      <c r="XN266" s="11"/>
      <c r="XO266" s="11"/>
    </row>
    <row r="267" spans="70:654" ht="17.100000000000001" customHeight="1" x14ac:dyDescent="0.25"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D267" s="11"/>
      <c r="EE267" s="11"/>
      <c r="EF267" s="11"/>
      <c r="EG267" s="11"/>
      <c r="EH267" s="11"/>
      <c r="EI267" s="11"/>
      <c r="EJ267" s="11"/>
      <c r="EK267" s="11"/>
      <c r="EL267" s="11"/>
      <c r="EM267" s="11"/>
      <c r="EN267" s="11"/>
      <c r="EO267" s="11"/>
      <c r="EP267" s="11"/>
      <c r="EQ267" s="11"/>
      <c r="ER267" s="11"/>
      <c r="ES267" s="11"/>
      <c r="ET267" s="11"/>
      <c r="EU267" s="11"/>
      <c r="EV267" s="11"/>
      <c r="EW267" s="11"/>
      <c r="EX267" s="11"/>
      <c r="EY267" s="11"/>
      <c r="EZ267" s="11"/>
      <c r="FA267" s="11"/>
      <c r="FB267" s="11"/>
      <c r="FC267" s="11"/>
      <c r="FD267" s="11"/>
      <c r="FE267" s="11"/>
      <c r="FF267" s="11"/>
      <c r="FG267" s="11"/>
      <c r="FH267" s="11"/>
      <c r="FI267" s="11"/>
      <c r="FJ267" s="11"/>
      <c r="FK267" s="11"/>
      <c r="FL267" s="11"/>
      <c r="FM267" s="11"/>
      <c r="FN267" s="11"/>
      <c r="FO267" s="11"/>
      <c r="FP267" s="11"/>
      <c r="FQ267" s="11"/>
      <c r="FR267" s="11"/>
      <c r="FS267" s="11"/>
      <c r="FT267" s="11"/>
      <c r="FU267" s="11"/>
      <c r="FV267" s="11"/>
      <c r="FW267" s="11"/>
      <c r="FX267" s="11"/>
      <c r="FY267" s="11"/>
      <c r="FZ267" s="11"/>
      <c r="GA267" s="11"/>
      <c r="GB267" s="11"/>
      <c r="GC267" s="11"/>
      <c r="GD267" s="11"/>
      <c r="GE267" s="11"/>
      <c r="GF267" s="11"/>
      <c r="GG267" s="11"/>
      <c r="GH267" s="11"/>
      <c r="GI267" s="11"/>
      <c r="GJ267" s="11"/>
      <c r="GK267" s="11"/>
      <c r="GL267" s="11"/>
      <c r="GM267" s="11"/>
      <c r="GN267" s="11"/>
      <c r="GO267" s="11"/>
      <c r="GP267" s="11"/>
      <c r="GQ267" s="11"/>
      <c r="GR267" s="11"/>
      <c r="GS267" s="11"/>
      <c r="GT267" s="11"/>
      <c r="GU267" s="11"/>
      <c r="GV267" s="11"/>
      <c r="GW267" s="11"/>
      <c r="GX267" s="11"/>
      <c r="GY267" s="11"/>
      <c r="GZ267" s="11"/>
      <c r="HA267" s="11"/>
      <c r="HB267" s="11"/>
      <c r="HC267" s="11"/>
      <c r="HD267" s="11"/>
      <c r="HE267" s="11"/>
      <c r="HF267" s="11"/>
      <c r="HG267" s="11"/>
      <c r="HH267" s="11"/>
      <c r="HI267" s="11"/>
      <c r="HJ267" s="11"/>
      <c r="HK267" s="11"/>
      <c r="HL267" s="11"/>
      <c r="HM267" s="11"/>
      <c r="HN267" s="11"/>
      <c r="HO267" s="11"/>
      <c r="HP267" s="11"/>
      <c r="HQ267" s="11"/>
      <c r="HR267" s="11"/>
      <c r="HS267" s="11"/>
      <c r="HT267" s="11"/>
      <c r="HU267" s="11"/>
      <c r="HV267" s="11"/>
      <c r="HW267" s="11"/>
      <c r="HX267" s="11"/>
      <c r="HY267" s="11"/>
      <c r="HZ267" s="11"/>
      <c r="IA267" s="11"/>
      <c r="IB267" s="11"/>
      <c r="IC267" s="11"/>
      <c r="ID267" s="11"/>
      <c r="IE267" s="11"/>
      <c r="IF267" s="11"/>
      <c r="IG267" s="11"/>
      <c r="IH267" s="11"/>
      <c r="II267" s="11"/>
      <c r="IJ267" s="11"/>
      <c r="IK267" s="11"/>
      <c r="IL267" s="11"/>
      <c r="IM267" s="11"/>
      <c r="IN267" s="11"/>
      <c r="IO267" s="11"/>
      <c r="IP267" s="11"/>
      <c r="IQ267" s="11"/>
      <c r="IR267" s="11"/>
      <c r="IS267" s="11"/>
      <c r="IT267" s="11"/>
      <c r="IU267" s="11"/>
      <c r="IV267" s="11"/>
      <c r="IW267" s="11"/>
      <c r="IX267" s="11"/>
      <c r="IY267" s="11"/>
      <c r="IZ267" s="11"/>
      <c r="JA267" s="11"/>
      <c r="JB267" s="11"/>
      <c r="JC267" s="11"/>
      <c r="JD267" s="11"/>
      <c r="JE267" s="11"/>
      <c r="JF267" s="11"/>
      <c r="JG267" s="11"/>
      <c r="JH267" s="11"/>
      <c r="JI267" s="11"/>
      <c r="JJ267" s="11"/>
      <c r="JK267" s="11"/>
      <c r="JL267" s="11"/>
      <c r="JM267" s="11"/>
      <c r="JN267" s="11"/>
      <c r="JO267" s="11"/>
      <c r="JP267" s="11"/>
      <c r="JQ267" s="11"/>
      <c r="JR267" s="11"/>
      <c r="JS267" s="11"/>
      <c r="JT267" s="11"/>
      <c r="JU267" s="11"/>
      <c r="JV267" s="11"/>
      <c r="JW267" s="11"/>
      <c r="JX267" s="11"/>
      <c r="JY267" s="11"/>
      <c r="JZ267" s="11"/>
      <c r="KA267" s="11"/>
      <c r="KB267" s="11"/>
      <c r="KC267" s="11"/>
      <c r="KD267" s="11"/>
      <c r="KE267" s="11"/>
      <c r="KF267" s="11"/>
      <c r="KG267" s="11"/>
      <c r="KH267" s="11"/>
      <c r="KI267" s="11"/>
      <c r="KJ267" s="11"/>
      <c r="KK267" s="11"/>
      <c r="KL267" s="11"/>
      <c r="KM267" s="11"/>
      <c r="KN267" s="11"/>
      <c r="KO267" s="11"/>
      <c r="KP267" s="11"/>
      <c r="KQ267" s="11"/>
      <c r="KR267" s="11"/>
      <c r="KS267" s="11"/>
      <c r="KT267" s="11"/>
      <c r="KU267" s="11"/>
      <c r="KV267" s="11"/>
      <c r="KW267" s="11"/>
      <c r="KX267" s="11"/>
      <c r="KY267" s="11"/>
      <c r="KZ267" s="11"/>
      <c r="LA267" s="11"/>
      <c r="LB267" s="11"/>
      <c r="LC267" s="11"/>
      <c r="LD267" s="11"/>
      <c r="LE267" s="11"/>
      <c r="LF267" s="11"/>
      <c r="LG267" s="11"/>
      <c r="LH267" s="11"/>
      <c r="LI267" s="11"/>
      <c r="LJ267" s="11"/>
      <c r="LK267" s="11"/>
      <c r="LL267" s="11"/>
      <c r="LM267" s="11"/>
      <c r="LN267" s="11"/>
      <c r="LO267" s="11"/>
      <c r="LP267" s="11"/>
      <c r="LQ267" s="11"/>
      <c r="LR267" s="11"/>
      <c r="LS267" s="11"/>
      <c r="LT267" s="11"/>
      <c r="LU267" s="11"/>
      <c r="LV267" s="11"/>
      <c r="LW267" s="11"/>
      <c r="LX267" s="11"/>
      <c r="LY267" s="11"/>
      <c r="LZ267" s="11"/>
      <c r="MA267" s="11"/>
      <c r="MB267" s="11"/>
      <c r="MC267" s="11"/>
      <c r="MD267" s="11"/>
      <c r="ME267" s="11"/>
      <c r="MF267" s="11"/>
      <c r="MG267" s="11"/>
      <c r="MH267" s="11"/>
      <c r="MI267" s="11"/>
      <c r="MJ267" s="11"/>
      <c r="MK267" s="11"/>
      <c r="ML267" s="11"/>
      <c r="MM267" s="11"/>
      <c r="MN267" s="11"/>
      <c r="MO267" s="11"/>
      <c r="MP267" s="11"/>
      <c r="MQ267" s="11"/>
      <c r="MR267" s="11"/>
      <c r="MS267" s="11"/>
      <c r="MT267" s="11"/>
      <c r="MU267" s="11"/>
      <c r="MV267" s="11"/>
      <c r="MW267" s="11"/>
      <c r="MX267" s="11"/>
      <c r="MY267" s="11"/>
      <c r="MZ267" s="11"/>
      <c r="NA267" s="11"/>
      <c r="NB267" s="11"/>
      <c r="NC267" s="11"/>
      <c r="ND267" s="11"/>
      <c r="NE267" s="11"/>
      <c r="NF267" s="11"/>
      <c r="NG267" s="11"/>
      <c r="NH267" s="11"/>
      <c r="NI267" s="11"/>
      <c r="NJ267" s="11"/>
      <c r="NK267" s="11"/>
      <c r="NL267" s="11"/>
      <c r="NM267" s="11"/>
      <c r="NN267" s="11"/>
      <c r="NO267" s="11"/>
      <c r="NP267" s="11"/>
      <c r="NQ267" s="11"/>
      <c r="NR267" s="11"/>
      <c r="NS267" s="11"/>
      <c r="NT267" s="11"/>
      <c r="NU267" s="11"/>
      <c r="NV267" s="11"/>
      <c r="NW267" s="11"/>
      <c r="NX267" s="11"/>
      <c r="NY267" s="11"/>
      <c r="NZ267" s="11"/>
      <c r="OA267" s="11"/>
      <c r="OB267" s="11"/>
      <c r="OC267" s="11"/>
      <c r="OD267" s="11"/>
      <c r="OE267" s="11"/>
      <c r="OF267" s="11"/>
      <c r="OG267" s="11"/>
      <c r="OH267" s="11"/>
      <c r="OI267" s="11"/>
      <c r="OJ267" s="11"/>
      <c r="OK267" s="11"/>
      <c r="OL267" s="11"/>
      <c r="OM267" s="11"/>
      <c r="ON267" s="11"/>
      <c r="OO267" s="11"/>
      <c r="OP267" s="11"/>
      <c r="OQ267" s="11"/>
      <c r="OR267" s="11"/>
      <c r="OS267" s="11"/>
      <c r="OT267" s="11"/>
      <c r="OU267" s="11"/>
      <c r="OV267" s="11"/>
      <c r="OW267" s="11"/>
      <c r="OX267" s="11"/>
      <c r="OY267" s="11"/>
      <c r="OZ267" s="11"/>
      <c r="PA267" s="11"/>
      <c r="PB267" s="11"/>
      <c r="PC267" s="11"/>
      <c r="PD267" s="11"/>
      <c r="PE267" s="11"/>
      <c r="PF267" s="11"/>
      <c r="PG267" s="11"/>
      <c r="PH267" s="11"/>
      <c r="PI267" s="11"/>
      <c r="PJ267" s="11"/>
      <c r="PK267" s="11"/>
      <c r="PL267" s="11"/>
      <c r="PM267" s="11"/>
      <c r="PN267" s="11"/>
      <c r="PO267" s="11"/>
      <c r="PP267" s="11"/>
      <c r="PQ267" s="11"/>
      <c r="PR267" s="11"/>
      <c r="PS267" s="11"/>
      <c r="PT267" s="11"/>
      <c r="PU267" s="11"/>
      <c r="PV267" s="11"/>
      <c r="PW267" s="11"/>
      <c r="PX267" s="11"/>
      <c r="PY267" s="11"/>
      <c r="PZ267" s="11"/>
      <c r="QA267" s="11"/>
      <c r="QB267" s="11"/>
      <c r="QC267" s="11"/>
      <c r="QD267" s="11"/>
      <c r="QE267" s="11"/>
      <c r="QF267" s="11"/>
      <c r="QG267" s="11"/>
      <c r="QH267" s="11"/>
      <c r="QI267" s="11"/>
      <c r="QJ267" s="11"/>
      <c r="QK267" s="11"/>
      <c r="QL267" s="11"/>
      <c r="QM267" s="11"/>
      <c r="QN267" s="11"/>
      <c r="QO267" s="11"/>
      <c r="QP267" s="11"/>
      <c r="QQ267" s="11"/>
      <c r="QR267" s="11"/>
      <c r="QS267" s="11"/>
      <c r="QT267" s="11"/>
      <c r="QU267" s="11"/>
      <c r="QV267" s="11"/>
      <c r="QW267" s="11"/>
      <c r="QX267" s="11"/>
      <c r="QY267" s="11"/>
      <c r="QZ267" s="11"/>
      <c r="RA267" s="11"/>
      <c r="RB267" s="11"/>
      <c r="RC267" s="11"/>
      <c r="RD267" s="11"/>
      <c r="RE267" s="11"/>
      <c r="RF267" s="11"/>
      <c r="RG267" s="11"/>
      <c r="RH267" s="11"/>
      <c r="RI267" s="11"/>
      <c r="RJ267" s="11"/>
      <c r="RK267" s="11"/>
      <c r="RL267" s="11"/>
      <c r="RM267" s="11"/>
      <c r="RN267" s="11"/>
      <c r="RO267" s="11"/>
      <c r="RP267" s="11"/>
      <c r="RQ267" s="11"/>
      <c r="RR267" s="11"/>
      <c r="RS267" s="11"/>
      <c r="RT267" s="11"/>
      <c r="RU267" s="11"/>
      <c r="RV267" s="11"/>
      <c r="RW267" s="11"/>
      <c r="RX267" s="11"/>
      <c r="RY267" s="11"/>
      <c r="RZ267" s="11"/>
      <c r="SA267" s="11"/>
      <c r="SB267" s="11"/>
      <c r="SC267" s="11"/>
      <c r="SD267" s="11"/>
      <c r="SE267" s="11"/>
      <c r="SF267" s="11"/>
      <c r="SG267" s="11"/>
      <c r="SH267" s="11"/>
      <c r="SI267" s="11"/>
      <c r="SJ267" s="11"/>
      <c r="SK267" s="11"/>
      <c r="SL267" s="11"/>
      <c r="SM267" s="11"/>
      <c r="SN267" s="11"/>
      <c r="SO267" s="11"/>
      <c r="SP267" s="11"/>
      <c r="SQ267" s="11"/>
      <c r="SR267" s="11"/>
      <c r="SS267" s="11"/>
      <c r="ST267" s="11"/>
      <c r="SU267" s="11"/>
      <c r="SV267" s="11"/>
      <c r="SW267" s="11"/>
      <c r="SX267" s="11"/>
      <c r="SY267" s="11"/>
      <c r="SZ267" s="11"/>
      <c r="TA267" s="11"/>
      <c r="TB267" s="11"/>
      <c r="TC267" s="11"/>
      <c r="TD267" s="11"/>
      <c r="TE267" s="11"/>
      <c r="TF267" s="11"/>
      <c r="TG267" s="11"/>
      <c r="TH267" s="11"/>
      <c r="TI267" s="11"/>
      <c r="TJ267" s="11"/>
      <c r="TK267" s="11"/>
      <c r="TL267" s="11"/>
      <c r="TM267" s="11"/>
      <c r="TN267" s="11"/>
      <c r="TO267" s="11"/>
      <c r="TP267" s="11"/>
      <c r="TQ267" s="11"/>
      <c r="TR267" s="11"/>
      <c r="TS267" s="11"/>
      <c r="TT267" s="11"/>
      <c r="TU267" s="11"/>
      <c r="TV267" s="11"/>
      <c r="TW267" s="11"/>
      <c r="TX267" s="11"/>
      <c r="TY267" s="11"/>
      <c r="TZ267" s="11"/>
      <c r="UA267" s="11"/>
      <c r="UB267" s="11"/>
      <c r="UC267" s="11"/>
      <c r="UD267" s="11"/>
      <c r="UE267" s="11"/>
      <c r="UF267" s="11"/>
      <c r="UG267" s="11"/>
      <c r="UH267" s="11"/>
      <c r="UI267" s="11"/>
      <c r="UJ267" s="11"/>
      <c r="UK267" s="11"/>
      <c r="UL267" s="11"/>
      <c r="UM267" s="11"/>
      <c r="UN267" s="11"/>
      <c r="UO267" s="11"/>
      <c r="UP267" s="11"/>
      <c r="UQ267" s="11"/>
      <c r="UR267" s="11"/>
      <c r="US267" s="11"/>
      <c r="UT267" s="11"/>
      <c r="UU267" s="11"/>
      <c r="UV267" s="11"/>
      <c r="UW267" s="11"/>
      <c r="UX267" s="11"/>
      <c r="UY267" s="11"/>
      <c r="UZ267" s="11"/>
      <c r="VA267" s="11"/>
      <c r="VB267" s="11"/>
      <c r="VC267" s="11"/>
      <c r="VD267" s="11"/>
      <c r="VE267" s="11"/>
      <c r="VF267" s="11"/>
      <c r="VG267" s="11"/>
      <c r="VH267" s="11"/>
      <c r="VI267" s="11"/>
      <c r="VJ267" s="11"/>
      <c r="VK267" s="11"/>
      <c r="VL267" s="11"/>
      <c r="VM267" s="11"/>
      <c r="VN267" s="11"/>
      <c r="VO267" s="11"/>
      <c r="VP267" s="11"/>
      <c r="VQ267" s="11"/>
      <c r="VR267" s="11"/>
      <c r="VS267" s="11"/>
      <c r="VT267" s="11"/>
      <c r="VU267" s="11"/>
      <c r="VV267" s="11"/>
      <c r="VW267" s="11"/>
      <c r="VX267" s="11"/>
      <c r="VY267" s="11"/>
      <c r="VZ267" s="11"/>
      <c r="WA267" s="11"/>
      <c r="WB267" s="11"/>
      <c r="WC267" s="11"/>
      <c r="WD267" s="11"/>
      <c r="WE267" s="11"/>
      <c r="WF267" s="11"/>
      <c r="WG267" s="11"/>
      <c r="WH267" s="11"/>
      <c r="WI267" s="11"/>
      <c r="WJ267" s="11"/>
      <c r="WK267" s="11"/>
      <c r="WL267" s="11"/>
      <c r="WM267" s="11"/>
      <c r="WN267" s="11"/>
      <c r="WO267" s="11"/>
      <c r="WP267" s="11"/>
      <c r="WQ267" s="11"/>
      <c r="WR267" s="11"/>
      <c r="WS267" s="11"/>
      <c r="WT267" s="11"/>
      <c r="WU267" s="11"/>
      <c r="WV267" s="11"/>
      <c r="WW267" s="11"/>
      <c r="WX267" s="11"/>
      <c r="WY267" s="11"/>
      <c r="WZ267" s="11"/>
      <c r="XA267" s="11"/>
      <c r="XB267" s="11"/>
      <c r="XC267" s="11"/>
      <c r="XD267" s="11"/>
      <c r="XE267" s="11"/>
      <c r="XF267" s="11"/>
      <c r="XG267" s="11"/>
      <c r="XH267" s="11"/>
      <c r="XI267" s="11"/>
      <c r="XJ267" s="11"/>
      <c r="XK267" s="11"/>
      <c r="XL267" s="11"/>
      <c r="XM267" s="11"/>
      <c r="XN267" s="11"/>
      <c r="XO267" s="11"/>
    </row>
    <row r="268" spans="70:654" ht="17.100000000000001" customHeight="1" x14ac:dyDescent="0.25"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  <c r="EM268" s="11"/>
      <c r="EN268" s="11"/>
      <c r="EO268" s="11"/>
      <c r="EP268" s="11"/>
      <c r="EQ268" s="11"/>
      <c r="ER268" s="11"/>
      <c r="ES268" s="11"/>
      <c r="ET268" s="11"/>
      <c r="EU268" s="11"/>
      <c r="EV268" s="11"/>
      <c r="EW268" s="11"/>
      <c r="EX268" s="11"/>
      <c r="EY268" s="11"/>
      <c r="EZ268" s="11"/>
      <c r="FA268" s="11"/>
      <c r="FB268" s="11"/>
      <c r="FC268" s="11"/>
      <c r="FD268" s="11"/>
      <c r="FE268" s="11"/>
      <c r="FF268" s="11"/>
      <c r="FG268" s="11"/>
      <c r="FH268" s="11"/>
      <c r="FI268" s="11"/>
      <c r="FJ268" s="11"/>
      <c r="FK268" s="11"/>
      <c r="FL268" s="11"/>
      <c r="FM268" s="11"/>
      <c r="FN268" s="11"/>
      <c r="FO268" s="11"/>
      <c r="FP268" s="11"/>
      <c r="FQ268" s="11"/>
      <c r="FR268" s="11"/>
      <c r="FS268" s="11"/>
      <c r="FT268" s="11"/>
      <c r="FU268" s="11"/>
      <c r="FV268" s="11"/>
      <c r="FW268" s="11"/>
      <c r="FX268" s="11"/>
      <c r="FY268" s="11"/>
      <c r="FZ268" s="11"/>
      <c r="GA268" s="11"/>
      <c r="GB268" s="11"/>
      <c r="GC268" s="11"/>
      <c r="GD268" s="11"/>
      <c r="GE268" s="11"/>
      <c r="GF268" s="11"/>
      <c r="GG268" s="11"/>
      <c r="GH268" s="11"/>
      <c r="GI268" s="11"/>
      <c r="GJ268" s="11"/>
      <c r="GK268" s="11"/>
      <c r="GL268" s="11"/>
      <c r="GM268" s="11"/>
      <c r="GN268" s="11"/>
      <c r="GO268" s="11"/>
      <c r="GP268" s="11"/>
      <c r="GQ268" s="11"/>
      <c r="GR268" s="11"/>
      <c r="GS268" s="11"/>
      <c r="GT268" s="11"/>
      <c r="GU268" s="11"/>
      <c r="GV268" s="11"/>
      <c r="GW268" s="11"/>
      <c r="GX268" s="11"/>
      <c r="GY268" s="11"/>
      <c r="GZ268" s="11"/>
      <c r="HA268" s="11"/>
      <c r="HB268" s="11"/>
      <c r="HC268" s="11"/>
      <c r="HD268" s="11"/>
      <c r="HE268" s="11"/>
      <c r="HF268" s="11"/>
      <c r="HG268" s="11"/>
      <c r="HH268" s="11"/>
      <c r="HI268" s="11"/>
      <c r="HJ268" s="11"/>
      <c r="HK268" s="11"/>
      <c r="HL268" s="11"/>
      <c r="HM268" s="11"/>
      <c r="HN268" s="11"/>
      <c r="HO268" s="11"/>
      <c r="HP268" s="11"/>
      <c r="HQ268" s="11"/>
      <c r="HR268" s="11"/>
      <c r="HS268" s="11"/>
      <c r="HT268" s="11"/>
      <c r="HU268" s="11"/>
      <c r="HV268" s="11"/>
      <c r="HW268" s="11"/>
      <c r="HX268" s="11"/>
      <c r="HY268" s="11"/>
      <c r="HZ268" s="11"/>
      <c r="IA268" s="11"/>
      <c r="IB268" s="11"/>
      <c r="IC268" s="11"/>
      <c r="ID268" s="11"/>
      <c r="IE268" s="11"/>
      <c r="IF268" s="11"/>
      <c r="IG268" s="11"/>
      <c r="IH268" s="11"/>
      <c r="II268" s="11"/>
      <c r="IJ268" s="11"/>
      <c r="IK268" s="11"/>
      <c r="IL268" s="11"/>
      <c r="IM268" s="11"/>
      <c r="IN268" s="11"/>
      <c r="IO268" s="11"/>
      <c r="IP268" s="11"/>
      <c r="IQ268" s="11"/>
      <c r="IR268" s="11"/>
      <c r="IS268" s="11"/>
      <c r="IT268" s="11"/>
      <c r="IU268" s="11"/>
      <c r="IV268" s="11"/>
      <c r="IW268" s="11"/>
      <c r="IX268" s="11"/>
      <c r="IY268" s="11"/>
      <c r="IZ268" s="11"/>
      <c r="JA268" s="11"/>
      <c r="JB268" s="11"/>
      <c r="JC268" s="11"/>
      <c r="JD268" s="11"/>
      <c r="JE268" s="11"/>
      <c r="JF268" s="11"/>
      <c r="JG268" s="11"/>
      <c r="JH268" s="11"/>
      <c r="JI268" s="11"/>
      <c r="JJ268" s="11"/>
      <c r="JK268" s="11"/>
      <c r="JL268" s="11"/>
      <c r="JM268" s="11"/>
      <c r="JN268" s="11"/>
      <c r="JO268" s="11"/>
      <c r="JP268" s="11"/>
      <c r="JQ268" s="11"/>
      <c r="JR268" s="11"/>
      <c r="JS268" s="11"/>
      <c r="JT268" s="11"/>
      <c r="JU268" s="11"/>
      <c r="JV268" s="11"/>
      <c r="JW268" s="11"/>
      <c r="JX268" s="11"/>
      <c r="JY268" s="11"/>
      <c r="JZ268" s="11"/>
      <c r="KA268" s="11"/>
      <c r="KB268" s="11"/>
      <c r="KC268" s="11"/>
      <c r="KD268" s="11"/>
      <c r="KE268" s="11"/>
      <c r="KF268" s="11"/>
      <c r="KG268" s="11"/>
      <c r="KH268" s="11"/>
      <c r="KI268" s="11"/>
      <c r="KJ268" s="11"/>
      <c r="KK268" s="11"/>
      <c r="KL268" s="11"/>
      <c r="KM268" s="11"/>
      <c r="KN268" s="11"/>
      <c r="KO268" s="11"/>
      <c r="KP268" s="11"/>
      <c r="KQ268" s="11"/>
      <c r="KR268" s="11"/>
      <c r="KS268" s="11"/>
      <c r="KT268" s="11"/>
      <c r="KU268" s="11"/>
      <c r="KV268" s="11"/>
      <c r="KW268" s="11"/>
      <c r="KX268" s="11"/>
      <c r="KY268" s="11"/>
      <c r="KZ268" s="11"/>
      <c r="LA268" s="11"/>
      <c r="LB268" s="11"/>
      <c r="LC268" s="11"/>
      <c r="LD268" s="11"/>
      <c r="LE268" s="11"/>
      <c r="LF268" s="11"/>
      <c r="LG268" s="11"/>
      <c r="LH268" s="11"/>
      <c r="LI268" s="11"/>
      <c r="LJ268" s="11"/>
      <c r="LK268" s="11"/>
      <c r="LL268" s="11"/>
      <c r="LM268" s="11"/>
      <c r="LN268" s="11"/>
      <c r="LO268" s="11"/>
      <c r="LP268" s="11"/>
      <c r="LQ268" s="11"/>
      <c r="LR268" s="11"/>
      <c r="LS268" s="11"/>
      <c r="LT268" s="11"/>
      <c r="LU268" s="11"/>
      <c r="LV268" s="11"/>
      <c r="LW268" s="11"/>
      <c r="LX268" s="11"/>
      <c r="LY268" s="11"/>
      <c r="LZ268" s="11"/>
      <c r="MA268" s="11"/>
      <c r="MB268" s="11"/>
      <c r="MC268" s="11"/>
      <c r="MD268" s="11"/>
      <c r="ME268" s="11"/>
      <c r="MF268" s="11"/>
      <c r="MG268" s="11"/>
      <c r="MH268" s="11"/>
      <c r="MI268" s="11"/>
      <c r="MJ268" s="11"/>
      <c r="MK268" s="11"/>
      <c r="ML268" s="11"/>
      <c r="MM268" s="11"/>
      <c r="MN268" s="11"/>
      <c r="MO268" s="11"/>
      <c r="MP268" s="11"/>
      <c r="MQ268" s="11"/>
      <c r="MR268" s="11"/>
      <c r="MS268" s="11"/>
      <c r="MT268" s="11"/>
      <c r="MU268" s="11"/>
      <c r="MV268" s="11"/>
      <c r="MW268" s="11"/>
      <c r="MX268" s="11"/>
      <c r="MY268" s="11"/>
      <c r="MZ268" s="11"/>
      <c r="NA268" s="11"/>
      <c r="NB268" s="11"/>
      <c r="NC268" s="11"/>
      <c r="ND268" s="11"/>
      <c r="NE268" s="11"/>
      <c r="NF268" s="11"/>
      <c r="NG268" s="11"/>
      <c r="NH268" s="11"/>
      <c r="NI268" s="11"/>
      <c r="NJ268" s="11"/>
      <c r="NK268" s="11"/>
      <c r="NL268" s="11"/>
      <c r="NM268" s="11"/>
      <c r="NN268" s="11"/>
      <c r="NO268" s="11"/>
      <c r="NP268" s="11"/>
      <c r="NQ268" s="11"/>
      <c r="NR268" s="11"/>
      <c r="NS268" s="11"/>
      <c r="NT268" s="11"/>
      <c r="NU268" s="11"/>
      <c r="NV268" s="11"/>
      <c r="NW268" s="11"/>
      <c r="NX268" s="11"/>
      <c r="NY268" s="11"/>
      <c r="NZ268" s="11"/>
      <c r="OA268" s="11"/>
      <c r="OB268" s="11"/>
      <c r="OC268" s="11"/>
      <c r="OD268" s="11"/>
      <c r="OE268" s="11"/>
      <c r="OF268" s="11"/>
      <c r="OG268" s="11"/>
      <c r="OH268" s="11"/>
      <c r="OI268" s="11"/>
      <c r="OJ268" s="11"/>
      <c r="OK268" s="11"/>
      <c r="OL268" s="11"/>
      <c r="OM268" s="11"/>
      <c r="ON268" s="11"/>
      <c r="OO268" s="11"/>
      <c r="OP268" s="11"/>
      <c r="OQ268" s="11"/>
      <c r="OR268" s="11"/>
      <c r="OS268" s="11"/>
      <c r="OT268" s="11"/>
      <c r="OU268" s="11"/>
      <c r="OV268" s="11"/>
      <c r="OW268" s="11"/>
      <c r="OX268" s="11"/>
      <c r="OY268" s="11"/>
      <c r="OZ268" s="11"/>
      <c r="PA268" s="11"/>
      <c r="PB268" s="11"/>
      <c r="PC268" s="11"/>
      <c r="PD268" s="11"/>
      <c r="PE268" s="11"/>
      <c r="PF268" s="11"/>
      <c r="PG268" s="11"/>
      <c r="PH268" s="11"/>
      <c r="PI268" s="11"/>
      <c r="PJ268" s="11"/>
      <c r="PK268" s="11"/>
      <c r="PL268" s="11"/>
      <c r="PM268" s="11"/>
      <c r="PN268" s="11"/>
      <c r="PO268" s="11"/>
      <c r="PP268" s="11"/>
      <c r="PQ268" s="11"/>
      <c r="PR268" s="11"/>
      <c r="PS268" s="11"/>
      <c r="PT268" s="11"/>
      <c r="PU268" s="11"/>
      <c r="PV268" s="11"/>
      <c r="PW268" s="11"/>
      <c r="PX268" s="11"/>
      <c r="PY268" s="11"/>
      <c r="PZ268" s="11"/>
      <c r="QA268" s="11"/>
      <c r="QB268" s="11"/>
      <c r="QC268" s="11"/>
      <c r="QD268" s="11"/>
      <c r="QE268" s="11"/>
      <c r="QF268" s="11"/>
      <c r="QG268" s="11"/>
      <c r="QH268" s="11"/>
      <c r="QI268" s="11"/>
      <c r="QJ268" s="11"/>
      <c r="QK268" s="11"/>
      <c r="QL268" s="11"/>
      <c r="QM268" s="11"/>
      <c r="QN268" s="11"/>
      <c r="QO268" s="11"/>
      <c r="QP268" s="11"/>
      <c r="QQ268" s="11"/>
      <c r="QR268" s="11"/>
      <c r="QS268" s="11"/>
      <c r="QT268" s="11"/>
      <c r="QU268" s="11"/>
      <c r="QV268" s="11"/>
      <c r="QW268" s="11"/>
      <c r="QX268" s="11"/>
      <c r="QY268" s="11"/>
      <c r="QZ268" s="11"/>
      <c r="RA268" s="11"/>
      <c r="RB268" s="11"/>
      <c r="RC268" s="11"/>
      <c r="RD268" s="11"/>
      <c r="RE268" s="11"/>
      <c r="RF268" s="11"/>
      <c r="RG268" s="11"/>
      <c r="RH268" s="11"/>
      <c r="RI268" s="11"/>
      <c r="RJ268" s="11"/>
      <c r="RK268" s="11"/>
      <c r="RL268" s="11"/>
      <c r="RM268" s="11"/>
      <c r="RN268" s="11"/>
      <c r="RO268" s="11"/>
      <c r="RP268" s="11"/>
      <c r="RQ268" s="11"/>
      <c r="RR268" s="11"/>
      <c r="RS268" s="11"/>
      <c r="RT268" s="11"/>
      <c r="RU268" s="11"/>
      <c r="RV268" s="11"/>
      <c r="RW268" s="11"/>
      <c r="RX268" s="11"/>
      <c r="RY268" s="11"/>
      <c r="RZ268" s="11"/>
      <c r="SA268" s="11"/>
      <c r="SB268" s="11"/>
      <c r="SC268" s="11"/>
      <c r="SD268" s="11"/>
      <c r="SE268" s="11"/>
      <c r="SF268" s="11"/>
      <c r="SG268" s="11"/>
      <c r="SH268" s="11"/>
      <c r="SI268" s="11"/>
      <c r="SJ268" s="11"/>
      <c r="SK268" s="11"/>
      <c r="SL268" s="11"/>
      <c r="SM268" s="11"/>
      <c r="SN268" s="11"/>
      <c r="SO268" s="11"/>
      <c r="SP268" s="11"/>
      <c r="SQ268" s="11"/>
      <c r="SR268" s="11"/>
      <c r="SS268" s="11"/>
      <c r="ST268" s="11"/>
      <c r="SU268" s="11"/>
      <c r="SV268" s="11"/>
      <c r="SW268" s="11"/>
      <c r="SX268" s="11"/>
      <c r="SY268" s="11"/>
      <c r="SZ268" s="11"/>
      <c r="TA268" s="11"/>
      <c r="TB268" s="11"/>
      <c r="TC268" s="11"/>
      <c r="TD268" s="11"/>
      <c r="TE268" s="11"/>
      <c r="TF268" s="11"/>
      <c r="TG268" s="11"/>
      <c r="TH268" s="11"/>
      <c r="TI268" s="11"/>
      <c r="TJ268" s="11"/>
      <c r="TK268" s="11"/>
      <c r="TL268" s="11"/>
      <c r="TM268" s="11"/>
      <c r="TN268" s="11"/>
      <c r="TO268" s="11"/>
      <c r="TP268" s="11"/>
      <c r="TQ268" s="11"/>
      <c r="TR268" s="11"/>
      <c r="TS268" s="11"/>
      <c r="TT268" s="11"/>
      <c r="TU268" s="11"/>
      <c r="TV268" s="11"/>
      <c r="TW268" s="11"/>
      <c r="TX268" s="11"/>
      <c r="TY268" s="11"/>
      <c r="TZ268" s="11"/>
      <c r="UA268" s="11"/>
      <c r="UB268" s="11"/>
      <c r="UC268" s="11"/>
      <c r="UD268" s="11"/>
      <c r="UE268" s="11"/>
      <c r="UF268" s="11"/>
      <c r="UG268" s="11"/>
      <c r="UH268" s="11"/>
      <c r="UI268" s="11"/>
      <c r="UJ268" s="11"/>
      <c r="UK268" s="11"/>
      <c r="UL268" s="11"/>
      <c r="UM268" s="11"/>
      <c r="UN268" s="11"/>
      <c r="UO268" s="11"/>
      <c r="UP268" s="11"/>
      <c r="UQ268" s="11"/>
      <c r="UR268" s="11"/>
      <c r="US268" s="11"/>
      <c r="UT268" s="11"/>
      <c r="UU268" s="11"/>
      <c r="UV268" s="11"/>
      <c r="UW268" s="11"/>
      <c r="UX268" s="11"/>
      <c r="UY268" s="11"/>
      <c r="UZ268" s="11"/>
      <c r="VA268" s="11"/>
      <c r="VB268" s="11"/>
      <c r="VC268" s="11"/>
      <c r="VD268" s="11"/>
      <c r="VE268" s="11"/>
      <c r="VF268" s="11"/>
      <c r="VG268" s="11"/>
      <c r="VH268" s="11"/>
      <c r="VI268" s="11"/>
      <c r="VJ268" s="11"/>
      <c r="VK268" s="11"/>
      <c r="VL268" s="11"/>
      <c r="VM268" s="11"/>
      <c r="VN268" s="11"/>
      <c r="VO268" s="11"/>
      <c r="VP268" s="11"/>
      <c r="VQ268" s="11"/>
      <c r="VR268" s="11"/>
      <c r="VS268" s="11"/>
      <c r="VT268" s="11"/>
      <c r="VU268" s="11"/>
      <c r="VV268" s="11"/>
      <c r="VW268" s="11"/>
      <c r="VX268" s="11"/>
      <c r="VY268" s="11"/>
      <c r="VZ268" s="11"/>
      <c r="WA268" s="11"/>
      <c r="WB268" s="11"/>
      <c r="WC268" s="11"/>
      <c r="WD268" s="11"/>
      <c r="WE268" s="11"/>
      <c r="WF268" s="11"/>
      <c r="WG268" s="11"/>
      <c r="WH268" s="11"/>
      <c r="WI268" s="11"/>
      <c r="WJ268" s="11"/>
      <c r="WK268" s="11"/>
      <c r="WL268" s="11"/>
      <c r="WM268" s="11"/>
      <c r="WN268" s="11"/>
      <c r="WO268" s="11"/>
      <c r="WP268" s="11"/>
      <c r="WQ268" s="11"/>
      <c r="WR268" s="11"/>
      <c r="WS268" s="11"/>
      <c r="WT268" s="11"/>
      <c r="WU268" s="11"/>
      <c r="WV268" s="11"/>
      <c r="WW268" s="11"/>
      <c r="WX268" s="11"/>
      <c r="WY268" s="11"/>
      <c r="WZ268" s="11"/>
      <c r="XA268" s="11"/>
      <c r="XB268" s="11"/>
      <c r="XC268" s="11"/>
      <c r="XD268" s="11"/>
      <c r="XE268" s="11"/>
      <c r="XF268" s="11"/>
      <c r="XG268" s="11"/>
      <c r="XH268" s="11"/>
      <c r="XI268" s="11"/>
      <c r="XJ268" s="11"/>
      <c r="XK268" s="11"/>
      <c r="XL268" s="11"/>
      <c r="XM268" s="11"/>
      <c r="XN268" s="11"/>
      <c r="XO268" s="11"/>
    </row>
    <row r="269" spans="70:654" ht="17.100000000000001" customHeight="1" x14ac:dyDescent="0.25"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  <c r="EM269" s="11"/>
      <c r="EN269" s="11"/>
      <c r="EO269" s="11"/>
      <c r="EP269" s="11"/>
      <c r="EQ269" s="11"/>
      <c r="ER269" s="11"/>
      <c r="ES269" s="11"/>
      <c r="ET269" s="11"/>
      <c r="EU269" s="11"/>
      <c r="EV269" s="11"/>
      <c r="EW269" s="11"/>
      <c r="EX269" s="11"/>
      <c r="EY269" s="11"/>
      <c r="EZ269" s="11"/>
      <c r="FA269" s="11"/>
      <c r="FB269" s="11"/>
      <c r="FC269" s="11"/>
      <c r="FD269" s="11"/>
      <c r="FE269" s="11"/>
      <c r="FF269" s="11"/>
      <c r="FG269" s="11"/>
      <c r="FH269" s="11"/>
      <c r="FI269" s="11"/>
      <c r="FJ269" s="11"/>
      <c r="FK269" s="11"/>
      <c r="FL269" s="11"/>
      <c r="FM269" s="11"/>
      <c r="FN269" s="11"/>
      <c r="FO269" s="11"/>
      <c r="FP269" s="11"/>
      <c r="FQ269" s="11"/>
      <c r="FR269" s="11"/>
      <c r="FS269" s="11"/>
      <c r="FT269" s="11"/>
      <c r="FU269" s="11"/>
      <c r="FV269" s="11"/>
      <c r="FW269" s="11"/>
      <c r="FX269" s="11"/>
      <c r="FY269" s="11"/>
      <c r="FZ269" s="11"/>
      <c r="GA269" s="11"/>
      <c r="GB269" s="11"/>
      <c r="GC269" s="11"/>
      <c r="GD269" s="11"/>
      <c r="GE269" s="11"/>
      <c r="GF269" s="11"/>
      <c r="GG269" s="11"/>
      <c r="GH269" s="11"/>
      <c r="GI269" s="11"/>
      <c r="GJ269" s="11"/>
      <c r="GK269" s="11"/>
      <c r="GL269" s="11"/>
      <c r="GM269" s="11"/>
      <c r="GN269" s="11"/>
      <c r="GO269" s="11"/>
      <c r="GP269" s="11"/>
      <c r="GQ269" s="11"/>
      <c r="GR269" s="11"/>
      <c r="GS269" s="11"/>
      <c r="GT269" s="11"/>
      <c r="GU269" s="11"/>
      <c r="GV269" s="11"/>
      <c r="GW269" s="11"/>
      <c r="GX269" s="11"/>
      <c r="GY269" s="11"/>
      <c r="GZ269" s="11"/>
      <c r="HA269" s="11"/>
      <c r="HB269" s="11"/>
      <c r="HC269" s="11"/>
      <c r="HD269" s="11"/>
      <c r="HE269" s="11"/>
      <c r="HF269" s="11"/>
      <c r="HG269" s="11"/>
      <c r="HH269" s="11"/>
      <c r="HI269" s="11"/>
      <c r="HJ269" s="11"/>
      <c r="HK269" s="11"/>
      <c r="HL269" s="11"/>
      <c r="HM269" s="11"/>
      <c r="HN269" s="11"/>
      <c r="HO269" s="11"/>
      <c r="HP269" s="11"/>
      <c r="HQ269" s="11"/>
      <c r="HR269" s="11"/>
      <c r="HS269" s="11"/>
      <c r="HT269" s="11"/>
      <c r="HU269" s="11"/>
      <c r="HV269" s="11"/>
      <c r="HW269" s="11"/>
      <c r="HX269" s="11"/>
      <c r="HY269" s="11"/>
      <c r="HZ269" s="11"/>
      <c r="IA269" s="11"/>
      <c r="IB269" s="11"/>
      <c r="IC269" s="11"/>
      <c r="ID269" s="11"/>
      <c r="IE269" s="11"/>
      <c r="IF269" s="11"/>
      <c r="IG269" s="11"/>
      <c r="IH269" s="11"/>
      <c r="II269" s="11"/>
      <c r="IJ269" s="11"/>
      <c r="IK269" s="11"/>
      <c r="IL269" s="11"/>
      <c r="IM269" s="11"/>
      <c r="IN269" s="11"/>
      <c r="IO269" s="11"/>
      <c r="IP269" s="11"/>
      <c r="IQ269" s="11"/>
      <c r="IR269" s="11"/>
      <c r="IS269" s="11"/>
      <c r="IT269" s="11"/>
      <c r="IU269" s="11"/>
      <c r="IV269" s="11"/>
      <c r="IW269" s="11"/>
      <c r="IX269" s="11"/>
      <c r="IY269" s="11"/>
      <c r="IZ269" s="11"/>
      <c r="JA269" s="11"/>
      <c r="JB269" s="11"/>
      <c r="JC269" s="11"/>
      <c r="JD269" s="11"/>
      <c r="JE269" s="11"/>
      <c r="JF269" s="11"/>
      <c r="JG269" s="11"/>
      <c r="JH269" s="11"/>
      <c r="JI269" s="11"/>
      <c r="JJ269" s="11"/>
      <c r="JK269" s="11"/>
      <c r="JL269" s="11"/>
      <c r="JM269" s="11"/>
      <c r="JN269" s="11"/>
      <c r="JO269" s="11"/>
      <c r="JP269" s="11"/>
      <c r="JQ269" s="11"/>
      <c r="JR269" s="11"/>
      <c r="JS269" s="11"/>
      <c r="JT269" s="11"/>
      <c r="JU269" s="11"/>
      <c r="JV269" s="11"/>
      <c r="JW269" s="11"/>
      <c r="JX269" s="11"/>
      <c r="JY269" s="11"/>
      <c r="JZ269" s="11"/>
      <c r="KA269" s="11"/>
      <c r="KB269" s="11"/>
      <c r="KC269" s="11"/>
      <c r="KD269" s="11"/>
      <c r="KE269" s="11"/>
      <c r="KF269" s="11"/>
      <c r="KG269" s="11"/>
      <c r="KH269" s="11"/>
      <c r="KI269" s="11"/>
      <c r="KJ269" s="11"/>
      <c r="KK269" s="11"/>
      <c r="KL269" s="11"/>
      <c r="KM269" s="11"/>
      <c r="KN269" s="11"/>
      <c r="KO269" s="11"/>
      <c r="KP269" s="11"/>
      <c r="KQ269" s="11"/>
      <c r="KR269" s="11"/>
      <c r="KS269" s="11"/>
      <c r="KT269" s="11"/>
      <c r="KU269" s="11"/>
      <c r="KV269" s="11"/>
      <c r="KW269" s="11"/>
      <c r="KX269" s="11"/>
      <c r="KY269" s="11"/>
      <c r="KZ269" s="11"/>
      <c r="LA269" s="11"/>
      <c r="LB269" s="11"/>
      <c r="LC269" s="11"/>
      <c r="LD269" s="11"/>
      <c r="LE269" s="11"/>
      <c r="LF269" s="11"/>
      <c r="LG269" s="11"/>
      <c r="LH269" s="11"/>
      <c r="LI269" s="11"/>
      <c r="LJ269" s="11"/>
      <c r="LK269" s="11"/>
      <c r="LL269" s="11"/>
      <c r="LM269" s="11"/>
      <c r="LN269" s="11"/>
      <c r="LO269" s="11"/>
      <c r="LP269" s="11"/>
      <c r="LQ269" s="11"/>
      <c r="LR269" s="11"/>
      <c r="LS269" s="11"/>
      <c r="LT269" s="11"/>
      <c r="LU269" s="11"/>
      <c r="LV269" s="11"/>
      <c r="LW269" s="11"/>
      <c r="LX269" s="11"/>
      <c r="LY269" s="11"/>
      <c r="LZ269" s="11"/>
      <c r="MA269" s="11"/>
      <c r="MB269" s="11"/>
      <c r="MC269" s="11"/>
      <c r="MD269" s="11"/>
      <c r="ME269" s="11"/>
      <c r="MF269" s="11"/>
      <c r="MG269" s="11"/>
      <c r="MH269" s="11"/>
      <c r="MI269" s="11"/>
      <c r="MJ269" s="11"/>
      <c r="MK269" s="11"/>
      <c r="ML269" s="11"/>
      <c r="MM269" s="11"/>
      <c r="MN269" s="11"/>
      <c r="MO269" s="11"/>
      <c r="MP269" s="11"/>
      <c r="MQ269" s="11"/>
      <c r="MR269" s="11"/>
      <c r="MS269" s="11"/>
      <c r="MT269" s="11"/>
      <c r="MU269" s="11"/>
      <c r="MV269" s="11"/>
      <c r="MW269" s="11"/>
      <c r="MX269" s="11"/>
      <c r="MY269" s="11"/>
      <c r="MZ269" s="11"/>
      <c r="NA269" s="11"/>
      <c r="NB269" s="11"/>
      <c r="NC269" s="11"/>
      <c r="ND269" s="11"/>
      <c r="NE269" s="11"/>
      <c r="NF269" s="11"/>
      <c r="NG269" s="11"/>
      <c r="NH269" s="11"/>
      <c r="NI269" s="11"/>
      <c r="NJ269" s="11"/>
      <c r="NK269" s="11"/>
      <c r="NL269" s="11"/>
      <c r="NM269" s="11"/>
      <c r="NN269" s="11"/>
      <c r="NO269" s="11"/>
      <c r="NP269" s="11"/>
      <c r="NQ269" s="11"/>
      <c r="NR269" s="11"/>
      <c r="NS269" s="11"/>
      <c r="NT269" s="11"/>
      <c r="NU269" s="11"/>
      <c r="NV269" s="11"/>
      <c r="NW269" s="11"/>
      <c r="NX269" s="11"/>
      <c r="NY269" s="11"/>
      <c r="NZ269" s="11"/>
      <c r="OA269" s="11"/>
      <c r="OB269" s="11"/>
      <c r="OC269" s="11"/>
      <c r="OD269" s="11"/>
      <c r="OE269" s="11"/>
      <c r="OF269" s="11"/>
      <c r="OG269" s="11"/>
      <c r="OH269" s="11"/>
      <c r="OI269" s="11"/>
      <c r="OJ269" s="11"/>
      <c r="OK269" s="11"/>
      <c r="OL269" s="11"/>
      <c r="OM269" s="11"/>
      <c r="ON269" s="11"/>
      <c r="OO269" s="11"/>
      <c r="OP269" s="11"/>
      <c r="OQ269" s="11"/>
      <c r="OR269" s="11"/>
      <c r="OS269" s="11"/>
      <c r="OT269" s="11"/>
      <c r="OU269" s="11"/>
      <c r="OV269" s="11"/>
      <c r="OW269" s="11"/>
      <c r="OX269" s="11"/>
      <c r="OY269" s="11"/>
      <c r="OZ269" s="11"/>
      <c r="PA269" s="11"/>
      <c r="PB269" s="11"/>
      <c r="PC269" s="11"/>
      <c r="PD269" s="11"/>
      <c r="PE269" s="11"/>
      <c r="PF269" s="11"/>
      <c r="PG269" s="11"/>
      <c r="PH269" s="11"/>
      <c r="PI269" s="11"/>
      <c r="PJ269" s="11"/>
      <c r="PK269" s="11"/>
      <c r="PL269" s="11"/>
      <c r="PM269" s="11"/>
      <c r="PN269" s="11"/>
      <c r="PO269" s="11"/>
      <c r="PP269" s="11"/>
      <c r="PQ269" s="11"/>
      <c r="PR269" s="11"/>
      <c r="PS269" s="11"/>
      <c r="PT269" s="11"/>
      <c r="PU269" s="11"/>
      <c r="PV269" s="11"/>
      <c r="PW269" s="11"/>
      <c r="PX269" s="11"/>
      <c r="PY269" s="11"/>
      <c r="PZ269" s="11"/>
      <c r="QA269" s="11"/>
      <c r="QB269" s="11"/>
      <c r="QC269" s="11"/>
      <c r="QD269" s="11"/>
      <c r="QE269" s="11"/>
      <c r="QF269" s="11"/>
      <c r="QG269" s="11"/>
      <c r="QH269" s="11"/>
      <c r="QI269" s="11"/>
      <c r="QJ269" s="11"/>
      <c r="QK269" s="11"/>
      <c r="QL269" s="11"/>
      <c r="QM269" s="11"/>
      <c r="QN269" s="11"/>
      <c r="QO269" s="11"/>
      <c r="QP269" s="11"/>
      <c r="QQ269" s="11"/>
      <c r="QR269" s="11"/>
      <c r="QS269" s="11"/>
      <c r="QT269" s="11"/>
      <c r="QU269" s="11"/>
      <c r="QV269" s="11"/>
      <c r="QW269" s="11"/>
      <c r="QX269" s="11"/>
      <c r="QY269" s="11"/>
      <c r="QZ269" s="11"/>
      <c r="RA269" s="11"/>
      <c r="RB269" s="11"/>
      <c r="RC269" s="11"/>
      <c r="RD269" s="11"/>
      <c r="RE269" s="11"/>
      <c r="RF269" s="11"/>
      <c r="RG269" s="11"/>
      <c r="RH269" s="11"/>
      <c r="RI269" s="11"/>
      <c r="RJ269" s="11"/>
      <c r="RK269" s="11"/>
      <c r="RL269" s="11"/>
      <c r="RM269" s="11"/>
      <c r="RN269" s="11"/>
      <c r="RO269" s="11"/>
      <c r="RP269" s="11"/>
      <c r="RQ269" s="11"/>
      <c r="RR269" s="11"/>
      <c r="RS269" s="11"/>
      <c r="RT269" s="11"/>
      <c r="RU269" s="11"/>
      <c r="RV269" s="11"/>
      <c r="RW269" s="11"/>
      <c r="RX269" s="11"/>
      <c r="RY269" s="11"/>
      <c r="RZ269" s="11"/>
      <c r="SA269" s="11"/>
      <c r="SB269" s="11"/>
      <c r="SC269" s="11"/>
      <c r="SD269" s="11"/>
      <c r="SE269" s="11"/>
      <c r="SF269" s="11"/>
      <c r="SG269" s="11"/>
      <c r="SH269" s="11"/>
      <c r="SI269" s="11"/>
      <c r="SJ269" s="11"/>
      <c r="SK269" s="11"/>
      <c r="SL269" s="11"/>
      <c r="SM269" s="11"/>
      <c r="SN269" s="11"/>
      <c r="SO269" s="11"/>
      <c r="SP269" s="11"/>
      <c r="SQ269" s="11"/>
      <c r="SR269" s="11"/>
      <c r="SS269" s="11"/>
      <c r="ST269" s="11"/>
      <c r="SU269" s="11"/>
      <c r="SV269" s="11"/>
      <c r="SW269" s="11"/>
      <c r="SX269" s="11"/>
      <c r="SY269" s="11"/>
      <c r="SZ269" s="11"/>
      <c r="TA269" s="11"/>
      <c r="TB269" s="11"/>
      <c r="TC269" s="11"/>
      <c r="TD269" s="11"/>
      <c r="TE269" s="11"/>
      <c r="TF269" s="11"/>
      <c r="TG269" s="11"/>
      <c r="TH269" s="11"/>
      <c r="TI269" s="11"/>
      <c r="TJ269" s="11"/>
      <c r="TK269" s="11"/>
      <c r="TL269" s="11"/>
      <c r="TM269" s="11"/>
      <c r="TN269" s="11"/>
      <c r="TO269" s="11"/>
      <c r="TP269" s="11"/>
      <c r="TQ269" s="11"/>
      <c r="TR269" s="11"/>
      <c r="TS269" s="11"/>
      <c r="TT269" s="11"/>
      <c r="TU269" s="11"/>
      <c r="TV269" s="11"/>
      <c r="TW269" s="11"/>
      <c r="TX269" s="11"/>
      <c r="TY269" s="11"/>
      <c r="TZ269" s="11"/>
      <c r="UA269" s="11"/>
      <c r="UB269" s="11"/>
      <c r="UC269" s="11"/>
      <c r="UD269" s="11"/>
      <c r="UE269" s="11"/>
      <c r="UF269" s="11"/>
      <c r="UG269" s="11"/>
      <c r="UH269" s="11"/>
      <c r="UI269" s="11"/>
      <c r="UJ269" s="11"/>
      <c r="UK269" s="11"/>
      <c r="UL269" s="11"/>
      <c r="UM269" s="11"/>
      <c r="UN269" s="11"/>
      <c r="UO269" s="11"/>
      <c r="UP269" s="11"/>
      <c r="UQ269" s="11"/>
      <c r="UR269" s="11"/>
      <c r="US269" s="11"/>
      <c r="UT269" s="11"/>
      <c r="UU269" s="11"/>
      <c r="UV269" s="11"/>
      <c r="UW269" s="11"/>
      <c r="UX269" s="11"/>
      <c r="UY269" s="11"/>
      <c r="UZ269" s="11"/>
      <c r="VA269" s="11"/>
      <c r="VB269" s="11"/>
      <c r="VC269" s="11"/>
      <c r="VD269" s="11"/>
      <c r="VE269" s="11"/>
      <c r="VF269" s="11"/>
      <c r="VG269" s="11"/>
      <c r="VH269" s="11"/>
      <c r="VI269" s="11"/>
      <c r="VJ269" s="11"/>
      <c r="VK269" s="11"/>
      <c r="VL269" s="11"/>
      <c r="VM269" s="11"/>
      <c r="VN269" s="11"/>
      <c r="VO269" s="11"/>
      <c r="VP269" s="11"/>
      <c r="VQ269" s="11"/>
      <c r="VR269" s="11"/>
      <c r="VS269" s="11"/>
      <c r="VT269" s="11"/>
      <c r="VU269" s="11"/>
      <c r="VV269" s="11"/>
      <c r="VW269" s="11"/>
      <c r="VX269" s="11"/>
      <c r="VY269" s="11"/>
      <c r="VZ269" s="11"/>
      <c r="WA269" s="11"/>
      <c r="WB269" s="11"/>
      <c r="WC269" s="11"/>
      <c r="WD269" s="11"/>
      <c r="WE269" s="11"/>
      <c r="WF269" s="11"/>
      <c r="WG269" s="11"/>
      <c r="WH269" s="11"/>
      <c r="WI269" s="11"/>
      <c r="WJ269" s="11"/>
      <c r="WK269" s="11"/>
      <c r="WL269" s="11"/>
      <c r="WM269" s="11"/>
      <c r="WN269" s="11"/>
      <c r="WO269" s="11"/>
      <c r="WP269" s="11"/>
      <c r="WQ269" s="11"/>
      <c r="WR269" s="11"/>
      <c r="WS269" s="11"/>
      <c r="WT269" s="11"/>
      <c r="WU269" s="11"/>
      <c r="WV269" s="11"/>
      <c r="WW269" s="11"/>
      <c r="WX269" s="11"/>
      <c r="WY269" s="11"/>
      <c r="WZ269" s="11"/>
      <c r="XA269" s="11"/>
      <c r="XB269" s="11"/>
      <c r="XC269" s="11"/>
      <c r="XD269" s="11"/>
      <c r="XE269" s="11"/>
      <c r="XF269" s="11"/>
      <c r="XG269" s="11"/>
      <c r="XH269" s="11"/>
      <c r="XI269" s="11"/>
      <c r="XJ269" s="11"/>
      <c r="XK269" s="11"/>
      <c r="XL269" s="11"/>
      <c r="XM269" s="11"/>
      <c r="XN269" s="11"/>
      <c r="XO269" s="11"/>
    </row>
    <row r="270" spans="70:654" ht="17.100000000000001" customHeight="1" x14ac:dyDescent="0.25"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D270" s="11"/>
      <c r="EE270" s="11"/>
      <c r="EF270" s="11"/>
      <c r="EG270" s="11"/>
      <c r="EH270" s="11"/>
      <c r="EI270" s="11"/>
      <c r="EJ270" s="11"/>
      <c r="EK270" s="11"/>
      <c r="EL270" s="11"/>
      <c r="EM270" s="11"/>
      <c r="EN270" s="11"/>
      <c r="EO270" s="11"/>
      <c r="EP270" s="11"/>
      <c r="EQ270" s="11"/>
      <c r="ER270" s="11"/>
      <c r="ES270" s="11"/>
      <c r="ET270" s="11"/>
      <c r="EU270" s="11"/>
      <c r="EV270" s="11"/>
      <c r="EW270" s="11"/>
      <c r="EX270" s="11"/>
      <c r="EY270" s="11"/>
      <c r="EZ270" s="11"/>
      <c r="FA270" s="11"/>
      <c r="FB270" s="11"/>
      <c r="FC270" s="11"/>
      <c r="FD270" s="11"/>
      <c r="FE270" s="11"/>
      <c r="FF270" s="11"/>
      <c r="FG270" s="11"/>
      <c r="FH270" s="11"/>
      <c r="FI270" s="11"/>
      <c r="FJ270" s="11"/>
      <c r="FK270" s="11"/>
      <c r="FL270" s="11"/>
      <c r="FM270" s="11"/>
      <c r="FN270" s="11"/>
      <c r="FO270" s="11"/>
      <c r="FP270" s="11"/>
      <c r="FQ270" s="11"/>
      <c r="FR270" s="11"/>
      <c r="FS270" s="11"/>
      <c r="FT270" s="11"/>
      <c r="FU270" s="11"/>
      <c r="FV270" s="11"/>
      <c r="FW270" s="11"/>
      <c r="FX270" s="11"/>
      <c r="FY270" s="11"/>
      <c r="FZ270" s="11"/>
      <c r="GA270" s="11"/>
      <c r="GB270" s="11"/>
      <c r="GC270" s="11"/>
      <c r="GD270" s="11"/>
      <c r="GE270" s="11"/>
      <c r="GF270" s="11"/>
      <c r="GG270" s="11"/>
      <c r="GH270" s="11"/>
      <c r="GI270" s="11"/>
      <c r="GJ270" s="11"/>
      <c r="GK270" s="11"/>
      <c r="GL270" s="11"/>
      <c r="GM270" s="11"/>
      <c r="GN270" s="11"/>
      <c r="GO270" s="11"/>
      <c r="GP270" s="11"/>
      <c r="GQ270" s="11"/>
      <c r="GR270" s="11"/>
      <c r="GS270" s="11"/>
      <c r="GT270" s="11"/>
      <c r="GU270" s="11"/>
      <c r="GV270" s="11"/>
      <c r="GW270" s="11"/>
      <c r="GX270" s="11"/>
      <c r="GY270" s="11"/>
      <c r="GZ270" s="11"/>
      <c r="HA270" s="11"/>
      <c r="HB270" s="11"/>
      <c r="HC270" s="11"/>
      <c r="HD270" s="11"/>
      <c r="HE270" s="11"/>
      <c r="HF270" s="11"/>
      <c r="HG270" s="11"/>
      <c r="HH270" s="11"/>
      <c r="HI270" s="11"/>
      <c r="HJ270" s="11"/>
      <c r="HK270" s="11"/>
      <c r="HL270" s="11"/>
      <c r="HM270" s="11"/>
      <c r="HN270" s="11"/>
      <c r="HO270" s="11"/>
      <c r="HP270" s="11"/>
      <c r="HQ270" s="11"/>
      <c r="HR270" s="11"/>
      <c r="HS270" s="11"/>
      <c r="HT270" s="11"/>
      <c r="HU270" s="11"/>
      <c r="HV270" s="11"/>
      <c r="HW270" s="11"/>
      <c r="HX270" s="11"/>
      <c r="HY270" s="11"/>
      <c r="HZ270" s="11"/>
      <c r="IA270" s="11"/>
      <c r="IB270" s="11"/>
      <c r="IC270" s="11"/>
      <c r="ID270" s="11"/>
      <c r="IE270" s="11"/>
      <c r="IF270" s="11"/>
      <c r="IG270" s="11"/>
      <c r="IH270" s="11"/>
      <c r="II270" s="11"/>
      <c r="IJ270" s="11"/>
      <c r="IK270" s="11"/>
      <c r="IL270" s="11"/>
      <c r="IM270" s="11"/>
      <c r="IN270" s="11"/>
      <c r="IO270" s="11"/>
      <c r="IP270" s="11"/>
      <c r="IQ270" s="11"/>
      <c r="IR270" s="11"/>
      <c r="IS270" s="11"/>
      <c r="IT270" s="11"/>
      <c r="IU270" s="11"/>
      <c r="IV270" s="11"/>
      <c r="IW270" s="11"/>
      <c r="IX270" s="11"/>
      <c r="IY270" s="11"/>
      <c r="IZ270" s="11"/>
      <c r="JA270" s="11"/>
      <c r="JB270" s="11"/>
      <c r="JC270" s="11"/>
      <c r="JD270" s="11"/>
      <c r="JE270" s="11"/>
      <c r="JF270" s="11"/>
      <c r="JG270" s="11"/>
      <c r="JH270" s="11"/>
      <c r="JI270" s="11"/>
      <c r="JJ270" s="11"/>
      <c r="JK270" s="11"/>
      <c r="JL270" s="11"/>
      <c r="JM270" s="11"/>
      <c r="JN270" s="11"/>
      <c r="JO270" s="11"/>
      <c r="JP270" s="11"/>
      <c r="JQ270" s="11"/>
      <c r="JR270" s="11"/>
      <c r="JS270" s="11"/>
      <c r="JT270" s="11"/>
      <c r="JU270" s="11"/>
      <c r="JV270" s="11"/>
      <c r="JW270" s="11"/>
      <c r="JX270" s="11"/>
      <c r="JY270" s="11"/>
      <c r="JZ270" s="11"/>
      <c r="KA270" s="11"/>
      <c r="KB270" s="11"/>
      <c r="KC270" s="11"/>
      <c r="KD270" s="11"/>
      <c r="KE270" s="11"/>
      <c r="KF270" s="11"/>
      <c r="KG270" s="11"/>
      <c r="KH270" s="11"/>
      <c r="KI270" s="11"/>
      <c r="KJ270" s="11"/>
      <c r="KK270" s="11"/>
      <c r="KL270" s="11"/>
      <c r="KM270" s="11"/>
      <c r="KN270" s="11"/>
      <c r="KO270" s="11"/>
      <c r="KP270" s="11"/>
      <c r="KQ270" s="11"/>
      <c r="KR270" s="11"/>
      <c r="KS270" s="11"/>
      <c r="KT270" s="11"/>
      <c r="KU270" s="11"/>
      <c r="KV270" s="11"/>
      <c r="KW270" s="11"/>
      <c r="KX270" s="11"/>
      <c r="KY270" s="11"/>
      <c r="KZ270" s="11"/>
      <c r="LA270" s="11"/>
      <c r="LB270" s="11"/>
      <c r="LC270" s="11"/>
      <c r="LD270" s="11"/>
      <c r="LE270" s="11"/>
      <c r="LF270" s="11"/>
      <c r="LG270" s="11"/>
      <c r="LH270" s="11"/>
      <c r="LI270" s="11"/>
      <c r="LJ270" s="11"/>
      <c r="LK270" s="11"/>
      <c r="LL270" s="11"/>
      <c r="LM270" s="11"/>
      <c r="LN270" s="11"/>
      <c r="LO270" s="11"/>
      <c r="LP270" s="11"/>
      <c r="LQ270" s="11"/>
      <c r="LR270" s="11"/>
      <c r="LS270" s="11"/>
      <c r="LT270" s="11"/>
      <c r="LU270" s="11"/>
      <c r="LV270" s="11"/>
      <c r="LW270" s="11"/>
      <c r="LX270" s="11"/>
      <c r="LY270" s="11"/>
      <c r="LZ270" s="11"/>
      <c r="MA270" s="11"/>
      <c r="MB270" s="11"/>
      <c r="MC270" s="11"/>
      <c r="MD270" s="11"/>
      <c r="ME270" s="11"/>
      <c r="MF270" s="11"/>
      <c r="MG270" s="11"/>
      <c r="MH270" s="11"/>
      <c r="MI270" s="11"/>
      <c r="MJ270" s="11"/>
      <c r="MK270" s="11"/>
      <c r="ML270" s="11"/>
      <c r="MM270" s="11"/>
      <c r="MN270" s="11"/>
      <c r="MO270" s="11"/>
      <c r="MP270" s="11"/>
      <c r="MQ270" s="11"/>
      <c r="MR270" s="11"/>
      <c r="MS270" s="11"/>
      <c r="MT270" s="11"/>
      <c r="MU270" s="11"/>
      <c r="MV270" s="11"/>
      <c r="MW270" s="11"/>
      <c r="MX270" s="11"/>
      <c r="MY270" s="11"/>
      <c r="MZ270" s="11"/>
      <c r="NA270" s="11"/>
      <c r="NB270" s="11"/>
      <c r="NC270" s="11"/>
      <c r="ND270" s="11"/>
      <c r="NE270" s="11"/>
      <c r="NF270" s="11"/>
      <c r="NG270" s="11"/>
      <c r="NH270" s="11"/>
      <c r="NI270" s="11"/>
      <c r="NJ270" s="11"/>
      <c r="NK270" s="11"/>
      <c r="NL270" s="11"/>
      <c r="NM270" s="11"/>
      <c r="NN270" s="11"/>
      <c r="NO270" s="11"/>
      <c r="NP270" s="11"/>
      <c r="NQ270" s="11"/>
      <c r="NR270" s="11"/>
      <c r="NS270" s="11"/>
      <c r="NT270" s="11"/>
      <c r="NU270" s="11"/>
      <c r="NV270" s="11"/>
      <c r="NW270" s="11"/>
      <c r="NX270" s="11"/>
      <c r="NY270" s="11"/>
      <c r="NZ270" s="11"/>
      <c r="OA270" s="11"/>
      <c r="OB270" s="11"/>
      <c r="OC270" s="11"/>
      <c r="OD270" s="11"/>
      <c r="OE270" s="11"/>
      <c r="OF270" s="11"/>
      <c r="OG270" s="11"/>
      <c r="OH270" s="11"/>
      <c r="OI270" s="11"/>
      <c r="OJ270" s="11"/>
      <c r="OK270" s="11"/>
      <c r="OL270" s="11"/>
      <c r="OM270" s="11"/>
      <c r="ON270" s="11"/>
      <c r="OO270" s="11"/>
      <c r="OP270" s="11"/>
      <c r="OQ270" s="11"/>
      <c r="OR270" s="11"/>
      <c r="OS270" s="11"/>
      <c r="OT270" s="11"/>
      <c r="OU270" s="11"/>
      <c r="OV270" s="11"/>
      <c r="OW270" s="11"/>
      <c r="OX270" s="11"/>
      <c r="OY270" s="11"/>
      <c r="OZ270" s="11"/>
      <c r="PA270" s="11"/>
      <c r="PB270" s="11"/>
      <c r="PC270" s="11"/>
      <c r="PD270" s="11"/>
      <c r="PE270" s="11"/>
      <c r="PF270" s="11"/>
      <c r="PG270" s="11"/>
      <c r="PH270" s="11"/>
      <c r="PI270" s="11"/>
      <c r="PJ270" s="11"/>
      <c r="PK270" s="11"/>
      <c r="PL270" s="11"/>
      <c r="PM270" s="11"/>
      <c r="PN270" s="11"/>
      <c r="PO270" s="11"/>
      <c r="PP270" s="11"/>
      <c r="PQ270" s="11"/>
      <c r="PR270" s="11"/>
      <c r="PS270" s="11"/>
      <c r="PT270" s="11"/>
      <c r="PU270" s="11"/>
      <c r="PV270" s="11"/>
      <c r="PW270" s="11"/>
      <c r="PX270" s="11"/>
      <c r="PY270" s="11"/>
      <c r="PZ270" s="11"/>
      <c r="QA270" s="11"/>
      <c r="QB270" s="11"/>
      <c r="QC270" s="11"/>
      <c r="QD270" s="11"/>
      <c r="QE270" s="11"/>
      <c r="QF270" s="11"/>
      <c r="QG270" s="11"/>
      <c r="QH270" s="11"/>
      <c r="QI270" s="11"/>
      <c r="QJ270" s="11"/>
      <c r="QK270" s="11"/>
      <c r="QL270" s="11"/>
      <c r="QM270" s="11"/>
      <c r="QN270" s="11"/>
      <c r="QO270" s="11"/>
      <c r="QP270" s="11"/>
      <c r="QQ270" s="11"/>
      <c r="QR270" s="11"/>
      <c r="QS270" s="11"/>
      <c r="QT270" s="11"/>
      <c r="QU270" s="11"/>
      <c r="QV270" s="11"/>
      <c r="QW270" s="11"/>
      <c r="QX270" s="11"/>
      <c r="QY270" s="11"/>
      <c r="QZ270" s="11"/>
      <c r="RA270" s="11"/>
      <c r="RB270" s="11"/>
      <c r="RC270" s="11"/>
      <c r="RD270" s="11"/>
      <c r="RE270" s="11"/>
      <c r="RF270" s="11"/>
      <c r="RG270" s="11"/>
      <c r="RH270" s="11"/>
      <c r="RI270" s="11"/>
      <c r="RJ270" s="11"/>
      <c r="RK270" s="11"/>
      <c r="RL270" s="11"/>
      <c r="RM270" s="11"/>
      <c r="RN270" s="11"/>
      <c r="RO270" s="11"/>
      <c r="RP270" s="11"/>
      <c r="RQ270" s="11"/>
      <c r="RR270" s="11"/>
      <c r="RS270" s="11"/>
      <c r="RT270" s="11"/>
      <c r="RU270" s="11"/>
      <c r="RV270" s="11"/>
      <c r="RW270" s="11"/>
      <c r="RX270" s="11"/>
      <c r="RY270" s="11"/>
      <c r="RZ270" s="11"/>
      <c r="SA270" s="11"/>
      <c r="SB270" s="11"/>
      <c r="SC270" s="11"/>
      <c r="SD270" s="11"/>
      <c r="SE270" s="11"/>
      <c r="SF270" s="11"/>
      <c r="SG270" s="11"/>
      <c r="SH270" s="11"/>
      <c r="SI270" s="11"/>
      <c r="SJ270" s="11"/>
      <c r="SK270" s="11"/>
      <c r="SL270" s="11"/>
      <c r="SM270" s="11"/>
      <c r="SN270" s="11"/>
      <c r="SO270" s="11"/>
      <c r="SP270" s="11"/>
      <c r="SQ270" s="11"/>
      <c r="SR270" s="11"/>
      <c r="SS270" s="11"/>
      <c r="ST270" s="11"/>
      <c r="SU270" s="11"/>
      <c r="SV270" s="11"/>
      <c r="SW270" s="11"/>
      <c r="SX270" s="11"/>
      <c r="SY270" s="11"/>
      <c r="SZ270" s="11"/>
      <c r="TA270" s="11"/>
      <c r="TB270" s="11"/>
      <c r="TC270" s="11"/>
      <c r="TD270" s="11"/>
      <c r="TE270" s="11"/>
      <c r="TF270" s="11"/>
      <c r="TG270" s="11"/>
      <c r="TH270" s="11"/>
      <c r="TI270" s="11"/>
      <c r="TJ270" s="11"/>
      <c r="TK270" s="11"/>
      <c r="TL270" s="11"/>
      <c r="TM270" s="11"/>
      <c r="TN270" s="11"/>
      <c r="TO270" s="11"/>
      <c r="TP270" s="11"/>
      <c r="TQ270" s="11"/>
      <c r="TR270" s="11"/>
      <c r="TS270" s="11"/>
      <c r="TT270" s="11"/>
      <c r="TU270" s="11"/>
      <c r="TV270" s="11"/>
      <c r="TW270" s="11"/>
      <c r="TX270" s="11"/>
      <c r="TY270" s="11"/>
      <c r="TZ270" s="11"/>
      <c r="UA270" s="11"/>
      <c r="UB270" s="11"/>
      <c r="UC270" s="11"/>
      <c r="UD270" s="11"/>
      <c r="UE270" s="11"/>
      <c r="UF270" s="11"/>
      <c r="UG270" s="11"/>
      <c r="UH270" s="11"/>
      <c r="UI270" s="11"/>
      <c r="UJ270" s="11"/>
      <c r="UK270" s="11"/>
      <c r="UL270" s="11"/>
      <c r="UM270" s="11"/>
      <c r="UN270" s="11"/>
      <c r="UO270" s="11"/>
      <c r="UP270" s="11"/>
      <c r="UQ270" s="11"/>
      <c r="UR270" s="11"/>
      <c r="US270" s="11"/>
      <c r="UT270" s="11"/>
      <c r="UU270" s="11"/>
      <c r="UV270" s="11"/>
      <c r="UW270" s="11"/>
      <c r="UX270" s="11"/>
      <c r="UY270" s="11"/>
      <c r="UZ270" s="11"/>
      <c r="VA270" s="11"/>
      <c r="VB270" s="11"/>
      <c r="VC270" s="11"/>
      <c r="VD270" s="11"/>
      <c r="VE270" s="11"/>
      <c r="VF270" s="11"/>
      <c r="VG270" s="11"/>
      <c r="VH270" s="11"/>
      <c r="VI270" s="11"/>
      <c r="VJ270" s="11"/>
      <c r="VK270" s="11"/>
      <c r="VL270" s="11"/>
      <c r="VM270" s="11"/>
      <c r="VN270" s="11"/>
      <c r="VO270" s="11"/>
      <c r="VP270" s="11"/>
      <c r="VQ270" s="11"/>
      <c r="VR270" s="11"/>
      <c r="VS270" s="11"/>
      <c r="VT270" s="11"/>
      <c r="VU270" s="11"/>
      <c r="VV270" s="11"/>
      <c r="VW270" s="11"/>
      <c r="VX270" s="11"/>
      <c r="VY270" s="11"/>
      <c r="VZ270" s="11"/>
      <c r="WA270" s="11"/>
      <c r="WB270" s="11"/>
      <c r="WC270" s="11"/>
      <c r="WD270" s="11"/>
      <c r="WE270" s="11"/>
      <c r="WF270" s="11"/>
      <c r="WG270" s="11"/>
      <c r="WH270" s="11"/>
      <c r="WI270" s="11"/>
      <c r="WJ270" s="11"/>
      <c r="WK270" s="11"/>
      <c r="WL270" s="11"/>
      <c r="WM270" s="11"/>
      <c r="WN270" s="11"/>
      <c r="WO270" s="11"/>
      <c r="WP270" s="11"/>
      <c r="WQ270" s="11"/>
      <c r="WR270" s="11"/>
      <c r="WS270" s="11"/>
      <c r="WT270" s="11"/>
      <c r="WU270" s="11"/>
      <c r="WV270" s="11"/>
      <c r="WW270" s="11"/>
      <c r="WX270" s="11"/>
      <c r="WY270" s="11"/>
      <c r="WZ270" s="11"/>
      <c r="XA270" s="11"/>
      <c r="XB270" s="11"/>
      <c r="XC270" s="11"/>
      <c r="XD270" s="11"/>
      <c r="XE270" s="11"/>
      <c r="XF270" s="11"/>
      <c r="XG270" s="11"/>
      <c r="XH270" s="11"/>
      <c r="XI270" s="11"/>
      <c r="XJ270" s="11"/>
      <c r="XK270" s="11"/>
      <c r="XL270" s="11"/>
      <c r="XM270" s="11"/>
      <c r="XN270" s="11"/>
      <c r="XO270" s="11"/>
    </row>
    <row r="271" spans="70:654" ht="17.100000000000001" customHeight="1" x14ac:dyDescent="0.25"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  <c r="EM271" s="11"/>
      <c r="EN271" s="11"/>
      <c r="EO271" s="11"/>
      <c r="EP271" s="11"/>
      <c r="EQ271" s="11"/>
      <c r="ER271" s="11"/>
      <c r="ES271" s="11"/>
      <c r="ET271" s="11"/>
      <c r="EU271" s="11"/>
      <c r="EV271" s="11"/>
      <c r="EW271" s="11"/>
      <c r="EX271" s="11"/>
      <c r="EY271" s="11"/>
      <c r="EZ271" s="11"/>
      <c r="FA271" s="11"/>
      <c r="FB271" s="11"/>
      <c r="FC271" s="11"/>
      <c r="FD271" s="11"/>
      <c r="FE271" s="11"/>
      <c r="FF271" s="11"/>
      <c r="FG271" s="11"/>
      <c r="FH271" s="11"/>
      <c r="FI271" s="11"/>
      <c r="FJ271" s="11"/>
      <c r="FK271" s="11"/>
      <c r="FL271" s="11"/>
      <c r="FM271" s="11"/>
      <c r="FN271" s="11"/>
      <c r="FO271" s="11"/>
      <c r="FP271" s="11"/>
      <c r="FQ271" s="11"/>
      <c r="FR271" s="11"/>
      <c r="FS271" s="11"/>
      <c r="FT271" s="11"/>
      <c r="FU271" s="11"/>
      <c r="FV271" s="11"/>
      <c r="FW271" s="11"/>
      <c r="FX271" s="11"/>
      <c r="FY271" s="11"/>
      <c r="FZ271" s="11"/>
      <c r="GA271" s="11"/>
      <c r="GB271" s="11"/>
      <c r="GC271" s="11"/>
      <c r="GD271" s="11"/>
      <c r="GE271" s="11"/>
      <c r="GF271" s="11"/>
      <c r="GG271" s="11"/>
      <c r="GH271" s="11"/>
      <c r="GI271" s="11"/>
      <c r="GJ271" s="11"/>
      <c r="GK271" s="11"/>
      <c r="GL271" s="11"/>
      <c r="GM271" s="11"/>
      <c r="GN271" s="11"/>
      <c r="GO271" s="11"/>
      <c r="GP271" s="11"/>
      <c r="GQ271" s="11"/>
      <c r="GR271" s="11"/>
      <c r="GS271" s="11"/>
      <c r="GT271" s="11"/>
      <c r="GU271" s="11"/>
      <c r="GV271" s="11"/>
      <c r="GW271" s="11"/>
      <c r="GX271" s="11"/>
      <c r="GY271" s="11"/>
      <c r="GZ271" s="11"/>
      <c r="HA271" s="11"/>
      <c r="HB271" s="11"/>
      <c r="HC271" s="11"/>
      <c r="HD271" s="11"/>
      <c r="HE271" s="11"/>
      <c r="HF271" s="11"/>
      <c r="HG271" s="11"/>
      <c r="HH271" s="11"/>
      <c r="HI271" s="11"/>
      <c r="HJ271" s="11"/>
      <c r="HK271" s="11"/>
      <c r="HL271" s="11"/>
      <c r="HM271" s="11"/>
      <c r="HN271" s="11"/>
      <c r="HO271" s="11"/>
      <c r="HP271" s="11"/>
      <c r="HQ271" s="11"/>
      <c r="HR271" s="11"/>
      <c r="HS271" s="11"/>
      <c r="HT271" s="11"/>
      <c r="HU271" s="11"/>
      <c r="HV271" s="11"/>
      <c r="HW271" s="11"/>
      <c r="HX271" s="11"/>
      <c r="HY271" s="11"/>
      <c r="HZ271" s="11"/>
      <c r="IA271" s="11"/>
      <c r="IB271" s="11"/>
      <c r="IC271" s="11"/>
      <c r="ID271" s="11"/>
      <c r="IE271" s="11"/>
      <c r="IF271" s="11"/>
      <c r="IG271" s="11"/>
      <c r="IH271" s="11"/>
      <c r="II271" s="11"/>
      <c r="IJ271" s="11"/>
      <c r="IK271" s="11"/>
      <c r="IL271" s="11"/>
      <c r="IM271" s="11"/>
      <c r="IN271" s="11"/>
      <c r="IO271" s="11"/>
      <c r="IP271" s="11"/>
      <c r="IQ271" s="11"/>
      <c r="IR271" s="11"/>
      <c r="IS271" s="11"/>
      <c r="IT271" s="11"/>
      <c r="IU271" s="11"/>
      <c r="IV271" s="11"/>
      <c r="IW271" s="11"/>
      <c r="IX271" s="11"/>
      <c r="IY271" s="11"/>
      <c r="IZ271" s="11"/>
      <c r="JA271" s="11"/>
      <c r="JB271" s="11"/>
      <c r="JC271" s="11"/>
      <c r="JD271" s="11"/>
      <c r="JE271" s="11"/>
      <c r="JF271" s="11"/>
      <c r="JG271" s="11"/>
      <c r="JH271" s="11"/>
      <c r="JI271" s="11"/>
      <c r="JJ271" s="11"/>
      <c r="JK271" s="11"/>
      <c r="JL271" s="11"/>
      <c r="JM271" s="11"/>
      <c r="JN271" s="11"/>
      <c r="JO271" s="11"/>
      <c r="JP271" s="11"/>
      <c r="JQ271" s="11"/>
      <c r="JR271" s="11"/>
      <c r="JS271" s="11"/>
      <c r="JT271" s="11"/>
      <c r="JU271" s="11"/>
      <c r="JV271" s="11"/>
      <c r="JW271" s="11"/>
      <c r="JX271" s="11"/>
      <c r="JY271" s="11"/>
      <c r="JZ271" s="11"/>
      <c r="KA271" s="11"/>
      <c r="KB271" s="11"/>
      <c r="KC271" s="11"/>
      <c r="KD271" s="11"/>
      <c r="KE271" s="11"/>
      <c r="KF271" s="11"/>
      <c r="KG271" s="11"/>
      <c r="KH271" s="11"/>
      <c r="KI271" s="11"/>
      <c r="KJ271" s="11"/>
      <c r="KK271" s="11"/>
      <c r="KL271" s="11"/>
      <c r="KM271" s="11"/>
      <c r="KN271" s="11"/>
      <c r="KO271" s="11"/>
      <c r="KP271" s="11"/>
      <c r="KQ271" s="11"/>
      <c r="KR271" s="11"/>
      <c r="KS271" s="11"/>
      <c r="KT271" s="11"/>
      <c r="KU271" s="11"/>
      <c r="KV271" s="11"/>
      <c r="KW271" s="11"/>
      <c r="KX271" s="11"/>
      <c r="KY271" s="11"/>
      <c r="KZ271" s="11"/>
      <c r="LA271" s="11"/>
      <c r="LB271" s="11"/>
      <c r="LC271" s="11"/>
      <c r="LD271" s="11"/>
      <c r="LE271" s="11"/>
      <c r="LF271" s="11"/>
      <c r="LG271" s="11"/>
      <c r="LH271" s="11"/>
      <c r="LI271" s="11"/>
      <c r="LJ271" s="11"/>
      <c r="LK271" s="11"/>
      <c r="LL271" s="11"/>
      <c r="LM271" s="11"/>
      <c r="LN271" s="11"/>
      <c r="LO271" s="11"/>
      <c r="LP271" s="11"/>
      <c r="LQ271" s="11"/>
      <c r="LR271" s="11"/>
      <c r="LS271" s="11"/>
      <c r="LT271" s="11"/>
      <c r="LU271" s="11"/>
      <c r="LV271" s="11"/>
      <c r="LW271" s="11"/>
      <c r="LX271" s="11"/>
      <c r="LY271" s="11"/>
      <c r="LZ271" s="11"/>
      <c r="MA271" s="11"/>
      <c r="MB271" s="11"/>
      <c r="MC271" s="11"/>
      <c r="MD271" s="11"/>
      <c r="ME271" s="11"/>
      <c r="MF271" s="11"/>
      <c r="MG271" s="11"/>
      <c r="MH271" s="11"/>
      <c r="MI271" s="11"/>
      <c r="MJ271" s="11"/>
      <c r="MK271" s="11"/>
      <c r="ML271" s="11"/>
      <c r="MM271" s="11"/>
      <c r="MN271" s="11"/>
      <c r="MO271" s="11"/>
      <c r="MP271" s="11"/>
      <c r="MQ271" s="11"/>
      <c r="MR271" s="11"/>
      <c r="MS271" s="11"/>
      <c r="MT271" s="11"/>
      <c r="MU271" s="11"/>
      <c r="MV271" s="11"/>
      <c r="MW271" s="11"/>
      <c r="MX271" s="11"/>
      <c r="MY271" s="11"/>
      <c r="MZ271" s="11"/>
      <c r="NA271" s="11"/>
      <c r="NB271" s="11"/>
      <c r="NC271" s="11"/>
      <c r="ND271" s="11"/>
      <c r="NE271" s="11"/>
      <c r="NF271" s="11"/>
      <c r="NG271" s="11"/>
      <c r="NH271" s="11"/>
      <c r="NI271" s="11"/>
      <c r="NJ271" s="11"/>
      <c r="NK271" s="11"/>
      <c r="NL271" s="11"/>
      <c r="NM271" s="11"/>
      <c r="NN271" s="11"/>
      <c r="NO271" s="11"/>
      <c r="NP271" s="11"/>
      <c r="NQ271" s="11"/>
      <c r="NR271" s="11"/>
      <c r="NS271" s="11"/>
      <c r="NT271" s="11"/>
      <c r="NU271" s="11"/>
      <c r="NV271" s="11"/>
      <c r="NW271" s="11"/>
      <c r="NX271" s="11"/>
      <c r="NY271" s="11"/>
      <c r="NZ271" s="11"/>
      <c r="OA271" s="11"/>
      <c r="OB271" s="11"/>
      <c r="OC271" s="11"/>
      <c r="OD271" s="11"/>
      <c r="OE271" s="11"/>
      <c r="OF271" s="11"/>
      <c r="OG271" s="11"/>
      <c r="OH271" s="11"/>
      <c r="OI271" s="11"/>
      <c r="OJ271" s="11"/>
      <c r="OK271" s="11"/>
      <c r="OL271" s="11"/>
      <c r="OM271" s="11"/>
      <c r="ON271" s="11"/>
      <c r="OO271" s="11"/>
      <c r="OP271" s="11"/>
      <c r="OQ271" s="11"/>
      <c r="OR271" s="11"/>
      <c r="OS271" s="11"/>
      <c r="OT271" s="11"/>
      <c r="OU271" s="11"/>
      <c r="OV271" s="11"/>
      <c r="OW271" s="11"/>
      <c r="OX271" s="11"/>
      <c r="OY271" s="11"/>
      <c r="OZ271" s="11"/>
      <c r="PA271" s="11"/>
      <c r="PB271" s="11"/>
      <c r="PC271" s="11"/>
      <c r="PD271" s="11"/>
      <c r="PE271" s="11"/>
      <c r="PF271" s="11"/>
      <c r="PG271" s="11"/>
      <c r="PH271" s="11"/>
      <c r="PI271" s="11"/>
      <c r="PJ271" s="11"/>
      <c r="PK271" s="11"/>
      <c r="PL271" s="11"/>
      <c r="PM271" s="11"/>
      <c r="PN271" s="11"/>
      <c r="PO271" s="11"/>
      <c r="PP271" s="11"/>
      <c r="PQ271" s="11"/>
      <c r="PR271" s="11"/>
      <c r="PS271" s="11"/>
      <c r="PT271" s="11"/>
      <c r="PU271" s="11"/>
      <c r="PV271" s="11"/>
      <c r="PW271" s="11"/>
      <c r="PX271" s="11"/>
      <c r="PY271" s="11"/>
      <c r="PZ271" s="11"/>
      <c r="QA271" s="11"/>
      <c r="QB271" s="11"/>
      <c r="QC271" s="11"/>
      <c r="QD271" s="11"/>
      <c r="QE271" s="11"/>
      <c r="QF271" s="11"/>
      <c r="QG271" s="11"/>
      <c r="QH271" s="11"/>
      <c r="QI271" s="11"/>
      <c r="QJ271" s="11"/>
      <c r="QK271" s="11"/>
      <c r="QL271" s="11"/>
      <c r="QM271" s="11"/>
      <c r="QN271" s="11"/>
      <c r="QO271" s="11"/>
      <c r="QP271" s="11"/>
      <c r="QQ271" s="11"/>
      <c r="QR271" s="11"/>
      <c r="QS271" s="11"/>
      <c r="QT271" s="11"/>
      <c r="QU271" s="11"/>
      <c r="QV271" s="11"/>
      <c r="QW271" s="11"/>
      <c r="QX271" s="11"/>
      <c r="QY271" s="11"/>
      <c r="QZ271" s="11"/>
      <c r="RA271" s="11"/>
      <c r="RB271" s="11"/>
      <c r="RC271" s="11"/>
      <c r="RD271" s="11"/>
      <c r="RE271" s="11"/>
      <c r="RF271" s="11"/>
      <c r="RG271" s="11"/>
      <c r="RH271" s="11"/>
      <c r="RI271" s="11"/>
      <c r="RJ271" s="11"/>
      <c r="RK271" s="11"/>
      <c r="RL271" s="11"/>
      <c r="RM271" s="11"/>
      <c r="RN271" s="11"/>
      <c r="RO271" s="11"/>
      <c r="RP271" s="11"/>
      <c r="RQ271" s="11"/>
      <c r="RR271" s="11"/>
      <c r="RS271" s="11"/>
      <c r="RT271" s="11"/>
      <c r="RU271" s="11"/>
      <c r="RV271" s="11"/>
      <c r="RW271" s="11"/>
      <c r="RX271" s="11"/>
      <c r="RY271" s="11"/>
      <c r="RZ271" s="11"/>
      <c r="SA271" s="11"/>
      <c r="SB271" s="11"/>
      <c r="SC271" s="11"/>
      <c r="SD271" s="11"/>
      <c r="SE271" s="11"/>
      <c r="SF271" s="11"/>
      <c r="SG271" s="11"/>
      <c r="SH271" s="11"/>
      <c r="SI271" s="11"/>
      <c r="SJ271" s="11"/>
      <c r="SK271" s="11"/>
      <c r="SL271" s="11"/>
      <c r="SM271" s="11"/>
      <c r="SN271" s="11"/>
      <c r="SO271" s="11"/>
      <c r="SP271" s="11"/>
      <c r="SQ271" s="11"/>
      <c r="SR271" s="11"/>
      <c r="SS271" s="11"/>
      <c r="ST271" s="11"/>
      <c r="SU271" s="11"/>
      <c r="SV271" s="11"/>
      <c r="SW271" s="11"/>
      <c r="SX271" s="11"/>
      <c r="SY271" s="11"/>
      <c r="SZ271" s="11"/>
      <c r="TA271" s="11"/>
      <c r="TB271" s="11"/>
      <c r="TC271" s="11"/>
      <c r="TD271" s="11"/>
      <c r="TE271" s="11"/>
      <c r="TF271" s="11"/>
      <c r="TG271" s="11"/>
      <c r="TH271" s="11"/>
      <c r="TI271" s="11"/>
      <c r="TJ271" s="11"/>
      <c r="TK271" s="11"/>
      <c r="TL271" s="11"/>
      <c r="TM271" s="11"/>
      <c r="TN271" s="11"/>
      <c r="TO271" s="11"/>
      <c r="TP271" s="11"/>
      <c r="TQ271" s="11"/>
      <c r="TR271" s="11"/>
      <c r="TS271" s="11"/>
      <c r="TT271" s="11"/>
      <c r="TU271" s="11"/>
      <c r="TV271" s="11"/>
      <c r="TW271" s="11"/>
      <c r="TX271" s="11"/>
      <c r="TY271" s="11"/>
      <c r="TZ271" s="11"/>
      <c r="UA271" s="11"/>
      <c r="UB271" s="11"/>
      <c r="UC271" s="11"/>
      <c r="UD271" s="11"/>
      <c r="UE271" s="11"/>
      <c r="UF271" s="11"/>
      <c r="UG271" s="11"/>
      <c r="UH271" s="11"/>
      <c r="UI271" s="11"/>
      <c r="UJ271" s="11"/>
      <c r="UK271" s="11"/>
      <c r="UL271" s="11"/>
      <c r="UM271" s="11"/>
      <c r="UN271" s="11"/>
      <c r="UO271" s="11"/>
      <c r="UP271" s="11"/>
      <c r="UQ271" s="11"/>
      <c r="UR271" s="11"/>
      <c r="US271" s="11"/>
      <c r="UT271" s="11"/>
      <c r="UU271" s="11"/>
      <c r="UV271" s="11"/>
      <c r="UW271" s="11"/>
      <c r="UX271" s="11"/>
      <c r="UY271" s="11"/>
      <c r="UZ271" s="11"/>
      <c r="VA271" s="11"/>
      <c r="VB271" s="11"/>
      <c r="VC271" s="11"/>
      <c r="VD271" s="11"/>
      <c r="VE271" s="11"/>
      <c r="VF271" s="11"/>
      <c r="VG271" s="11"/>
      <c r="VH271" s="11"/>
      <c r="VI271" s="11"/>
      <c r="VJ271" s="11"/>
      <c r="VK271" s="11"/>
      <c r="VL271" s="11"/>
      <c r="VM271" s="11"/>
      <c r="VN271" s="11"/>
      <c r="VO271" s="11"/>
      <c r="VP271" s="11"/>
      <c r="VQ271" s="11"/>
      <c r="VR271" s="11"/>
      <c r="VS271" s="11"/>
      <c r="VT271" s="11"/>
      <c r="VU271" s="11"/>
      <c r="VV271" s="11"/>
      <c r="VW271" s="11"/>
      <c r="VX271" s="11"/>
      <c r="VY271" s="11"/>
      <c r="VZ271" s="11"/>
      <c r="WA271" s="11"/>
      <c r="WB271" s="11"/>
      <c r="WC271" s="11"/>
      <c r="WD271" s="11"/>
      <c r="WE271" s="11"/>
      <c r="WF271" s="11"/>
      <c r="WG271" s="11"/>
      <c r="WH271" s="11"/>
      <c r="WI271" s="11"/>
      <c r="WJ271" s="11"/>
      <c r="WK271" s="11"/>
      <c r="WL271" s="11"/>
      <c r="WM271" s="11"/>
      <c r="WN271" s="11"/>
      <c r="WO271" s="11"/>
      <c r="WP271" s="11"/>
      <c r="WQ271" s="11"/>
      <c r="WR271" s="11"/>
      <c r="WS271" s="11"/>
      <c r="WT271" s="11"/>
      <c r="WU271" s="11"/>
      <c r="WV271" s="11"/>
      <c r="WW271" s="11"/>
      <c r="WX271" s="11"/>
      <c r="WY271" s="11"/>
      <c r="WZ271" s="11"/>
      <c r="XA271" s="11"/>
      <c r="XB271" s="11"/>
      <c r="XC271" s="11"/>
      <c r="XD271" s="11"/>
      <c r="XE271" s="11"/>
      <c r="XF271" s="11"/>
      <c r="XG271" s="11"/>
      <c r="XH271" s="11"/>
      <c r="XI271" s="11"/>
      <c r="XJ271" s="11"/>
      <c r="XK271" s="11"/>
      <c r="XL271" s="11"/>
      <c r="XM271" s="11"/>
      <c r="XN271" s="11"/>
      <c r="XO271" s="11"/>
    </row>
    <row r="272" spans="70:654" ht="17.100000000000001" customHeight="1" x14ac:dyDescent="0.25"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D272" s="11"/>
      <c r="EE272" s="11"/>
      <c r="EF272" s="11"/>
      <c r="EG272" s="11"/>
      <c r="EH272" s="11"/>
      <c r="EI272" s="11"/>
      <c r="EJ272" s="11"/>
      <c r="EK272" s="11"/>
      <c r="EL272" s="11"/>
      <c r="EM272" s="11"/>
      <c r="EN272" s="11"/>
      <c r="EO272" s="11"/>
      <c r="EP272" s="11"/>
      <c r="EQ272" s="11"/>
      <c r="ER272" s="11"/>
      <c r="ES272" s="11"/>
      <c r="ET272" s="11"/>
      <c r="EU272" s="11"/>
      <c r="EV272" s="11"/>
      <c r="EW272" s="11"/>
      <c r="EX272" s="11"/>
      <c r="EY272" s="11"/>
      <c r="EZ272" s="11"/>
      <c r="FA272" s="11"/>
      <c r="FB272" s="11"/>
      <c r="FC272" s="11"/>
      <c r="FD272" s="11"/>
      <c r="FE272" s="11"/>
      <c r="FF272" s="11"/>
      <c r="FG272" s="11"/>
      <c r="FH272" s="11"/>
      <c r="FI272" s="11"/>
      <c r="FJ272" s="11"/>
      <c r="FK272" s="11"/>
      <c r="FL272" s="11"/>
      <c r="FM272" s="11"/>
      <c r="FN272" s="11"/>
      <c r="FO272" s="11"/>
      <c r="FP272" s="11"/>
      <c r="FQ272" s="11"/>
      <c r="FR272" s="11"/>
      <c r="FS272" s="11"/>
      <c r="FT272" s="11"/>
      <c r="FU272" s="11"/>
      <c r="FV272" s="11"/>
      <c r="FW272" s="11"/>
      <c r="FX272" s="11"/>
      <c r="FY272" s="11"/>
      <c r="FZ272" s="11"/>
      <c r="GA272" s="11"/>
      <c r="GB272" s="11"/>
      <c r="GC272" s="11"/>
      <c r="GD272" s="11"/>
      <c r="GE272" s="11"/>
      <c r="GF272" s="11"/>
      <c r="GG272" s="11"/>
      <c r="GH272" s="11"/>
      <c r="GI272" s="11"/>
      <c r="GJ272" s="11"/>
      <c r="GK272" s="11"/>
      <c r="GL272" s="11"/>
      <c r="GM272" s="11"/>
      <c r="GN272" s="11"/>
      <c r="GO272" s="11"/>
      <c r="GP272" s="11"/>
      <c r="GQ272" s="11"/>
      <c r="GR272" s="11"/>
      <c r="GS272" s="11"/>
      <c r="GT272" s="11"/>
      <c r="GU272" s="11"/>
      <c r="GV272" s="11"/>
      <c r="GW272" s="11"/>
      <c r="GX272" s="11"/>
      <c r="GY272" s="11"/>
      <c r="GZ272" s="11"/>
      <c r="HA272" s="11"/>
      <c r="HB272" s="11"/>
      <c r="HC272" s="11"/>
      <c r="HD272" s="11"/>
      <c r="HE272" s="11"/>
      <c r="HF272" s="11"/>
      <c r="HG272" s="11"/>
      <c r="HH272" s="11"/>
      <c r="HI272" s="11"/>
      <c r="HJ272" s="11"/>
      <c r="HK272" s="11"/>
      <c r="HL272" s="11"/>
      <c r="HM272" s="11"/>
      <c r="HN272" s="11"/>
      <c r="HO272" s="11"/>
      <c r="HP272" s="11"/>
      <c r="HQ272" s="11"/>
      <c r="HR272" s="11"/>
      <c r="HS272" s="11"/>
      <c r="HT272" s="11"/>
      <c r="HU272" s="11"/>
      <c r="HV272" s="11"/>
      <c r="HW272" s="11"/>
      <c r="HX272" s="11"/>
      <c r="HY272" s="11"/>
      <c r="HZ272" s="11"/>
      <c r="IA272" s="11"/>
      <c r="IB272" s="11"/>
      <c r="IC272" s="11"/>
      <c r="ID272" s="11"/>
      <c r="IE272" s="11"/>
      <c r="IF272" s="11"/>
      <c r="IG272" s="11"/>
      <c r="IH272" s="11"/>
      <c r="II272" s="11"/>
      <c r="IJ272" s="11"/>
      <c r="IK272" s="11"/>
      <c r="IL272" s="11"/>
      <c r="IM272" s="11"/>
      <c r="IN272" s="11"/>
      <c r="IO272" s="11"/>
      <c r="IP272" s="11"/>
      <c r="IQ272" s="11"/>
      <c r="IR272" s="11"/>
      <c r="IS272" s="11"/>
      <c r="IT272" s="11"/>
      <c r="IU272" s="11"/>
      <c r="IV272" s="11"/>
      <c r="IW272" s="11"/>
      <c r="IX272" s="11"/>
      <c r="IY272" s="11"/>
      <c r="IZ272" s="11"/>
      <c r="JA272" s="11"/>
      <c r="JB272" s="11"/>
      <c r="JC272" s="11"/>
      <c r="JD272" s="11"/>
      <c r="JE272" s="11"/>
      <c r="JF272" s="11"/>
      <c r="JG272" s="11"/>
      <c r="JH272" s="11"/>
      <c r="JI272" s="11"/>
      <c r="JJ272" s="11"/>
      <c r="JK272" s="11"/>
      <c r="JL272" s="11"/>
      <c r="JM272" s="11"/>
      <c r="JN272" s="11"/>
      <c r="JO272" s="11"/>
      <c r="JP272" s="11"/>
      <c r="JQ272" s="11"/>
      <c r="JR272" s="11"/>
      <c r="JS272" s="11"/>
      <c r="JT272" s="11"/>
      <c r="JU272" s="11"/>
      <c r="JV272" s="11"/>
      <c r="JW272" s="11"/>
      <c r="JX272" s="11"/>
      <c r="JY272" s="11"/>
      <c r="JZ272" s="11"/>
      <c r="KA272" s="11"/>
      <c r="KB272" s="11"/>
      <c r="KC272" s="11"/>
      <c r="KD272" s="11"/>
      <c r="KE272" s="11"/>
      <c r="KF272" s="11"/>
      <c r="KG272" s="11"/>
      <c r="KH272" s="11"/>
      <c r="KI272" s="11"/>
      <c r="KJ272" s="11"/>
      <c r="KK272" s="11"/>
      <c r="KL272" s="11"/>
      <c r="KM272" s="11"/>
      <c r="KN272" s="11"/>
      <c r="KO272" s="11"/>
      <c r="KP272" s="11"/>
      <c r="KQ272" s="11"/>
      <c r="KR272" s="11"/>
      <c r="KS272" s="11"/>
      <c r="KT272" s="11"/>
      <c r="KU272" s="11"/>
      <c r="KV272" s="11"/>
      <c r="KW272" s="11"/>
      <c r="KX272" s="11"/>
      <c r="KY272" s="11"/>
      <c r="KZ272" s="11"/>
      <c r="LA272" s="11"/>
      <c r="LB272" s="11"/>
      <c r="LC272" s="11"/>
      <c r="LD272" s="11"/>
      <c r="LE272" s="11"/>
      <c r="LF272" s="11"/>
      <c r="LG272" s="11"/>
      <c r="LH272" s="11"/>
      <c r="LI272" s="11"/>
      <c r="LJ272" s="11"/>
      <c r="LK272" s="11"/>
      <c r="LL272" s="11"/>
      <c r="LM272" s="11"/>
      <c r="LN272" s="11"/>
      <c r="LO272" s="11"/>
      <c r="LP272" s="11"/>
      <c r="LQ272" s="11"/>
      <c r="LR272" s="11"/>
      <c r="LS272" s="11"/>
      <c r="LT272" s="11"/>
      <c r="LU272" s="11"/>
      <c r="LV272" s="11"/>
      <c r="LW272" s="11"/>
      <c r="LX272" s="11"/>
      <c r="LY272" s="11"/>
      <c r="LZ272" s="11"/>
      <c r="MA272" s="11"/>
      <c r="MB272" s="11"/>
      <c r="MC272" s="11"/>
      <c r="MD272" s="11"/>
      <c r="ME272" s="11"/>
      <c r="MF272" s="11"/>
      <c r="MG272" s="11"/>
      <c r="MH272" s="11"/>
      <c r="MI272" s="11"/>
      <c r="MJ272" s="11"/>
      <c r="MK272" s="11"/>
      <c r="ML272" s="11"/>
      <c r="MM272" s="11"/>
      <c r="MN272" s="11"/>
      <c r="MO272" s="11"/>
      <c r="MP272" s="11"/>
      <c r="MQ272" s="11"/>
      <c r="MR272" s="11"/>
      <c r="MS272" s="11"/>
      <c r="MT272" s="11"/>
      <c r="MU272" s="11"/>
      <c r="MV272" s="11"/>
      <c r="MW272" s="11"/>
      <c r="MX272" s="11"/>
      <c r="MY272" s="11"/>
      <c r="MZ272" s="11"/>
      <c r="NA272" s="11"/>
      <c r="NB272" s="11"/>
      <c r="NC272" s="11"/>
      <c r="ND272" s="11"/>
      <c r="NE272" s="11"/>
      <c r="NF272" s="11"/>
      <c r="NG272" s="11"/>
      <c r="NH272" s="11"/>
      <c r="NI272" s="11"/>
      <c r="NJ272" s="11"/>
      <c r="NK272" s="11"/>
      <c r="NL272" s="11"/>
      <c r="NM272" s="11"/>
      <c r="NN272" s="11"/>
      <c r="NO272" s="11"/>
      <c r="NP272" s="11"/>
      <c r="NQ272" s="11"/>
      <c r="NR272" s="11"/>
      <c r="NS272" s="11"/>
      <c r="NT272" s="11"/>
      <c r="NU272" s="11"/>
      <c r="NV272" s="11"/>
      <c r="NW272" s="11"/>
      <c r="NX272" s="11"/>
      <c r="NY272" s="11"/>
      <c r="NZ272" s="11"/>
      <c r="OA272" s="11"/>
      <c r="OB272" s="11"/>
      <c r="OC272" s="11"/>
      <c r="OD272" s="11"/>
      <c r="OE272" s="11"/>
      <c r="OF272" s="11"/>
      <c r="OG272" s="11"/>
      <c r="OH272" s="11"/>
      <c r="OI272" s="11"/>
      <c r="OJ272" s="11"/>
      <c r="OK272" s="11"/>
      <c r="OL272" s="11"/>
      <c r="OM272" s="11"/>
      <c r="ON272" s="11"/>
      <c r="OO272" s="11"/>
      <c r="OP272" s="11"/>
      <c r="OQ272" s="11"/>
      <c r="OR272" s="11"/>
      <c r="OS272" s="11"/>
      <c r="OT272" s="11"/>
      <c r="OU272" s="11"/>
      <c r="OV272" s="11"/>
      <c r="OW272" s="11"/>
      <c r="OX272" s="11"/>
      <c r="OY272" s="11"/>
      <c r="OZ272" s="11"/>
      <c r="PA272" s="11"/>
      <c r="PB272" s="11"/>
      <c r="PC272" s="11"/>
      <c r="PD272" s="11"/>
      <c r="PE272" s="11"/>
      <c r="PF272" s="11"/>
      <c r="PG272" s="11"/>
      <c r="PH272" s="11"/>
      <c r="PI272" s="11"/>
      <c r="PJ272" s="11"/>
      <c r="PK272" s="11"/>
      <c r="PL272" s="11"/>
      <c r="PM272" s="11"/>
      <c r="PN272" s="11"/>
      <c r="PO272" s="11"/>
      <c r="PP272" s="11"/>
      <c r="PQ272" s="11"/>
      <c r="PR272" s="11"/>
      <c r="PS272" s="11"/>
      <c r="PT272" s="11"/>
      <c r="PU272" s="11"/>
      <c r="PV272" s="11"/>
      <c r="PW272" s="11"/>
      <c r="PX272" s="11"/>
      <c r="PY272" s="11"/>
      <c r="PZ272" s="11"/>
      <c r="QA272" s="11"/>
      <c r="QB272" s="11"/>
      <c r="QC272" s="11"/>
      <c r="QD272" s="11"/>
      <c r="QE272" s="11"/>
      <c r="QF272" s="11"/>
      <c r="QG272" s="11"/>
      <c r="QH272" s="11"/>
      <c r="QI272" s="11"/>
      <c r="QJ272" s="11"/>
      <c r="QK272" s="11"/>
      <c r="QL272" s="11"/>
      <c r="QM272" s="11"/>
      <c r="QN272" s="11"/>
      <c r="QO272" s="11"/>
      <c r="QP272" s="11"/>
      <c r="QQ272" s="11"/>
      <c r="QR272" s="11"/>
      <c r="QS272" s="11"/>
      <c r="QT272" s="11"/>
      <c r="QU272" s="11"/>
      <c r="QV272" s="11"/>
      <c r="QW272" s="11"/>
      <c r="QX272" s="11"/>
      <c r="QY272" s="11"/>
      <c r="QZ272" s="11"/>
      <c r="RA272" s="11"/>
      <c r="RB272" s="11"/>
      <c r="RC272" s="11"/>
      <c r="RD272" s="11"/>
      <c r="RE272" s="11"/>
      <c r="RF272" s="11"/>
      <c r="RG272" s="11"/>
      <c r="RH272" s="11"/>
      <c r="RI272" s="11"/>
      <c r="RJ272" s="11"/>
      <c r="RK272" s="11"/>
      <c r="RL272" s="11"/>
      <c r="RM272" s="11"/>
      <c r="RN272" s="11"/>
      <c r="RO272" s="11"/>
      <c r="RP272" s="11"/>
      <c r="RQ272" s="11"/>
      <c r="RR272" s="11"/>
      <c r="RS272" s="11"/>
      <c r="RT272" s="11"/>
      <c r="RU272" s="11"/>
      <c r="RV272" s="11"/>
      <c r="RW272" s="11"/>
      <c r="RX272" s="11"/>
      <c r="RY272" s="11"/>
      <c r="RZ272" s="11"/>
      <c r="SA272" s="11"/>
      <c r="SB272" s="11"/>
      <c r="SC272" s="11"/>
      <c r="SD272" s="11"/>
      <c r="SE272" s="11"/>
      <c r="SF272" s="11"/>
      <c r="SG272" s="11"/>
      <c r="SH272" s="11"/>
      <c r="SI272" s="11"/>
      <c r="SJ272" s="11"/>
      <c r="SK272" s="11"/>
      <c r="SL272" s="11"/>
      <c r="SM272" s="11"/>
      <c r="SN272" s="11"/>
      <c r="SO272" s="11"/>
      <c r="SP272" s="11"/>
      <c r="SQ272" s="11"/>
      <c r="SR272" s="11"/>
      <c r="SS272" s="11"/>
      <c r="ST272" s="11"/>
      <c r="SU272" s="11"/>
      <c r="SV272" s="11"/>
      <c r="SW272" s="11"/>
      <c r="SX272" s="11"/>
      <c r="SY272" s="11"/>
      <c r="SZ272" s="11"/>
      <c r="TA272" s="11"/>
      <c r="TB272" s="11"/>
      <c r="TC272" s="11"/>
      <c r="TD272" s="11"/>
      <c r="TE272" s="11"/>
      <c r="TF272" s="11"/>
      <c r="TG272" s="11"/>
      <c r="TH272" s="11"/>
      <c r="TI272" s="11"/>
      <c r="TJ272" s="11"/>
      <c r="TK272" s="11"/>
      <c r="TL272" s="11"/>
      <c r="TM272" s="11"/>
      <c r="TN272" s="11"/>
      <c r="TO272" s="11"/>
      <c r="TP272" s="11"/>
      <c r="TQ272" s="11"/>
      <c r="TR272" s="11"/>
      <c r="TS272" s="11"/>
      <c r="TT272" s="11"/>
      <c r="TU272" s="11"/>
      <c r="TV272" s="11"/>
      <c r="TW272" s="11"/>
      <c r="TX272" s="11"/>
      <c r="TY272" s="11"/>
      <c r="TZ272" s="11"/>
      <c r="UA272" s="11"/>
      <c r="UB272" s="11"/>
      <c r="UC272" s="11"/>
      <c r="UD272" s="11"/>
      <c r="UE272" s="11"/>
      <c r="UF272" s="11"/>
      <c r="UG272" s="11"/>
      <c r="UH272" s="11"/>
      <c r="UI272" s="11"/>
      <c r="UJ272" s="11"/>
      <c r="UK272" s="11"/>
      <c r="UL272" s="11"/>
      <c r="UM272" s="11"/>
      <c r="UN272" s="11"/>
      <c r="UO272" s="11"/>
      <c r="UP272" s="11"/>
      <c r="UQ272" s="11"/>
      <c r="UR272" s="11"/>
      <c r="US272" s="11"/>
      <c r="UT272" s="11"/>
      <c r="UU272" s="11"/>
      <c r="UV272" s="11"/>
      <c r="UW272" s="11"/>
      <c r="UX272" s="11"/>
      <c r="UY272" s="11"/>
      <c r="UZ272" s="11"/>
      <c r="VA272" s="11"/>
      <c r="VB272" s="11"/>
      <c r="VC272" s="11"/>
      <c r="VD272" s="11"/>
      <c r="VE272" s="11"/>
      <c r="VF272" s="11"/>
      <c r="VG272" s="11"/>
      <c r="VH272" s="11"/>
      <c r="VI272" s="11"/>
      <c r="VJ272" s="11"/>
      <c r="VK272" s="11"/>
      <c r="VL272" s="11"/>
      <c r="VM272" s="11"/>
      <c r="VN272" s="11"/>
      <c r="VO272" s="11"/>
      <c r="VP272" s="11"/>
      <c r="VQ272" s="11"/>
      <c r="VR272" s="11"/>
      <c r="VS272" s="11"/>
      <c r="VT272" s="11"/>
      <c r="VU272" s="11"/>
      <c r="VV272" s="11"/>
      <c r="VW272" s="11"/>
      <c r="VX272" s="11"/>
      <c r="VY272" s="11"/>
      <c r="VZ272" s="11"/>
      <c r="WA272" s="11"/>
      <c r="WB272" s="11"/>
      <c r="WC272" s="11"/>
      <c r="WD272" s="11"/>
      <c r="WE272" s="11"/>
      <c r="WF272" s="11"/>
      <c r="WG272" s="11"/>
      <c r="WH272" s="11"/>
      <c r="WI272" s="11"/>
      <c r="WJ272" s="11"/>
      <c r="WK272" s="11"/>
      <c r="WL272" s="11"/>
      <c r="WM272" s="11"/>
      <c r="WN272" s="11"/>
      <c r="WO272" s="11"/>
      <c r="WP272" s="11"/>
      <c r="WQ272" s="11"/>
      <c r="WR272" s="11"/>
      <c r="WS272" s="11"/>
      <c r="WT272" s="11"/>
      <c r="WU272" s="11"/>
      <c r="WV272" s="11"/>
      <c r="WW272" s="11"/>
      <c r="WX272" s="11"/>
      <c r="WY272" s="11"/>
      <c r="WZ272" s="11"/>
      <c r="XA272" s="11"/>
      <c r="XB272" s="11"/>
      <c r="XC272" s="11"/>
      <c r="XD272" s="11"/>
      <c r="XE272" s="11"/>
      <c r="XF272" s="11"/>
      <c r="XG272" s="11"/>
      <c r="XH272" s="11"/>
      <c r="XI272" s="11"/>
      <c r="XJ272" s="11"/>
      <c r="XK272" s="11"/>
      <c r="XL272" s="11"/>
      <c r="XM272" s="11"/>
      <c r="XN272" s="11"/>
      <c r="XO272" s="11"/>
    </row>
    <row r="273" spans="70:639" ht="17.100000000000001" customHeight="1" x14ac:dyDescent="0.25"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  <c r="EM273" s="11"/>
      <c r="EN273" s="11"/>
      <c r="EO273" s="11"/>
      <c r="EP273" s="11"/>
      <c r="EQ273" s="11"/>
      <c r="ER273" s="11"/>
      <c r="ES273" s="11"/>
      <c r="ET273" s="11"/>
      <c r="EU273" s="11"/>
      <c r="EV273" s="11"/>
      <c r="EW273" s="11"/>
      <c r="EX273" s="11"/>
      <c r="EY273" s="11"/>
      <c r="EZ273" s="11"/>
      <c r="FA273" s="11"/>
      <c r="FB273" s="11"/>
      <c r="FC273" s="11"/>
      <c r="FD273" s="11"/>
      <c r="FE273" s="11"/>
      <c r="FF273" s="11"/>
      <c r="FG273" s="11"/>
      <c r="FH273" s="11"/>
      <c r="FI273" s="11"/>
      <c r="FJ273" s="11"/>
      <c r="FK273" s="11"/>
      <c r="FL273" s="11"/>
      <c r="FM273" s="11"/>
      <c r="FN273" s="11"/>
      <c r="FO273" s="11"/>
      <c r="FP273" s="11"/>
      <c r="FQ273" s="11"/>
      <c r="FR273" s="11"/>
      <c r="FS273" s="11"/>
      <c r="FT273" s="11"/>
      <c r="FU273" s="11"/>
      <c r="FV273" s="11"/>
      <c r="FW273" s="11"/>
      <c r="FX273" s="11"/>
      <c r="FY273" s="11"/>
      <c r="FZ273" s="11"/>
      <c r="GA273" s="11"/>
      <c r="GB273" s="11"/>
      <c r="GC273" s="11"/>
      <c r="GD273" s="11"/>
      <c r="GE273" s="11"/>
      <c r="GF273" s="11"/>
      <c r="GG273" s="11"/>
      <c r="GH273" s="11"/>
      <c r="GI273" s="11"/>
      <c r="GJ273" s="11"/>
      <c r="GK273" s="11"/>
      <c r="GL273" s="11"/>
      <c r="GM273" s="11"/>
      <c r="GN273" s="11"/>
      <c r="GO273" s="11"/>
      <c r="GP273" s="11"/>
      <c r="GQ273" s="11"/>
      <c r="GR273" s="11"/>
      <c r="GS273" s="11"/>
      <c r="GT273" s="11"/>
      <c r="GU273" s="11"/>
      <c r="GV273" s="11"/>
      <c r="GW273" s="11"/>
      <c r="GX273" s="11"/>
      <c r="GY273" s="11"/>
      <c r="GZ273" s="11"/>
      <c r="HA273" s="11"/>
      <c r="HB273" s="11"/>
      <c r="HC273" s="11"/>
      <c r="HD273" s="11"/>
      <c r="HE273" s="11"/>
      <c r="HF273" s="11"/>
      <c r="HG273" s="11"/>
      <c r="HH273" s="11"/>
      <c r="HI273" s="11"/>
      <c r="HJ273" s="11"/>
      <c r="HK273" s="11"/>
      <c r="HL273" s="11"/>
      <c r="HM273" s="11"/>
      <c r="HN273" s="11"/>
      <c r="HO273" s="11"/>
      <c r="HP273" s="11"/>
      <c r="HQ273" s="11"/>
      <c r="HR273" s="11"/>
      <c r="HS273" s="11"/>
      <c r="HT273" s="11"/>
      <c r="HU273" s="11"/>
      <c r="HV273" s="11"/>
      <c r="HW273" s="11"/>
      <c r="HX273" s="11"/>
      <c r="HY273" s="11"/>
      <c r="HZ273" s="11"/>
      <c r="IA273" s="11"/>
      <c r="IB273" s="11"/>
      <c r="IC273" s="11"/>
      <c r="ID273" s="11"/>
      <c r="IE273" s="11"/>
      <c r="IF273" s="11"/>
      <c r="IG273" s="11"/>
      <c r="IH273" s="11"/>
      <c r="II273" s="11"/>
      <c r="IJ273" s="11"/>
      <c r="IK273" s="11"/>
      <c r="IL273" s="11"/>
      <c r="IM273" s="11"/>
      <c r="IN273" s="11"/>
      <c r="IO273" s="11"/>
      <c r="IP273" s="11"/>
      <c r="IQ273" s="11"/>
      <c r="IR273" s="11"/>
      <c r="IS273" s="11"/>
      <c r="IT273" s="11"/>
      <c r="IU273" s="11"/>
      <c r="IV273" s="11"/>
      <c r="IW273" s="11"/>
      <c r="IX273" s="11"/>
      <c r="IY273" s="11"/>
      <c r="IZ273" s="11"/>
      <c r="JA273" s="11"/>
      <c r="JB273" s="11"/>
      <c r="JC273" s="11"/>
      <c r="JD273" s="11"/>
      <c r="JE273" s="11"/>
      <c r="JF273" s="11"/>
      <c r="JG273" s="11"/>
      <c r="JH273" s="11"/>
      <c r="JI273" s="11"/>
      <c r="JJ273" s="11"/>
      <c r="JK273" s="11"/>
      <c r="JL273" s="11"/>
      <c r="JM273" s="11"/>
      <c r="JN273" s="11"/>
      <c r="JO273" s="11"/>
      <c r="JP273" s="11"/>
      <c r="JQ273" s="11"/>
      <c r="JR273" s="11"/>
      <c r="JS273" s="11"/>
      <c r="JT273" s="11"/>
      <c r="JU273" s="11"/>
      <c r="JV273" s="11"/>
      <c r="JW273" s="11"/>
      <c r="JX273" s="11"/>
      <c r="JY273" s="11"/>
      <c r="JZ273" s="11"/>
      <c r="KA273" s="11"/>
      <c r="KB273" s="11"/>
      <c r="KC273" s="11"/>
      <c r="KD273" s="11"/>
      <c r="KE273" s="11"/>
      <c r="KF273" s="11"/>
      <c r="KG273" s="11"/>
      <c r="KH273" s="11"/>
      <c r="KI273" s="11"/>
      <c r="KJ273" s="11"/>
      <c r="KK273" s="11"/>
      <c r="KL273" s="11"/>
      <c r="KM273" s="11"/>
      <c r="KN273" s="11"/>
      <c r="KO273" s="11"/>
      <c r="KP273" s="11"/>
      <c r="KQ273" s="11"/>
      <c r="KR273" s="11"/>
      <c r="KS273" s="11"/>
      <c r="KT273" s="11"/>
      <c r="KU273" s="11"/>
      <c r="KV273" s="11"/>
      <c r="KW273" s="11"/>
      <c r="KX273" s="11"/>
      <c r="KY273" s="11"/>
      <c r="KZ273" s="11"/>
      <c r="LA273" s="11"/>
      <c r="LB273" s="11"/>
      <c r="LC273" s="11"/>
      <c r="LD273" s="11"/>
      <c r="LE273" s="11"/>
      <c r="LF273" s="11"/>
      <c r="LG273" s="11"/>
      <c r="LH273" s="11"/>
      <c r="LI273" s="11"/>
      <c r="LJ273" s="11"/>
      <c r="LK273" s="11"/>
      <c r="LL273" s="11"/>
      <c r="LM273" s="11"/>
      <c r="LN273" s="11"/>
      <c r="LO273" s="11"/>
      <c r="LP273" s="11"/>
      <c r="LQ273" s="11"/>
      <c r="LR273" s="11"/>
      <c r="LS273" s="11"/>
      <c r="LT273" s="11"/>
      <c r="LU273" s="11"/>
      <c r="LV273" s="11"/>
      <c r="LW273" s="11"/>
      <c r="LX273" s="11"/>
      <c r="LY273" s="11"/>
      <c r="LZ273" s="11"/>
      <c r="MA273" s="11"/>
      <c r="MB273" s="11"/>
      <c r="MC273" s="11"/>
      <c r="MD273" s="11"/>
      <c r="ME273" s="11"/>
      <c r="MF273" s="11"/>
      <c r="MG273" s="11"/>
      <c r="MH273" s="11"/>
      <c r="MI273" s="11"/>
      <c r="MJ273" s="11"/>
      <c r="MK273" s="11"/>
      <c r="ML273" s="11"/>
      <c r="MM273" s="11"/>
      <c r="MN273" s="11"/>
      <c r="MO273" s="11"/>
      <c r="MP273" s="11"/>
      <c r="MQ273" s="11"/>
      <c r="MR273" s="11"/>
      <c r="MS273" s="11"/>
      <c r="MT273" s="11"/>
      <c r="MU273" s="11"/>
      <c r="MV273" s="11"/>
      <c r="MW273" s="11"/>
      <c r="MX273" s="11"/>
      <c r="MY273" s="11"/>
      <c r="MZ273" s="11"/>
      <c r="NA273" s="11"/>
      <c r="NB273" s="11"/>
      <c r="NC273" s="11"/>
      <c r="ND273" s="11"/>
      <c r="NE273" s="11"/>
      <c r="NF273" s="11"/>
      <c r="NG273" s="11"/>
      <c r="NH273" s="11"/>
      <c r="NI273" s="11"/>
      <c r="NJ273" s="11"/>
      <c r="NK273" s="11"/>
      <c r="NL273" s="11"/>
      <c r="NM273" s="11"/>
      <c r="NN273" s="11"/>
      <c r="NO273" s="11"/>
      <c r="NP273" s="11"/>
      <c r="NQ273" s="11"/>
      <c r="NR273" s="11"/>
      <c r="NS273" s="11"/>
      <c r="NT273" s="11"/>
      <c r="NU273" s="11"/>
      <c r="NV273" s="11"/>
      <c r="NW273" s="11"/>
      <c r="NX273" s="11"/>
      <c r="NY273" s="11"/>
      <c r="NZ273" s="11"/>
      <c r="OA273" s="11"/>
      <c r="OB273" s="11"/>
      <c r="OC273" s="11"/>
      <c r="OD273" s="11"/>
      <c r="OE273" s="11"/>
      <c r="OF273" s="11"/>
      <c r="OG273" s="11"/>
      <c r="OH273" s="11"/>
      <c r="OI273" s="11"/>
      <c r="OJ273" s="11"/>
      <c r="OK273" s="11"/>
      <c r="OL273" s="11"/>
      <c r="OM273" s="11"/>
      <c r="ON273" s="11"/>
      <c r="OO273" s="11"/>
      <c r="OP273" s="11"/>
      <c r="OQ273" s="11"/>
      <c r="OR273" s="11"/>
      <c r="OS273" s="11"/>
      <c r="OT273" s="11"/>
      <c r="OU273" s="11"/>
      <c r="OV273" s="11"/>
      <c r="OW273" s="11"/>
      <c r="OX273" s="11"/>
      <c r="OY273" s="11"/>
      <c r="OZ273" s="11"/>
      <c r="PA273" s="11"/>
      <c r="PB273" s="11"/>
      <c r="PC273" s="11"/>
      <c r="PD273" s="11"/>
      <c r="PE273" s="11"/>
      <c r="PF273" s="11"/>
      <c r="PG273" s="11"/>
      <c r="PH273" s="11"/>
      <c r="PI273" s="11"/>
      <c r="PJ273" s="11"/>
      <c r="PK273" s="11"/>
      <c r="PL273" s="11"/>
      <c r="PM273" s="11"/>
      <c r="PN273" s="11"/>
      <c r="PO273" s="11"/>
      <c r="PP273" s="11"/>
      <c r="PQ273" s="11"/>
      <c r="PR273" s="11"/>
      <c r="PS273" s="11"/>
      <c r="PT273" s="11"/>
      <c r="PU273" s="11"/>
      <c r="PV273" s="11"/>
      <c r="PW273" s="11"/>
      <c r="PX273" s="11"/>
      <c r="PY273" s="11"/>
      <c r="PZ273" s="11"/>
      <c r="QA273" s="11"/>
      <c r="QB273" s="11"/>
      <c r="QC273" s="11"/>
      <c r="QD273" s="11"/>
      <c r="QE273" s="11"/>
      <c r="QF273" s="11"/>
      <c r="QG273" s="11"/>
      <c r="QH273" s="11"/>
      <c r="QI273" s="11"/>
      <c r="QJ273" s="11"/>
      <c r="QK273" s="11"/>
      <c r="QL273" s="11"/>
      <c r="QM273" s="11"/>
      <c r="QN273" s="11"/>
      <c r="QO273" s="11"/>
      <c r="QP273" s="11"/>
      <c r="QQ273" s="11"/>
      <c r="QR273" s="11"/>
      <c r="QS273" s="11"/>
      <c r="QT273" s="11"/>
      <c r="QU273" s="11"/>
      <c r="QV273" s="11"/>
      <c r="QW273" s="11"/>
      <c r="QX273" s="11"/>
      <c r="QY273" s="11"/>
      <c r="QZ273" s="11"/>
      <c r="RA273" s="11"/>
      <c r="RB273" s="11"/>
      <c r="RC273" s="11"/>
      <c r="RD273" s="11"/>
      <c r="RE273" s="11"/>
      <c r="RF273" s="11"/>
      <c r="RG273" s="11"/>
      <c r="RH273" s="11"/>
      <c r="RI273" s="11"/>
      <c r="RJ273" s="11"/>
      <c r="RK273" s="11"/>
      <c r="RL273" s="11"/>
      <c r="RM273" s="11"/>
      <c r="RN273" s="11"/>
      <c r="RO273" s="11"/>
      <c r="RP273" s="11"/>
      <c r="RQ273" s="11"/>
      <c r="RR273" s="11"/>
      <c r="RS273" s="11"/>
      <c r="RT273" s="11"/>
      <c r="RU273" s="11"/>
      <c r="RV273" s="11"/>
      <c r="RW273" s="11"/>
      <c r="RX273" s="11"/>
      <c r="RY273" s="11"/>
      <c r="RZ273" s="11"/>
      <c r="SA273" s="11"/>
      <c r="SB273" s="11"/>
      <c r="SC273" s="11"/>
      <c r="SD273" s="11"/>
      <c r="SE273" s="11"/>
      <c r="SF273" s="11"/>
      <c r="SG273" s="11"/>
      <c r="SH273" s="11"/>
      <c r="SI273" s="11"/>
      <c r="SJ273" s="11"/>
      <c r="SK273" s="11"/>
      <c r="SL273" s="11"/>
      <c r="SM273" s="11"/>
      <c r="SN273" s="11"/>
      <c r="SO273" s="11"/>
      <c r="SP273" s="11"/>
      <c r="SQ273" s="11"/>
      <c r="SR273" s="11"/>
      <c r="SS273" s="11"/>
      <c r="ST273" s="11"/>
      <c r="SU273" s="11"/>
      <c r="SV273" s="11"/>
      <c r="SW273" s="11"/>
      <c r="SX273" s="11"/>
      <c r="SY273" s="11"/>
      <c r="SZ273" s="11"/>
      <c r="TA273" s="11"/>
      <c r="TB273" s="11"/>
      <c r="TC273" s="11"/>
      <c r="TD273" s="11"/>
      <c r="TE273" s="11"/>
      <c r="TF273" s="11"/>
      <c r="TG273" s="11"/>
      <c r="TH273" s="11"/>
      <c r="TI273" s="11"/>
      <c r="TJ273" s="11"/>
      <c r="TK273" s="11"/>
      <c r="TL273" s="11"/>
      <c r="TM273" s="11"/>
      <c r="TN273" s="11"/>
      <c r="TO273" s="11"/>
      <c r="TP273" s="11"/>
      <c r="TQ273" s="11"/>
      <c r="TR273" s="11"/>
      <c r="TS273" s="11"/>
      <c r="TT273" s="11"/>
      <c r="TU273" s="11"/>
      <c r="TV273" s="11"/>
      <c r="TW273" s="11"/>
      <c r="TX273" s="11"/>
      <c r="TY273" s="11"/>
      <c r="TZ273" s="11"/>
      <c r="UA273" s="11"/>
      <c r="UB273" s="11"/>
      <c r="UC273" s="11"/>
      <c r="UD273" s="11"/>
      <c r="UE273" s="11"/>
      <c r="UF273" s="11"/>
      <c r="UG273" s="11"/>
      <c r="UH273" s="11"/>
      <c r="UI273" s="11"/>
      <c r="UJ273" s="11"/>
      <c r="UK273" s="11"/>
      <c r="UL273" s="11"/>
      <c r="UM273" s="11"/>
      <c r="UN273" s="11"/>
      <c r="UO273" s="11"/>
      <c r="UP273" s="11"/>
      <c r="UQ273" s="11"/>
      <c r="UR273" s="11"/>
      <c r="US273" s="11"/>
      <c r="UT273" s="11"/>
      <c r="UU273" s="11"/>
      <c r="UV273" s="11"/>
      <c r="UW273" s="11"/>
      <c r="UX273" s="11"/>
      <c r="UY273" s="11"/>
      <c r="UZ273" s="11"/>
      <c r="VA273" s="11"/>
      <c r="VB273" s="11"/>
      <c r="VC273" s="11"/>
      <c r="VD273" s="11"/>
      <c r="VE273" s="11"/>
      <c r="VF273" s="11"/>
      <c r="VG273" s="11"/>
      <c r="VH273" s="11"/>
      <c r="VI273" s="11"/>
      <c r="VJ273" s="11"/>
      <c r="VK273" s="11"/>
      <c r="VL273" s="11"/>
      <c r="VM273" s="11"/>
      <c r="VN273" s="11"/>
      <c r="VO273" s="11"/>
      <c r="VP273" s="11"/>
      <c r="VQ273" s="11"/>
      <c r="VR273" s="11"/>
      <c r="VS273" s="11"/>
      <c r="VT273" s="11"/>
      <c r="VU273" s="11"/>
      <c r="VV273" s="11"/>
      <c r="VW273" s="11"/>
      <c r="VX273" s="11"/>
      <c r="VY273" s="11"/>
      <c r="VZ273" s="11"/>
      <c r="WA273" s="11"/>
      <c r="WB273" s="11"/>
      <c r="WC273" s="11"/>
      <c r="WD273" s="11"/>
      <c r="WE273" s="11"/>
      <c r="WF273" s="11"/>
      <c r="WG273" s="11"/>
      <c r="WH273" s="11"/>
      <c r="WI273" s="11"/>
      <c r="WJ273" s="11"/>
      <c r="WK273" s="11"/>
      <c r="WL273" s="11"/>
      <c r="WM273" s="11"/>
      <c r="WN273" s="11"/>
      <c r="WO273" s="11"/>
      <c r="WP273" s="11"/>
      <c r="WQ273" s="11"/>
      <c r="WR273" s="11"/>
      <c r="WS273" s="11"/>
      <c r="WT273" s="11"/>
      <c r="WU273" s="11"/>
      <c r="WV273" s="11"/>
      <c r="WW273" s="11"/>
      <c r="WX273" s="11"/>
      <c r="WY273" s="11"/>
      <c r="WZ273" s="11"/>
      <c r="XA273" s="11"/>
      <c r="XB273" s="11"/>
      <c r="XC273" s="11"/>
      <c r="XD273" s="11"/>
      <c r="XE273" s="11"/>
      <c r="XF273" s="11"/>
      <c r="XG273" s="11"/>
      <c r="XH273" s="11"/>
      <c r="XI273" s="11"/>
      <c r="XJ273" s="11"/>
      <c r="XK273" s="11"/>
      <c r="XL273" s="11"/>
      <c r="XM273" s="11"/>
      <c r="XN273" s="11"/>
      <c r="XO273" s="11"/>
    </row>
    <row r="274" spans="70:639" ht="17.100000000000001" customHeight="1" x14ac:dyDescent="0.25"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D274" s="11"/>
      <c r="EE274" s="11"/>
      <c r="EF274" s="11"/>
      <c r="EG274" s="11"/>
      <c r="EH274" s="11"/>
      <c r="EI274" s="11"/>
      <c r="EJ274" s="11"/>
      <c r="EK274" s="11"/>
      <c r="EL274" s="11"/>
      <c r="EM274" s="11"/>
      <c r="EN274" s="11"/>
      <c r="EO274" s="11"/>
      <c r="EP274" s="11"/>
      <c r="EQ274" s="11"/>
      <c r="ER274" s="11"/>
      <c r="ES274" s="11"/>
      <c r="ET274" s="11"/>
      <c r="EU274" s="11"/>
      <c r="EV274" s="11"/>
      <c r="EW274" s="11"/>
      <c r="EX274" s="11"/>
      <c r="EY274" s="11"/>
      <c r="EZ274" s="11"/>
      <c r="FA274" s="11"/>
      <c r="FB274" s="11"/>
      <c r="FC274" s="11"/>
      <c r="FD274" s="11"/>
      <c r="FE274" s="11"/>
      <c r="FF274" s="11"/>
      <c r="FG274" s="11"/>
      <c r="FH274" s="11"/>
      <c r="FI274" s="11"/>
      <c r="FJ274" s="11"/>
      <c r="FK274" s="11"/>
      <c r="FL274" s="11"/>
      <c r="FM274" s="11"/>
      <c r="FN274" s="11"/>
      <c r="FO274" s="11"/>
      <c r="FP274" s="11"/>
      <c r="FQ274" s="11"/>
      <c r="FR274" s="11"/>
      <c r="FS274" s="11"/>
      <c r="FT274" s="11"/>
      <c r="FU274" s="11"/>
      <c r="FV274" s="11"/>
      <c r="FW274" s="11"/>
      <c r="FX274" s="11"/>
      <c r="FY274" s="11"/>
      <c r="FZ274" s="11"/>
      <c r="GA274" s="11"/>
      <c r="GB274" s="11"/>
      <c r="GC274" s="11"/>
      <c r="GD274" s="11"/>
      <c r="GE274" s="11"/>
      <c r="GF274" s="11"/>
      <c r="GG274" s="11"/>
      <c r="GH274" s="11"/>
      <c r="GI274" s="11"/>
      <c r="GJ274" s="11"/>
      <c r="GK274" s="11"/>
      <c r="GL274" s="11"/>
      <c r="GM274" s="11"/>
      <c r="GN274" s="11"/>
      <c r="GO274" s="11"/>
      <c r="GP274" s="11"/>
      <c r="GQ274" s="11"/>
      <c r="GR274" s="11"/>
      <c r="GS274" s="11"/>
      <c r="GT274" s="11"/>
      <c r="GU274" s="11"/>
      <c r="GV274" s="11"/>
      <c r="GW274" s="11"/>
      <c r="GX274" s="11"/>
      <c r="GY274" s="11"/>
      <c r="GZ274" s="11"/>
      <c r="HA274" s="11"/>
      <c r="HB274" s="11"/>
      <c r="HC274" s="11"/>
      <c r="HD274" s="11"/>
      <c r="HE274" s="11"/>
      <c r="HF274" s="11"/>
      <c r="HG274" s="11"/>
      <c r="HH274" s="11"/>
      <c r="HI274" s="11"/>
      <c r="HJ274" s="11"/>
      <c r="HK274" s="11"/>
      <c r="HL274" s="11"/>
      <c r="HM274" s="11"/>
      <c r="HN274" s="11"/>
      <c r="HO274" s="11"/>
      <c r="HP274" s="11"/>
      <c r="HQ274" s="11"/>
      <c r="HR274" s="11"/>
      <c r="HS274" s="11"/>
      <c r="HT274" s="11"/>
      <c r="HU274" s="11"/>
      <c r="HV274" s="11"/>
      <c r="HW274" s="11"/>
      <c r="HX274" s="11"/>
      <c r="HY274" s="11"/>
      <c r="HZ274" s="11"/>
      <c r="IA274" s="11"/>
      <c r="IB274" s="11"/>
      <c r="IC274" s="11"/>
      <c r="ID274" s="11"/>
      <c r="IE274" s="11"/>
      <c r="IF274" s="11"/>
      <c r="IG274" s="11"/>
      <c r="IH274" s="11"/>
      <c r="II274" s="11"/>
      <c r="IJ274" s="11"/>
      <c r="IK274" s="11"/>
      <c r="IL274" s="11"/>
      <c r="IM274" s="11"/>
      <c r="IN274" s="11"/>
      <c r="IO274" s="11"/>
      <c r="IP274" s="11"/>
      <c r="IQ274" s="11"/>
      <c r="IR274" s="11"/>
      <c r="IS274" s="11"/>
      <c r="IT274" s="11"/>
      <c r="IU274" s="11"/>
      <c r="IV274" s="11"/>
      <c r="IW274" s="11"/>
      <c r="IX274" s="11"/>
      <c r="IY274" s="11"/>
      <c r="IZ274" s="11"/>
      <c r="JA274" s="11"/>
      <c r="JB274" s="11"/>
      <c r="JC274" s="11"/>
      <c r="JD274" s="11"/>
      <c r="JE274" s="11"/>
      <c r="JF274" s="11"/>
      <c r="JG274" s="11"/>
      <c r="JH274" s="11"/>
      <c r="JI274" s="11"/>
      <c r="JJ274" s="11"/>
      <c r="JK274" s="11"/>
      <c r="JL274" s="11"/>
      <c r="JM274" s="11"/>
      <c r="JN274" s="11"/>
      <c r="JO274" s="11"/>
      <c r="JP274" s="11"/>
      <c r="JQ274" s="11"/>
      <c r="JR274" s="11"/>
      <c r="JS274" s="11"/>
      <c r="JT274" s="11"/>
      <c r="JU274" s="11"/>
      <c r="JV274" s="11"/>
      <c r="JW274" s="11"/>
      <c r="JX274" s="11"/>
      <c r="JY274" s="11"/>
      <c r="JZ274" s="11"/>
      <c r="KA274" s="11"/>
      <c r="KB274" s="11"/>
      <c r="KC274" s="11"/>
      <c r="KD274" s="11"/>
      <c r="KE274" s="11"/>
      <c r="KF274" s="11"/>
      <c r="KG274" s="11"/>
      <c r="KH274" s="11"/>
      <c r="KI274" s="11"/>
      <c r="KJ274" s="11"/>
      <c r="KK274" s="11"/>
      <c r="KL274" s="11"/>
      <c r="KM274" s="11"/>
      <c r="KN274" s="11"/>
      <c r="KO274" s="11"/>
      <c r="KP274" s="11"/>
      <c r="KQ274" s="11"/>
      <c r="KR274" s="11"/>
      <c r="KS274" s="11"/>
      <c r="KT274" s="11"/>
      <c r="KU274" s="11"/>
      <c r="KV274" s="11"/>
      <c r="KW274" s="11"/>
      <c r="KX274" s="11"/>
      <c r="KY274" s="11"/>
      <c r="KZ274" s="11"/>
      <c r="LA274" s="11"/>
      <c r="LB274" s="11"/>
      <c r="LC274" s="11"/>
      <c r="LD274" s="11"/>
      <c r="LE274" s="11"/>
      <c r="LF274" s="11"/>
      <c r="LG274" s="11"/>
      <c r="LH274" s="11"/>
      <c r="LI274" s="11"/>
      <c r="LJ274" s="11"/>
      <c r="LK274" s="11"/>
      <c r="LL274" s="11"/>
      <c r="LM274" s="11"/>
      <c r="LN274" s="11"/>
      <c r="LO274" s="11"/>
      <c r="LP274" s="11"/>
      <c r="LQ274" s="11"/>
      <c r="LR274" s="11"/>
      <c r="LS274" s="11"/>
      <c r="LT274" s="11"/>
      <c r="LU274" s="11"/>
      <c r="LV274" s="11"/>
      <c r="LW274" s="11"/>
      <c r="LX274" s="11"/>
      <c r="LY274" s="11"/>
      <c r="LZ274" s="11"/>
      <c r="MA274" s="11"/>
      <c r="MB274" s="11"/>
      <c r="MC274" s="11"/>
      <c r="MD274" s="11"/>
      <c r="ME274" s="11"/>
      <c r="MF274" s="11"/>
      <c r="MG274" s="11"/>
      <c r="MH274" s="11"/>
      <c r="MI274" s="11"/>
      <c r="MJ274" s="11"/>
      <c r="MK274" s="11"/>
      <c r="ML274" s="11"/>
      <c r="MM274" s="11"/>
      <c r="MN274" s="11"/>
      <c r="MO274" s="11"/>
      <c r="MP274" s="11"/>
      <c r="MQ274" s="11"/>
      <c r="MR274" s="11"/>
      <c r="MS274" s="11"/>
      <c r="MT274" s="11"/>
      <c r="MU274" s="11"/>
      <c r="MV274" s="11"/>
      <c r="MW274" s="11"/>
      <c r="MX274" s="11"/>
      <c r="MY274" s="11"/>
      <c r="MZ274" s="11"/>
      <c r="NA274" s="11"/>
      <c r="NB274" s="11"/>
      <c r="NC274" s="11"/>
      <c r="ND274" s="11"/>
      <c r="NE274" s="11"/>
      <c r="NF274" s="11"/>
      <c r="NG274" s="11"/>
      <c r="NH274" s="11"/>
      <c r="NI274" s="11"/>
      <c r="NJ274" s="11"/>
      <c r="NK274" s="11"/>
      <c r="NL274" s="11"/>
      <c r="NM274" s="11"/>
      <c r="NN274" s="11"/>
      <c r="NO274" s="11"/>
      <c r="NP274" s="11"/>
      <c r="NQ274" s="11"/>
      <c r="NR274" s="11"/>
      <c r="NS274" s="11"/>
      <c r="NT274" s="11"/>
      <c r="NU274" s="11"/>
      <c r="NV274" s="11"/>
      <c r="NW274" s="11"/>
      <c r="NX274" s="11"/>
      <c r="NY274" s="11"/>
      <c r="NZ274" s="11"/>
      <c r="OA274" s="11"/>
      <c r="OB274" s="11"/>
      <c r="OC274" s="11"/>
      <c r="OD274" s="11"/>
      <c r="OE274" s="11"/>
      <c r="OF274" s="11"/>
      <c r="OG274" s="11"/>
      <c r="OH274" s="11"/>
      <c r="OI274" s="11"/>
      <c r="OJ274" s="11"/>
      <c r="OK274" s="11"/>
      <c r="OL274" s="11"/>
      <c r="OM274" s="11"/>
      <c r="ON274" s="11"/>
      <c r="OO274" s="11"/>
      <c r="OP274" s="11"/>
      <c r="OQ274" s="11"/>
      <c r="OR274" s="11"/>
      <c r="OS274" s="11"/>
      <c r="OT274" s="11"/>
      <c r="OU274" s="11"/>
      <c r="OV274" s="11"/>
      <c r="OW274" s="11"/>
      <c r="OX274" s="11"/>
      <c r="OY274" s="11"/>
      <c r="OZ274" s="11"/>
      <c r="PA274" s="11"/>
      <c r="PB274" s="11"/>
      <c r="PC274" s="11"/>
      <c r="PD274" s="11"/>
      <c r="PE274" s="11"/>
      <c r="PF274" s="11"/>
      <c r="PG274" s="11"/>
      <c r="PH274" s="11"/>
      <c r="PI274" s="11"/>
      <c r="PJ274" s="11"/>
      <c r="PK274" s="11"/>
      <c r="PL274" s="11"/>
      <c r="PM274" s="11"/>
      <c r="PN274" s="11"/>
      <c r="PO274" s="11"/>
      <c r="PP274" s="11"/>
      <c r="PQ274" s="11"/>
      <c r="PR274" s="11"/>
      <c r="PS274" s="11"/>
      <c r="PT274" s="11"/>
      <c r="PU274" s="11"/>
      <c r="PV274" s="11"/>
      <c r="PW274" s="11"/>
      <c r="PX274" s="11"/>
      <c r="PY274" s="11"/>
      <c r="PZ274" s="11"/>
      <c r="QA274" s="11"/>
      <c r="QB274" s="11"/>
      <c r="QC274" s="11"/>
      <c r="QD274" s="11"/>
      <c r="QE274" s="11"/>
      <c r="QF274" s="11"/>
      <c r="QG274" s="11"/>
      <c r="QH274" s="11"/>
      <c r="QI274" s="11"/>
      <c r="QJ274" s="11"/>
      <c r="QK274" s="11"/>
      <c r="QL274" s="11"/>
      <c r="QM274" s="11"/>
      <c r="QN274" s="11"/>
      <c r="QO274" s="11"/>
      <c r="QP274" s="11"/>
      <c r="QQ274" s="11"/>
      <c r="QR274" s="11"/>
      <c r="QS274" s="11"/>
      <c r="QT274" s="11"/>
      <c r="QU274" s="11"/>
      <c r="QV274" s="11"/>
      <c r="QW274" s="11"/>
      <c r="QX274" s="11"/>
      <c r="QY274" s="11"/>
      <c r="QZ274" s="11"/>
      <c r="RA274" s="11"/>
      <c r="RB274" s="11"/>
      <c r="RC274" s="11"/>
      <c r="RD274" s="11"/>
      <c r="RE274" s="11"/>
      <c r="RF274" s="11"/>
      <c r="RG274" s="11"/>
      <c r="RH274" s="11"/>
      <c r="RI274" s="11"/>
      <c r="RJ274" s="11"/>
      <c r="RK274" s="11"/>
      <c r="RL274" s="11"/>
      <c r="RM274" s="11"/>
      <c r="RN274" s="11"/>
      <c r="RO274" s="11"/>
      <c r="RP274" s="11"/>
      <c r="RQ274" s="11"/>
      <c r="RR274" s="11"/>
      <c r="RS274" s="11"/>
      <c r="RT274" s="11"/>
      <c r="RU274" s="11"/>
      <c r="RV274" s="11"/>
      <c r="RW274" s="11"/>
      <c r="RX274" s="11"/>
      <c r="RY274" s="11"/>
      <c r="RZ274" s="11"/>
      <c r="SA274" s="11"/>
      <c r="SB274" s="11"/>
      <c r="SC274" s="11"/>
      <c r="SD274" s="11"/>
      <c r="SE274" s="11"/>
      <c r="SF274" s="11"/>
      <c r="SG274" s="11"/>
      <c r="SH274" s="11"/>
      <c r="SI274" s="11"/>
      <c r="SJ274" s="11"/>
      <c r="SK274" s="11"/>
      <c r="SL274" s="11"/>
      <c r="SM274" s="11"/>
      <c r="SN274" s="11"/>
      <c r="SO274" s="11"/>
      <c r="SP274" s="11"/>
      <c r="SQ274" s="11"/>
      <c r="SR274" s="11"/>
      <c r="SS274" s="11"/>
      <c r="ST274" s="11"/>
      <c r="SU274" s="11"/>
      <c r="SV274" s="11"/>
      <c r="SW274" s="11"/>
      <c r="SX274" s="11"/>
      <c r="SY274" s="11"/>
      <c r="SZ274" s="11"/>
      <c r="TA274" s="11"/>
      <c r="TB274" s="11"/>
      <c r="TC274" s="11"/>
      <c r="TD274" s="11"/>
      <c r="TE274" s="11"/>
      <c r="TF274" s="11"/>
      <c r="TG274" s="11"/>
      <c r="TH274" s="11"/>
      <c r="TI274" s="11"/>
      <c r="TJ274" s="11"/>
      <c r="TK274" s="11"/>
      <c r="TL274" s="11"/>
      <c r="TM274" s="11"/>
      <c r="TN274" s="11"/>
      <c r="TO274" s="11"/>
      <c r="TP274" s="11"/>
      <c r="TQ274" s="11"/>
      <c r="TR274" s="11"/>
      <c r="TS274" s="11"/>
      <c r="TT274" s="11"/>
      <c r="TU274" s="11"/>
      <c r="TV274" s="11"/>
      <c r="TW274" s="11"/>
      <c r="TX274" s="11"/>
      <c r="TY274" s="11"/>
      <c r="TZ274" s="11"/>
      <c r="UA274" s="11"/>
      <c r="UB274" s="11"/>
      <c r="UC274" s="11"/>
      <c r="UD274" s="11"/>
      <c r="UE274" s="11"/>
      <c r="UF274" s="11"/>
      <c r="UG274" s="11"/>
      <c r="UH274" s="11"/>
      <c r="UI274" s="11"/>
      <c r="UJ274" s="11"/>
      <c r="UK274" s="11"/>
      <c r="UL274" s="11"/>
      <c r="UM274" s="11"/>
      <c r="UN274" s="11"/>
      <c r="UO274" s="11"/>
      <c r="UP274" s="11"/>
      <c r="UQ274" s="11"/>
      <c r="UR274" s="11"/>
      <c r="US274" s="11"/>
      <c r="UT274" s="11"/>
      <c r="UU274" s="11"/>
      <c r="UV274" s="11"/>
      <c r="UW274" s="11"/>
      <c r="UX274" s="11"/>
      <c r="UY274" s="11"/>
      <c r="UZ274" s="11"/>
      <c r="VA274" s="11"/>
      <c r="VB274" s="11"/>
      <c r="VC274" s="11"/>
      <c r="VD274" s="11"/>
      <c r="VE274" s="11"/>
      <c r="VF274" s="11"/>
      <c r="VG274" s="11"/>
      <c r="VH274" s="11"/>
      <c r="VI274" s="11"/>
      <c r="VJ274" s="11"/>
      <c r="VK274" s="11"/>
      <c r="VL274" s="11"/>
      <c r="VM274" s="11"/>
      <c r="VN274" s="11"/>
      <c r="VO274" s="11"/>
      <c r="VP274" s="11"/>
      <c r="VQ274" s="11"/>
      <c r="VR274" s="11"/>
      <c r="VS274" s="11"/>
      <c r="VT274" s="11"/>
      <c r="VU274" s="11"/>
      <c r="VV274" s="11"/>
      <c r="VW274" s="11"/>
      <c r="VX274" s="11"/>
      <c r="VY274" s="11"/>
      <c r="VZ274" s="11"/>
      <c r="WA274" s="11"/>
      <c r="WB274" s="11"/>
      <c r="WC274" s="11"/>
      <c r="WD274" s="11"/>
      <c r="WE274" s="11"/>
      <c r="WF274" s="11"/>
      <c r="WG274" s="11"/>
      <c r="WH274" s="11"/>
      <c r="WI274" s="11"/>
      <c r="WJ274" s="11"/>
      <c r="WK274" s="11"/>
      <c r="WL274" s="11"/>
      <c r="WM274" s="11"/>
      <c r="WN274" s="11"/>
      <c r="WO274" s="11"/>
      <c r="WP274" s="11"/>
      <c r="WQ274" s="11"/>
      <c r="WR274" s="11"/>
      <c r="WS274" s="11"/>
      <c r="WT274" s="11"/>
      <c r="WU274" s="11"/>
      <c r="WV274" s="11"/>
      <c r="WW274" s="11"/>
      <c r="WX274" s="11"/>
      <c r="WY274" s="11"/>
      <c r="WZ274" s="11"/>
      <c r="XA274" s="11"/>
      <c r="XB274" s="11"/>
      <c r="XC274" s="11"/>
      <c r="XD274" s="11"/>
      <c r="XE274" s="11"/>
      <c r="XF274" s="11"/>
      <c r="XG274" s="11"/>
      <c r="XH274" s="11"/>
      <c r="XI274" s="11"/>
      <c r="XJ274" s="11"/>
      <c r="XK274" s="11"/>
      <c r="XL274" s="11"/>
      <c r="XM274" s="11"/>
      <c r="XN274" s="11"/>
      <c r="XO274" s="11"/>
    </row>
    <row r="275" spans="70:639" ht="17.100000000000001" customHeight="1" x14ac:dyDescent="0.25"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D275" s="11"/>
      <c r="EE275" s="11"/>
      <c r="EF275" s="11"/>
      <c r="EG275" s="11"/>
      <c r="EH275" s="11"/>
      <c r="EI275" s="11"/>
      <c r="EJ275" s="11"/>
      <c r="EK275" s="11"/>
      <c r="EL275" s="11"/>
      <c r="EM275" s="11"/>
      <c r="EN275" s="11"/>
      <c r="EO275" s="11"/>
      <c r="EP275" s="11"/>
      <c r="EQ275" s="11"/>
      <c r="ER275" s="11"/>
      <c r="ES275" s="11"/>
      <c r="ET275" s="11"/>
      <c r="EU275" s="11"/>
      <c r="EV275" s="11"/>
      <c r="EW275" s="11"/>
      <c r="EX275" s="11"/>
      <c r="EY275" s="11"/>
      <c r="EZ275" s="11"/>
      <c r="FA275" s="11"/>
      <c r="FB275" s="11"/>
      <c r="FC275" s="11"/>
      <c r="FD275" s="11"/>
      <c r="FE275" s="11"/>
      <c r="FF275" s="11"/>
      <c r="FG275" s="11"/>
      <c r="FH275" s="11"/>
      <c r="FI275" s="11"/>
      <c r="FJ275" s="11"/>
      <c r="FK275" s="11"/>
      <c r="FL275" s="11"/>
      <c r="FM275" s="11"/>
      <c r="FN275" s="11"/>
      <c r="FO275" s="11"/>
      <c r="FP275" s="11"/>
      <c r="FQ275" s="11"/>
      <c r="FR275" s="11"/>
      <c r="FS275" s="11"/>
      <c r="FT275" s="11"/>
      <c r="FU275" s="11"/>
      <c r="FV275" s="11"/>
      <c r="FW275" s="11"/>
      <c r="FX275" s="11"/>
      <c r="FY275" s="11"/>
      <c r="FZ275" s="11"/>
      <c r="GA275" s="11"/>
      <c r="GB275" s="11"/>
      <c r="GC275" s="11"/>
      <c r="GD275" s="11"/>
      <c r="GE275" s="11"/>
      <c r="GF275" s="11"/>
      <c r="GG275" s="11"/>
      <c r="GH275" s="11"/>
      <c r="GI275" s="11"/>
      <c r="GJ275" s="11"/>
      <c r="GK275" s="11"/>
      <c r="GL275" s="11"/>
      <c r="GM275" s="11"/>
      <c r="GN275" s="11"/>
      <c r="GO275" s="11"/>
      <c r="GP275" s="11"/>
      <c r="GQ275" s="11"/>
      <c r="GR275" s="11"/>
      <c r="GS275" s="11"/>
      <c r="GT275" s="11"/>
      <c r="GU275" s="11"/>
      <c r="GV275" s="11"/>
      <c r="GW275" s="11"/>
      <c r="GX275" s="11"/>
      <c r="GY275" s="11"/>
      <c r="GZ275" s="11"/>
      <c r="HA275" s="11"/>
      <c r="HB275" s="11"/>
      <c r="HC275" s="11"/>
      <c r="HD275" s="11"/>
      <c r="HE275" s="11"/>
      <c r="HF275" s="11"/>
      <c r="HG275" s="11"/>
      <c r="HH275" s="11"/>
      <c r="HI275" s="11"/>
      <c r="HJ275" s="11"/>
      <c r="HK275" s="11"/>
      <c r="HL275" s="11"/>
      <c r="HM275" s="11"/>
      <c r="HN275" s="11"/>
      <c r="HO275" s="11"/>
      <c r="HP275" s="11"/>
      <c r="HQ275" s="11"/>
      <c r="HR275" s="11"/>
      <c r="HS275" s="11"/>
      <c r="HT275" s="11"/>
      <c r="HU275" s="11"/>
      <c r="HV275" s="11"/>
      <c r="HW275" s="11"/>
      <c r="HX275" s="11"/>
      <c r="HY275" s="11"/>
      <c r="HZ275" s="11"/>
      <c r="IA275" s="11"/>
      <c r="IB275" s="11"/>
      <c r="IC275" s="11"/>
      <c r="ID275" s="11"/>
      <c r="IE275" s="11"/>
      <c r="IF275" s="11"/>
      <c r="IG275" s="11"/>
      <c r="IH275" s="11"/>
      <c r="II275" s="11"/>
      <c r="IJ275" s="11"/>
      <c r="IK275" s="11"/>
      <c r="IL275" s="11"/>
      <c r="IM275" s="11"/>
      <c r="IN275" s="11"/>
      <c r="IO275" s="11"/>
      <c r="IP275" s="11"/>
      <c r="IQ275" s="11"/>
      <c r="IR275" s="11"/>
      <c r="IS275" s="11"/>
      <c r="IT275" s="11"/>
      <c r="IU275" s="11"/>
      <c r="IV275" s="11"/>
      <c r="IW275" s="11"/>
      <c r="IX275" s="11"/>
      <c r="IY275" s="11"/>
      <c r="IZ275" s="11"/>
      <c r="JA275" s="11"/>
      <c r="JB275" s="11"/>
      <c r="JC275" s="11"/>
      <c r="JD275" s="11"/>
      <c r="JE275" s="11"/>
      <c r="JF275" s="11"/>
      <c r="JG275" s="11"/>
      <c r="JH275" s="11"/>
      <c r="JI275" s="11"/>
      <c r="JJ275" s="11"/>
      <c r="JK275" s="11"/>
      <c r="JL275" s="11"/>
      <c r="JM275" s="11"/>
      <c r="JN275" s="11"/>
      <c r="JO275" s="11"/>
      <c r="JP275" s="11"/>
      <c r="JQ275" s="11"/>
      <c r="JR275" s="11"/>
      <c r="JS275" s="11"/>
      <c r="JT275" s="11"/>
      <c r="JU275" s="11"/>
      <c r="JV275" s="11"/>
      <c r="JW275" s="11"/>
      <c r="JX275" s="11"/>
      <c r="JY275" s="11"/>
      <c r="JZ275" s="11"/>
      <c r="KA275" s="11"/>
      <c r="KB275" s="11"/>
      <c r="KC275" s="11"/>
      <c r="KD275" s="11"/>
      <c r="KE275" s="11"/>
      <c r="KF275" s="11"/>
      <c r="KG275" s="11"/>
      <c r="KH275" s="11"/>
      <c r="KI275" s="11"/>
      <c r="KJ275" s="11"/>
      <c r="KK275" s="11"/>
      <c r="KL275" s="11"/>
      <c r="KM275" s="11"/>
      <c r="KN275" s="11"/>
      <c r="KO275" s="11"/>
      <c r="KP275" s="11"/>
      <c r="KQ275" s="11"/>
      <c r="KR275" s="11"/>
      <c r="KS275" s="11"/>
      <c r="KT275" s="11"/>
      <c r="KU275" s="11"/>
      <c r="KV275" s="11"/>
      <c r="KW275" s="11"/>
      <c r="KX275" s="11"/>
      <c r="KY275" s="11"/>
      <c r="KZ275" s="11"/>
      <c r="LA275" s="11"/>
      <c r="LB275" s="11"/>
      <c r="LC275" s="11"/>
      <c r="LD275" s="11"/>
      <c r="LE275" s="11"/>
      <c r="LF275" s="11"/>
      <c r="LG275" s="11"/>
      <c r="LH275" s="11"/>
      <c r="LI275" s="11"/>
      <c r="LJ275" s="11"/>
      <c r="LK275" s="11"/>
      <c r="LL275" s="11"/>
      <c r="LM275" s="11"/>
      <c r="LN275" s="11"/>
      <c r="LO275" s="11"/>
      <c r="LP275" s="11"/>
      <c r="LQ275" s="11"/>
      <c r="LR275" s="11"/>
      <c r="LS275" s="11"/>
      <c r="LT275" s="11"/>
      <c r="LU275" s="11"/>
      <c r="LV275" s="11"/>
      <c r="LW275" s="11"/>
      <c r="LX275" s="11"/>
      <c r="LY275" s="11"/>
      <c r="LZ275" s="11"/>
      <c r="MA275" s="11"/>
      <c r="MB275" s="11"/>
      <c r="MC275" s="11"/>
      <c r="MD275" s="11"/>
      <c r="ME275" s="11"/>
      <c r="MF275" s="11"/>
      <c r="MG275" s="11"/>
      <c r="MH275" s="11"/>
      <c r="MI275" s="11"/>
      <c r="MJ275" s="11"/>
      <c r="MK275" s="11"/>
      <c r="ML275" s="11"/>
      <c r="MM275" s="11"/>
      <c r="MN275" s="11"/>
      <c r="MO275" s="11"/>
      <c r="MP275" s="11"/>
      <c r="MQ275" s="11"/>
      <c r="MR275" s="11"/>
      <c r="MS275" s="11"/>
      <c r="MT275" s="11"/>
      <c r="MU275" s="11"/>
      <c r="MV275" s="11"/>
      <c r="MW275" s="11"/>
      <c r="MX275" s="11"/>
      <c r="MY275" s="11"/>
      <c r="MZ275" s="11"/>
      <c r="NA275" s="11"/>
      <c r="NB275" s="11"/>
      <c r="NC275" s="11"/>
      <c r="ND275" s="11"/>
      <c r="NE275" s="11"/>
      <c r="NF275" s="11"/>
      <c r="NG275" s="11"/>
      <c r="NH275" s="11"/>
      <c r="NI275" s="11"/>
      <c r="NJ275" s="11"/>
      <c r="NK275" s="11"/>
      <c r="NL275" s="11"/>
      <c r="NM275" s="11"/>
      <c r="NN275" s="11"/>
      <c r="NO275" s="11"/>
      <c r="NP275" s="11"/>
      <c r="NQ275" s="11"/>
      <c r="NR275" s="11"/>
      <c r="NS275" s="11"/>
      <c r="NT275" s="11"/>
      <c r="NU275" s="11"/>
      <c r="NV275" s="11"/>
      <c r="NW275" s="11"/>
      <c r="NX275" s="11"/>
      <c r="NY275" s="11"/>
      <c r="NZ275" s="11"/>
      <c r="OA275" s="11"/>
      <c r="OB275" s="11"/>
      <c r="OC275" s="11"/>
      <c r="OD275" s="11"/>
      <c r="OE275" s="11"/>
      <c r="OF275" s="11"/>
      <c r="OG275" s="11"/>
      <c r="OH275" s="11"/>
      <c r="OI275" s="11"/>
      <c r="OJ275" s="11"/>
      <c r="OK275" s="11"/>
      <c r="OL275" s="11"/>
      <c r="OM275" s="11"/>
      <c r="ON275" s="11"/>
      <c r="OO275" s="11"/>
      <c r="OP275" s="11"/>
      <c r="OQ275" s="11"/>
      <c r="OR275" s="11"/>
      <c r="OS275" s="11"/>
      <c r="OT275" s="11"/>
      <c r="OU275" s="11"/>
      <c r="OV275" s="11"/>
      <c r="OW275" s="11"/>
      <c r="OX275" s="11"/>
      <c r="OY275" s="11"/>
      <c r="OZ275" s="11"/>
      <c r="PA275" s="11"/>
      <c r="PB275" s="11"/>
      <c r="PC275" s="11"/>
      <c r="PD275" s="11"/>
      <c r="PE275" s="11"/>
      <c r="PF275" s="11"/>
      <c r="PG275" s="11"/>
      <c r="PH275" s="11"/>
      <c r="PI275" s="11"/>
      <c r="PJ275" s="11"/>
      <c r="PK275" s="11"/>
      <c r="PL275" s="11"/>
      <c r="PM275" s="11"/>
      <c r="PN275" s="11"/>
      <c r="PO275" s="11"/>
      <c r="PP275" s="11"/>
      <c r="PQ275" s="11"/>
      <c r="PR275" s="11"/>
      <c r="PS275" s="11"/>
      <c r="PT275" s="11"/>
      <c r="PU275" s="11"/>
      <c r="PV275" s="11"/>
      <c r="PW275" s="11"/>
      <c r="PX275" s="11"/>
      <c r="PY275" s="11"/>
      <c r="PZ275" s="11"/>
      <c r="QA275" s="11"/>
      <c r="QB275" s="11"/>
      <c r="QC275" s="11"/>
      <c r="QD275" s="11"/>
      <c r="QE275" s="11"/>
      <c r="QF275" s="11"/>
      <c r="QG275" s="11"/>
      <c r="QH275" s="11"/>
      <c r="QI275" s="11"/>
      <c r="QJ275" s="11"/>
      <c r="QK275" s="11"/>
      <c r="QL275" s="11"/>
      <c r="QM275" s="11"/>
      <c r="QN275" s="11"/>
      <c r="QO275" s="11"/>
      <c r="QP275" s="11"/>
      <c r="QQ275" s="11"/>
      <c r="QR275" s="11"/>
      <c r="QS275" s="11"/>
      <c r="QT275" s="11"/>
      <c r="QU275" s="11"/>
      <c r="QV275" s="11"/>
      <c r="QW275" s="11"/>
      <c r="QX275" s="11"/>
      <c r="QY275" s="11"/>
      <c r="QZ275" s="11"/>
      <c r="RA275" s="11"/>
      <c r="RB275" s="11"/>
      <c r="RC275" s="11"/>
      <c r="RD275" s="11"/>
      <c r="RE275" s="11"/>
      <c r="RF275" s="11"/>
      <c r="RG275" s="11"/>
      <c r="RH275" s="11"/>
      <c r="RI275" s="11"/>
      <c r="RJ275" s="11"/>
      <c r="RK275" s="11"/>
      <c r="RL275" s="11"/>
      <c r="RM275" s="11"/>
      <c r="RN275" s="11"/>
      <c r="RO275" s="11"/>
      <c r="RP275" s="11"/>
      <c r="RQ275" s="11"/>
      <c r="RR275" s="11"/>
      <c r="RS275" s="11"/>
      <c r="RT275" s="11"/>
      <c r="RU275" s="11"/>
      <c r="RV275" s="11"/>
      <c r="RW275" s="11"/>
      <c r="RX275" s="11"/>
      <c r="RY275" s="11"/>
      <c r="RZ275" s="11"/>
      <c r="SA275" s="11"/>
      <c r="SB275" s="11"/>
      <c r="SC275" s="11"/>
      <c r="SD275" s="11"/>
      <c r="SE275" s="11"/>
      <c r="SF275" s="11"/>
      <c r="SG275" s="11"/>
      <c r="SH275" s="11"/>
      <c r="SI275" s="11"/>
      <c r="SJ275" s="11"/>
      <c r="SK275" s="11"/>
      <c r="SL275" s="11"/>
      <c r="SM275" s="11"/>
      <c r="SN275" s="11"/>
      <c r="SO275" s="11"/>
      <c r="SP275" s="11"/>
      <c r="SQ275" s="11"/>
      <c r="SR275" s="11"/>
      <c r="SS275" s="11"/>
      <c r="ST275" s="11"/>
      <c r="SU275" s="11"/>
      <c r="SV275" s="11"/>
      <c r="SW275" s="11"/>
      <c r="SX275" s="11"/>
      <c r="SY275" s="11"/>
      <c r="SZ275" s="11"/>
      <c r="TA275" s="11"/>
      <c r="TB275" s="11"/>
      <c r="TC275" s="11"/>
      <c r="TD275" s="11"/>
      <c r="TE275" s="11"/>
      <c r="TF275" s="11"/>
      <c r="TG275" s="11"/>
      <c r="TH275" s="11"/>
      <c r="TI275" s="11"/>
      <c r="TJ275" s="11"/>
      <c r="TK275" s="11"/>
      <c r="TL275" s="11"/>
      <c r="TM275" s="11"/>
      <c r="TN275" s="11"/>
      <c r="TO275" s="11"/>
      <c r="TP275" s="11"/>
      <c r="TQ275" s="11"/>
      <c r="TR275" s="11"/>
      <c r="TS275" s="11"/>
      <c r="TT275" s="11"/>
      <c r="TU275" s="11"/>
      <c r="TV275" s="11"/>
      <c r="TW275" s="11"/>
      <c r="TX275" s="11"/>
      <c r="TY275" s="11"/>
      <c r="TZ275" s="11"/>
      <c r="UA275" s="11"/>
      <c r="UB275" s="11"/>
      <c r="UC275" s="11"/>
      <c r="UD275" s="11"/>
      <c r="UE275" s="11"/>
      <c r="UF275" s="11"/>
      <c r="UG275" s="11"/>
      <c r="UH275" s="11"/>
      <c r="UI275" s="11"/>
      <c r="UJ275" s="11"/>
      <c r="UK275" s="11"/>
      <c r="UL275" s="11"/>
      <c r="UM275" s="11"/>
      <c r="UN275" s="11"/>
      <c r="UO275" s="11"/>
      <c r="UP275" s="11"/>
      <c r="UQ275" s="11"/>
      <c r="UR275" s="11"/>
      <c r="US275" s="11"/>
      <c r="UT275" s="11"/>
      <c r="UU275" s="11"/>
      <c r="UV275" s="11"/>
      <c r="UW275" s="11"/>
      <c r="UX275" s="11"/>
      <c r="UY275" s="11"/>
      <c r="UZ275" s="11"/>
      <c r="VA275" s="11"/>
      <c r="VB275" s="11"/>
      <c r="VC275" s="11"/>
      <c r="VD275" s="11"/>
      <c r="VE275" s="11"/>
      <c r="VF275" s="11"/>
      <c r="VG275" s="11"/>
      <c r="VH275" s="11"/>
      <c r="VI275" s="11"/>
      <c r="VJ275" s="11"/>
      <c r="VK275" s="11"/>
      <c r="VL275" s="11"/>
      <c r="VM275" s="11"/>
      <c r="VN275" s="11"/>
      <c r="VO275" s="11"/>
      <c r="VP275" s="11"/>
      <c r="VQ275" s="11"/>
      <c r="VR275" s="11"/>
      <c r="VS275" s="11"/>
      <c r="VT275" s="11"/>
      <c r="VU275" s="11"/>
      <c r="VV275" s="11"/>
      <c r="VW275" s="11"/>
      <c r="VX275" s="11"/>
      <c r="VY275" s="11"/>
      <c r="VZ275" s="11"/>
      <c r="WA275" s="11"/>
      <c r="WB275" s="11"/>
      <c r="WC275" s="11"/>
      <c r="WD275" s="11"/>
      <c r="WE275" s="11"/>
      <c r="WF275" s="11"/>
      <c r="WG275" s="11"/>
      <c r="WH275" s="11"/>
      <c r="WI275" s="11"/>
      <c r="WJ275" s="11"/>
      <c r="WK275" s="11"/>
      <c r="WL275" s="11"/>
      <c r="WM275" s="11"/>
      <c r="WN275" s="11"/>
      <c r="WO275" s="11"/>
      <c r="WP275" s="11"/>
      <c r="WQ275" s="11"/>
      <c r="WR275" s="11"/>
      <c r="WS275" s="11"/>
      <c r="WT275" s="11"/>
      <c r="WU275" s="11"/>
      <c r="WV275" s="11"/>
      <c r="WW275" s="11"/>
      <c r="WX275" s="11"/>
      <c r="WY275" s="11"/>
      <c r="WZ275" s="11"/>
      <c r="XA275" s="11"/>
      <c r="XB275" s="11"/>
      <c r="XC275" s="11"/>
      <c r="XD275" s="11"/>
      <c r="XE275" s="11"/>
      <c r="XF275" s="11"/>
      <c r="XG275" s="11"/>
      <c r="XH275" s="11"/>
      <c r="XI275" s="11"/>
      <c r="XJ275" s="11"/>
      <c r="XK275" s="11"/>
      <c r="XL275" s="11"/>
      <c r="XM275" s="11"/>
      <c r="XN275" s="11"/>
      <c r="XO275" s="11"/>
    </row>
    <row r="276" spans="70:639" ht="17.100000000000001" customHeight="1" x14ac:dyDescent="0.25"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D276" s="11"/>
      <c r="EE276" s="11"/>
      <c r="EF276" s="11"/>
      <c r="EG276" s="11"/>
      <c r="EH276" s="11"/>
      <c r="EI276" s="11"/>
      <c r="EJ276" s="11"/>
      <c r="EK276" s="11"/>
      <c r="EL276" s="11"/>
      <c r="EM276" s="11"/>
      <c r="EN276" s="11"/>
      <c r="EO276" s="11"/>
      <c r="EP276" s="11"/>
      <c r="EQ276" s="11"/>
      <c r="ER276" s="11"/>
      <c r="ES276" s="11"/>
      <c r="ET276" s="11"/>
      <c r="EU276" s="11"/>
      <c r="EV276" s="11"/>
      <c r="EW276" s="11"/>
      <c r="EX276" s="11"/>
      <c r="EY276" s="11"/>
      <c r="EZ276" s="11"/>
      <c r="FA276" s="11"/>
      <c r="FB276" s="11"/>
      <c r="FC276" s="11"/>
      <c r="FD276" s="11"/>
      <c r="FE276" s="11"/>
      <c r="FF276" s="11"/>
      <c r="FG276" s="11"/>
      <c r="FH276" s="11"/>
      <c r="FI276" s="11"/>
      <c r="FJ276" s="11"/>
      <c r="FK276" s="11"/>
      <c r="FL276" s="11"/>
      <c r="FM276" s="11"/>
      <c r="FN276" s="11"/>
      <c r="FO276" s="11"/>
      <c r="FP276" s="11"/>
      <c r="FQ276" s="11"/>
      <c r="FR276" s="11"/>
      <c r="FS276" s="11"/>
      <c r="FT276" s="11"/>
      <c r="FU276" s="11"/>
      <c r="FV276" s="11"/>
      <c r="FW276" s="11"/>
      <c r="FX276" s="11"/>
      <c r="FY276" s="11"/>
      <c r="FZ276" s="11"/>
      <c r="GA276" s="11"/>
      <c r="GB276" s="11"/>
      <c r="GC276" s="11"/>
      <c r="GD276" s="11"/>
      <c r="GE276" s="11"/>
      <c r="GF276" s="11"/>
      <c r="GG276" s="11"/>
      <c r="GH276" s="11"/>
      <c r="GI276" s="11"/>
      <c r="GJ276" s="11"/>
      <c r="GK276" s="11"/>
      <c r="GL276" s="11"/>
      <c r="GM276" s="11"/>
      <c r="GN276" s="11"/>
      <c r="GO276" s="11"/>
      <c r="GP276" s="11"/>
      <c r="GQ276" s="11"/>
      <c r="GR276" s="11"/>
      <c r="GS276" s="11"/>
      <c r="GT276" s="11"/>
      <c r="GU276" s="11"/>
      <c r="GV276" s="11"/>
      <c r="GW276" s="11"/>
      <c r="GX276" s="11"/>
      <c r="GY276" s="11"/>
      <c r="GZ276" s="11"/>
      <c r="HA276" s="11"/>
      <c r="HB276" s="11"/>
      <c r="HC276" s="11"/>
      <c r="HD276" s="11"/>
      <c r="HE276" s="11"/>
      <c r="HF276" s="11"/>
      <c r="HG276" s="11"/>
      <c r="HH276" s="11"/>
      <c r="HI276" s="11"/>
      <c r="HJ276" s="11"/>
      <c r="HK276" s="11"/>
      <c r="HL276" s="11"/>
      <c r="HM276" s="11"/>
      <c r="HN276" s="11"/>
      <c r="HO276" s="11"/>
      <c r="HP276" s="11"/>
      <c r="HQ276" s="11"/>
      <c r="HR276" s="11"/>
      <c r="HS276" s="11"/>
      <c r="HT276" s="11"/>
      <c r="HU276" s="11"/>
      <c r="HV276" s="11"/>
      <c r="HW276" s="11"/>
      <c r="HX276" s="11"/>
      <c r="HY276" s="11"/>
      <c r="HZ276" s="11"/>
      <c r="IA276" s="11"/>
      <c r="IB276" s="11"/>
      <c r="IC276" s="11"/>
      <c r="ID276" s="11"/>
      <c r="IE276" s="11"/>
      <c r="IF276" s="11"/>
      <c r="IG276" s="11"/>
      <c r="IH276" s="11"/>
      <c r="II276" s="11"/>
      <c r="IJ276" s="11"/>
      <c r="IK276" s="11"/>
      <c r="IL276" s="11"/>
      <c r="IM276" s="11"/>
      <c r="IN276" s="11"/>
      <c r="IO276" s="11"/>
      <c r="IP276" s="11"/>
      <c r="IQ276" s="11"/>
      <c r="IR276" s="11"/>
      <c r="IS276" s="11"/>
      <c r="IT276" s="11"/>
      <c r="IU276" s="11"/>
      <c r="IV276" s="11"/>
      <c r="IW276" s="11"/>
      <c r="IX276" s="11"/>
      <c r="IY276" s="11"/>
      <c r="IZ276" s="11"/>
      <c r="JA276" s="11"/>
      <c r="JB276" s="11"/>
      <c r="JC276" s="11"/>
      <c r="JD276" s="11"/>
      <c r="JE276" s="11"/>
      <c r="JF276" s="11"/>
      <c r="JG276" s="11"/>
      <c r="JH276" s="11"/>
      <c r="JI276" s="11"/>
      <c r="JJ276" s="11"/>
      <c r="JK276" s="11"/>
      <c r="JL276" s="11"/>
      <c r="JM276" s="11"/>
      <c r="JN276" s="11"/>
      <c r="JO276" s="11"/>
      <c r="JP276" s="11"/>
      <c r="JQ276" s="11"/>
      <c r="JR276" s="11"/>
      <c r="JS276" s="11"/>
      <c r="JT276" s="11"/>
      <c r="JU276" s="11"/>
      <c r="JV276" s="11"/>
      <c r="JW276" s="11"/>
      <c r="JX276" s="11"/>
      <c r="JY276" s="11"/>
      <c r="JZ276" s="11"/>
      <c r="KA276" s="11"/>
      <c r="KB276" s="11"/>
      <c r="KC276" s="11"/>
      <c r="KD276" s="11"/>
      <c r="KE276" s="11"/>
      <c r="KF276" s="11"/>
      <c r="KG276" s="11"/>
      <c r="KH276" s="11"/>
      <c r="KI276" s="11"/>
      <c r="KJ276" s="11"/>
      <c r="KK276" s="11"/>
      <c r="KL276" s="11"/>
      <c r="KM276" s="11"/>
      <c r="KN276" s="11"/>
      <c r="KO276" s="11"/>
      <c r="KP276" s="11"/>
      <c r="KQ276" s="11"/>
      <c r="KR276" s="11"/>
      <c r="KS276" s="11"/>
      <c r="KT276" s="11"/>
      <c r="KU276" s="11"/>
      <c r="KV276" s="11"/>
      <c r="KW276" s="11"/>
      <c r="KX276" s="11"/>
      <c r="KY276" s="11"/>
      <c r="KZ276" s="11"/>
      <c r="LA276" s="11"/>
      <c r="LB276" s="11"/>
      <c r="LC276" s="11"/>
      <c r="LD276" s="11"/>
      <c r="LE276" s="11"/>
      <c r="LF276" s="11"/>
      <c r="LG276" s="11"/>
      <c r="LH276" s="11"/>
      <c r="LI276" s="11"/>
      <c r="LJ276" s="11"/>
      <c r="LK276" s="11"/>
      <c r="LL276" s="11"/>
      <c r="LM276" s="11"/>
      <c r="LN276" s="11"/>
      <c r="LO276" s="11"/>
      <c r="LP276" s="11"/>
      <c r="LQ276" s="11"/>
      <c r="LR276" s="11"/>
      <c r="LS276" s="11"/>
      <c r="LT276" s="11"/>
      <c r="LU276" s="11"/>
      <c r="LV276" s="11"/>
      <c r="LW276" s="11"/>
      <c r="LX276" s="11"/>
      <c r="LY276" s="11"/>
      <c r="LZ276" s="11"/>
      <c r="MA276" s="11"/>
      <c r="MB276" s="11"/>
      <c r="MC276" s="11"/>
      <c r="MD276" s="11"/>
      <c r="ME276" s="11"/>
      <c r="MF276" s="11"/>
      <c r="MG276" s="11"/>
      <c r="MH276" s="11"/>
      <c r="MI276" s="11"/>
      <c r="MJ276" s="11"/>
      <c r="MK276" s="11"/>
      <c r="ML276" s="11"/>
      <c r="MM276" s="11"/>
      <c r="MN276" s="11"/>
      <c r="MO276" s="11"/>
      <c r="MP276" s="11"/>
      <c r="MQ276" s="11"/>
      <c r="MR276" s="11"/>
      <c r="MS276" s="11"/>
      <c r="MT276" s="11"/>
      <c r="MU276" s="11"/>
      <c r="MV276" s="11"/>
      <c r="MW276" s="11"/>
      <c r="MX276" s="11"/>
      <c r="MY276" s="11"/>
      <c r="MZ276" s="11"/>
      <c r="NA276" s="11"/>
      <c r="NB276" s="11"/>
      <c r="NC276" s="11"/>
      <c r="ND276" s="11"/>
      <c r="NE276" s="11"/>
      <c r="NF276" s="11"/>
      <c r="NG276" s="11"/>
      <c r="NH276" s="11"/>
      <c r="NI276" s="11"/>
      <c r="NJ276" s="11"/>
      <c r="NK276" s="11"/>
      <c r="NL276" s="11"/>
      <c r="NM276" s="11"/>
      <c r="NN276" s="11"/>
      <c r="NO276" s="11"/>
      <c r="NP276" s="11"/>
      <c r="NQ276" s="11"/>
      <c r="NR276" s="11"/>
      <c r="NS276" s="11"/>
      <c r="NT276" s="11"/>
      <c r="NU276" s="11"/>
      <c r="NV276" s="11"/>
      <c r="NW276" s="11"/>
      <c r="NX276" s="11"/>
      <c r="NY276" s="11"/>
      <c r="NZ276" s="11"/>
      <c r="OA276" s="11"/>
      <c r="OB276" s="11"/>
      <c r="OC276" s="11"/>
      <c r="OD276" s="11"/>
      <c r="OE276" s="11"/>
      <c r="OF276" s="11"/>
      <c r="OG276" s="11"/>
      <c r="OH276" s="11"/>
      <c r="OI276" s="11"/>
      <c r="OJ276" s="11"/>
      <c r="OK276" s="11"/>
      <c r="OL276" s="11"/>
      <c r="OM276" s="11"/>
      <c r="ON276" s="11"/>
      <c r="OO276" s="11"/>
      <c r="OP276" s="11"/>
      <c r="OQ276" s="11"/>
      <c r="OR276" s="11"/>
      <c r="OS276" s="11"/>
      <c r="OT276" s="11"/>
      <c r="OU276" s="11"/>
      <c r="OV276" s="11"/>
      <c r="OW276" s="11"/>
      <c r="OX276" s="11"/>
      <c r="OY276" s="11"/>
      <c r="OZ276" s="11"/>
      <c r="PA276" s="11"/>
      <c r="PB276" s="11"/>
      <c r="PC276" s="11"/>
      <c r="PD276" s="11"/>
      <c r="PE276" s="11"/>
      <c r="PF276" s="11"/>
      <c r="PG276" s="11"/>
      <c r="PH276" s="11"/>
      <c r="PI276" s="11"/>
      <c r="PJ276" s="11"/>
      <c r="PK276" s="11"/>
      <c r="PL276" s="11"/>
      <c r="PM276" s="11"/>
      <c r="PN276" s="11"/>
      <c r="PO276" s="11"/>
      <c r="PP276" s="11"/>
      <c r="PQ276" s="11"/>
      <c r="PR276" s="11"/>
      <c r="PS276" s="11"/>
      <c r="PT276" s="11"/>
      <c r="PU276" s="11"/>
      <c r="PV276" s="11"/>
      <c r="PW276" s="11"/>
      <c r="PX276" s="11"/>
      <c r="PY276" s="11"/>
      <c r="PZ276" s="11"/>
      <c r="QA276" s="11"/>
      <c r="QB276" s="11"/>
      <c r="QC276" s="11"/>
      <c r="QD276" s="11"/>
      <c r="QE276" s="11"/>
      <c r="QF276" s="11"/>
      <c r="QG276" s="11"/>
      <c r="QH276" s="11"/>
      <c r="QI276" s="11"/>
      <c r="QJ276" s="11"/>
      <c r="QK276" s="11"/>
      <c r="QL276" s="11"/>
      <c r="QM276" s="11"/>
      <c r="QN276" s="11"/>
      <c r="QO276" s="11"/>
      <c r="QP276" s="11"/>
      <c r="QQ276" s="11"/>
      <c r="QR276" s="11"/>
      <c r="QS276" s="11"/>
      <c r="QT276" s="11"/>
      <c r="QU276" s="11"/>
      <c r="QV276" s="11"/>
      <c r="QW276" s="11"/>
      <c r="QX276" s="11"/>
      <c r="QY276" s="11"/>
      <c r="QZ276" s="11"/>
      <c r="RA276" s="11"/>
      <c r="RB276" s="11"/>
      <c r="RC276" s="11"/>
      <c r="RD276" s="11"/>
      <c r="RE276" s="11"/>
      <c r="RF276" s="11"/>
      <c r="RG276" s="11"/>
      <c r="RH276" s="11"/>
      <c r="RI276" s="11"/>
      <c r="RJ276" s="11"/>
      <c r="RK276" s="11"/>
      <c r="RL276" s="11"/>
      <c r="RM276" s="11"/>
      <c r="RN276" s="11"/>
      <c r="RO276" s="11"/>
      <c r="RP276" s="11"/>
      <c r="RQ276" s="11"/>
      <c r="RR276" s="11"/>
      <c r="RS276" s="11"/>
      <c r="RT276" s="11"/>
      <c r="RU276" s="11"/>
      <c r="RV276" s="11"/>
      <c r="RW276" s="11"/>
      <c r="RX276" s="11"/>
      <c r="RY276" s="11"/>
      <c r="RZ276" s="11"/>
      <c r="SA276" s="11"/>
      <c r="SB276" s="11"/>
      <c r="SC276" s="11"/>
      <c r="SD276" s="11"/>
      <c r="SE276" s="11"/>
      <c r="SF276" s="11"/>
      <c r="SG276" s="11"/>
      <c r="SH276" s="11"/>
      <c r="SI276" s="11"/>
      <c r="SJ276" s="11"/>
      <c r="SK276" s="11"/>
      <c r="SL276" s="11"/>
      <c r="SM276" s="11"/>
      <c r="SN276" s="11"/>
      <c r="SO276" s="11"/>
      <c r="SP276" s="11"/>
      <c r="SQ276" s="11"/>
      <c r="SR276" s="11"/>
      <c r="SS276" s="11"/>
      <c r="ST276" s="11"/>
      <c r="SU276" s="11"/>
      <c r="SV276" s="11"/>
      <c r="SW276" s="11"/>
      <c r="SX276" s="11"/>
      <c r="SY276" s="11"/>
      <c r="SZ276" s="11"/>
      <c r="TA276" s="11"/>
      <c r="TB276" s="11"/>
      <c r="TC276" s="11"/>
      <c r="TD276" s="11"/>
      <c r="TE276" s="11"/>
      <c r="TF276" s="11"/>
      <c r="TG276" s="11"/>
      <c r="TH276" s="11"/>
      <c r="TI276" s="11"/>
      <c r="TJ276" s="11"/>
      <c r="TK276" s="11"/>
      <c r="TL276" s="11"/>
      <c r="TM276" s="11"/>
      <c r="TN276" s="11"/>
      <c r="TO276" s="11"/>
      <c r="TP276" s="11"/>
      <c r="TQ276" s="11"/>
      <c r="TR276" s="11"/>
      <c r="TS276" s="11"/>
      <c r="TT276" s="11"/>
      <c r="TU276" s="11"/>
      <c r="TV276" s="11"/>
      <c r="TW276" s="11"/>
      <c r="TX276" s="11"/>
      <c r="TY276" s="11"/>
      <c r="TZ276" s="11"/>
      <c r="UA276" s="11"/>
      <c r="UB276" s="11"/>
      <c r="UC276" s="11"/>
      <c r="UD276" s="11"/>
      <c r="UE276" s="11"/>
      <c r="UF276" s="11"/>
      <c r="UG276" s="11"/>
      <c r="UH276" s="11"/>
      <c r="UI276" s="11"/>
      <c r="UJ276" s="11"/>
      <c r="UK276" s="11"/>
      <c r="UL276" s="11"/>
      <c r="UM276" s="11"/>
      <c r="UN276" s="11"/>
      <c r="UO276" s="11"/>
      <c r="UP276" s="11"/>
      <c r="UQ276" s="11"/>
      <c r="UR276" s="11"/>
      <c r="US276" s="11"/>
      <c r="UT276" s="11"/>
      <c r="UU276" s="11"/>
      <c r="UV276" s="11"/>
      <c r="UW276" s="11"/>
      <c r="UX276" s="11"/>
      <c r="UY276" s="11"/>
      <c r="UZ276" s="11"/>
      <c r="VA276" s="11"/>
      <c r="VB276" s="11"/>
      <c r="VC276" s="11"/>
      <c r="VD276" s="11"/>
      <c r="VE276" s="11"/>
      <c r="VF276" s="11"/>
      <c r="VG276" s="11"/>
      <c r="VH276" s="11"/>
      <c r="VI276" s="11"/>
      <c r="VJ276" s="11"/>
      <c r="VK276" s="11"/>
      <c r="VL276" s="11"/>
      <c r="VM276" s="11"/>
      <c r="VN276" s="11"/>
      <c r="VO276" s="11"/>
      <c r="VP276" s="11"/>
      <c r="VQ276" s="11"/>
      <c r="VR276" s="11"/>
      <c r="VS276" s="11"/>
      <c r="VT276" s="11"/>
      <c r="VU276" s="11"/>
      <c r="VV276" s="11"/>
      <c r="VW276" s="11"/>
      <c r="VX276" s="11"/>
      <c r="VY276" s="11"/>
      <c r="VZ276" s="11"/>
      <c r="WA276" s="11"/>
      <c r="WB276" s="11"/>
      <c r="WC276" s="11"/>
      <c r="WD276" s="11"/>
      <c r="WE276" s="11"/>
      <c r="WF276" s="11"/>
      <c r="WG276" s="11"/>
      <c r="WH276" s="11"/>
      <c r="WI276" s="11"/>
      <c r="WJ276" s="11"/>
      <c r="WK276" s="11"/>
      <c r="WL276" s="11"/>
      <c r="WM276" s="11"/>
      <c r="WN276" s="11"/>
      <c r="WO276" s="11"/>
      <c r="WP276" s="11"/>
      <c r="WQ276" s="11"/>
      <c r="WR276" s="11"/>
      <c r="WS276" s="11"/>
      <c r="WT276" s="11"/>
      <c r="WU276" s="11"/>
      <c r="WV276" s="11"/>
      <c r="WW276" s="11"/>
      <c r="WX276" s="11"/>
      <c r="WY276" s="11"/>
      <c r="WZ276" s="11"/>
      <c r="XA276" s="11"/>
      <c r="XB276" s="11"/>
      <c r="XC276" s="11"/>
      <c r="XD276" s="11"/>
      <c r="XE276" s="11"/>
      <c r="XF276" s="11"/>
      <c r="XG276" s="11"/>
      <c r="XH276" s="11"/>
      <c r="XI276" s="11"/>
      <c r="XJ276" s="11"/>
      <c r="XK276" s="11"/>
      <c r="XL276" s="11"/>
      <c r="XM276" s="11"/>
      <c r="XN276" s="11"/>
      <c r="XO276" s="11"/>
    </row>
    <row r="277" spans="70:639" ht="17.100000000000001" customHeight="1" x14ac:dyDescent="0.25"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D277" s="11"/>
      <c r="EE277" s="11"/>
      <c r="EF277" s="11"/>
      <c r="EG277" s="11"/>
      <c r="EH277" s="11"/>
      <c r="EI277" s="11"/>
      <c r="EJ277" s="11"/>
      <c r="EK277" s="11"/>
      <c r="EL277" s="11"/>
      <c r="EM277" s="11"/>
      <c r="EN277" s="11"/>
      <c r="EO277" s="11"/>
      <c r="EP277" s="11"/>
      <c r="EQ277" s="11"/>
      <c r="ER277" s="11"/>
      <c r="ES277" s="11"/>
      <c r="ET277" s="11"/>
      <c r="EU277" s="11"/>
      <c r="EV277" s="11"/>
      <c r="EW277" s="11"/>
      <c r="EX277" s="11"/>
      <c r="EY277" s="11"/>
      <c r="EZ277" s="11"/>
      <c r="FA277" s="11"/>
      <c r="FB277" s="11"/>
      <c r="FC277" s="11"/>
      <c r="FD277" s="11"/>
      <c r="FE277" s="11"/>
      <c r="FF277" s="11"/>
      <c r="FG277" s="11"/>
      <c r="FH277" s="11"/>
      <c r="FI277" s="11"/>
      <c r="FJ277" s="11"/>
      <c r="FK277" s="11"/>
      <c r="FL277" s="11"/>
      <c r="FM277" s="11"/>
      <c r="FN277" s="11"/>
      <c r="FO277" s="11"/>
      <c r="FP277" s="11"/>
      <c r="FQ277" s="11"/>
      <c r="FR277" s="11"/>
      <c r="FS277" s="11"/>
      <c r="FT277" s="11"/>
      <c r="FU277" s="11"/>
      <c r="FV277" s="11"/>
      <c r="FW277" s="11"/>
      <c r="FX277" s="11"/>
      <c r="FY277" s="11"/>
      <c r="FZ277" s="11"/>
      <c r="GA277" s="11"/>
      <c r="GB277" s="11"/>
      <c r="GC277" s="11"/>
      <c r="GD277" s="11"/>
      <c r="GE277" s="11"/>
      <c r="GF277" s="11"/>
      <c r="GG277" s="11"/>
      <c r="GH277" s="11"/>
      <c r="GI277" s="11"/>
      <c r="GJ277" s="11"/>
      <c r="GK277" s="11"/>
      <c r="GL277" s="11"/>
      <c r="GM277" s="11"/>
      <c r="GN277" s="11"/>
      <c r="GO277" s="11"/>
      <c r="GP277" s="11"/>
      <c r="GQ277" s="11"/>
      <c r="GR277" s="11"/>
      <c r="GS277" s="11"/>
      <c r="GT277" s="11"/>
      <c r="GU277" s="11"/>
      <c r="GV277" s="11"/>
      <c r="GW277" s="11"/>
      <c r="GX277" s="11"/>
      <c r="GY277" s="11"/>
      <c r="GZ277" s="11"/>
      <c r="HA277" s="11"/>
      <c r="HB277" s="11"/>
      <c r="HC277" s="11"/>
      <c r="HD277" s="11"/>
      <c r="HE277" s="11"/>
      <c r="HF277" s="11"/>
      <c r="HG277" s="11"/>
      <c r="HH277" s="11"/>
      <c r="HI277" s="11"/>
      <c r="HJ277" s="11"/>
      <c r="HK277" s="11"/>
      <c r="HL277" s="11"/>
      <c r="HM277" s="11"/>
      <c r="HN277" s="11"/>
      <c r="HO277" s="11"/>
      <c r="HP277" s="11"/>
      <c r="HQ277" s="11"/>
      <c r="HR277" s="11"/>
      <c r="HS277" s="11"/>
      <c r="HT277" s="11"/>
      <c r="HU277" s="11"/>
      <c r="HV277" s="11"/>
      <c r="HW277" s="11"/>
      <c r="HX277" s="11"/>
      <c r="HY277" s="11"/>
      <c r="HZ277" s="11"/>
      <c r="IA277" s="11"/>
      <c r="IB277" s="11"/>
      <c r="IC277" s="11"/>
      <c r="ID277" s="11"/>
      <c r="IE277" s="11"/>
      <c r="IF277" s="11"/>
      <c r="IG277" s="11"/>
      <c r="IH277" s="11"/>
      <c r="II277" s="11"/>
      <c r="IJ277" s="11"/>
      <c r="IK277" s="11"/>
      <c r="IL277" s="11"/>
      <c r="IM277" s="11"/>
      <c r="IN277" s="11"/>
      <c r="IO277" s="11"/>
      <c r="IP277" s="11"/>
      <c r="IQ277" s="11"/>
      <c r="IR277" s="11"/>
      <c r="IS277" s="11"/>
      <c r="IT277" s="11"/>
      <c r="IU277" s="11"/>
      <c r="IV277" s="11"/>
      <c r="IW277" s="11"/>
      <c r="IX277" s="11"/>
      <c r="IY277" s="11"/>
      <c r="IZ277" s="11"/>
      <c r="JA277" s="11"/>
      <c r="JB277" s="11"/>
      <c r="JC277" s="11"/>
      <c r="JD277" s="11"/>
      <c r="JE277" s="11"/>
      <c r="JF277" s="11"/>
      <c r="JG277" s="11"/>
      <c r="JH277" s="11"/>
      <c r="JI277" s="11"/>
      <c r="JJ277" s="11"/>
      <c r="JK277" s="11"/>
      <c r="JL277" s="11"/>
      <c r="JM277" s="11"/>
      <c r="JN277" s="11"/>
      <c r="JO277" s="11"/>
      <c r="JP277" s="11"/>
      <c r="JQ277" s="11"/>
      <c r="JR277" s="11"/>
      <c r="JS277" s="11"/>
      <c r="JT277" s="11"/>
      <c r="JU277" s="11"/>
      <c r="JV277" s="11"/>
      <c r="JW277" s="11"/>
      <c r="JX277" s="11"/>
      <c r="JY277" s="11"/>
      <c r="JZ277" s="11"/>
      <c r="KA277" s="11"/>
      <c r="KB277" s="11"/>
      <c r="KC277" s="11"/>
      <c r="KD277" s="11"/>
      <c r="KE277" s="11"/>
      <c r="KF277" s="11"/>
      <c r="KG277" s="11"/>
      <c r="KH277" s="11"/>
      <c r="KI277" s="11"/>
      <c r="KJ277" s="11"/>
      <c r="KK277" s="11"/>
      <c r="KL277" s="11"/>
      <c r="KM277" s="11"/>
      <c r="KN277" s="11"/>
      <c r="KO277" s="11"/>
      <c r="KP277" s="11"/>
      <c r="KQ277" s="11"/>
      <c r="KR277" s="11"/>
      <c r="KS277" s="11"/>
      <c r="KT277" s="11"/>
      <c r="KU277" s="11"/>
      <c r="KV277" s="11"/>
      <c r="KW277" s="11"/>
      <c r="KX277" s="11"/>
      <c r="KY277" s="11"/>
      <c r="KZ277" s="11"/>
      <c r="LA277" s="11"/>
      <c r="LB277" s="11"/>
      <c r="LC277" s="11"/>
      <c r="LD277" s="11"/>
      <c r="LE277" s="11"/>
      <c r="LF277" s="11"/>
      <c r="LG277" s="11"/>
      <c r="LH277" s="11"/>
      <c r="LI277" s="11"/>
      <c r="LJ277" s="11"/>
      <c r="LK277" s="11"/>
      <c r="LL277" s="11"/>
      <c r="LM277" s="11"/>
      <c r="LN277" s="11"/>
      <c r="LO277" s="11"/>
      <c r="LP277" s="11"/>
      <c r="LQ277" s="11"/>
      <c r="LR277" s="11"/>
      <c r="LS277" s="11"/>
      <c r="LT277" s="11"/>
      <c r="LU277" s="11"/>
      <c r="LV277" s="11"/>
      <c r="LW277" s="11"/>
      <c r="LX277" s="11"/>
      <c r="LY277" s="11"/>
      <c r="LZ277" s="11"/>
      <c r="MA277" s="11"/>
      <c r="MB277" s="11"/>
      <c r="MC277" s="11"/>
      <c r="MD277" s="11"/>
      <c r="ME277" s="11"/>
      <c r="MF277" s="11"/>
      <c r="MG277" s="11"/>
      <c r="MH277" s="11"/>
      <c r="MI277" s="11"/>
      <c r="MJ277" s="11"/>
      <c r="MK277" s="11"/>
      <c r="ML277" s="11"/>
      <c r="MM277" s="11"/>
      <c r="MN277" s="11"/>
      <c r="MO277" s="11"/>
      <c r="MP277" s="11"/>
      <c r="MQ277" s="11"/>
      <c r="MR277" s="11"/>
      <c r="MS277" s="11"/>
      <c r="MT277" s="11"/>
      <c r="MU277" s="11"/>
      <c r="MV277" s="11"/>
      <c r="MW277" s="11"/>
      <c r="MX277" s="11"/>
      <c r="MY277" s="11"/>
      <c r="MZ277" s="11"/>
      <c r="NA277" s="11"/>
      <c r="NB277" s="11"/>
      <c r="NC277" s="11"/>
      <c r="ND277" s="11"/>
      <c r="NE277" s="11"/>
      <c r="NF277" s="11"/>
      <c r="NG277" s="11"/>
      <c r="NH277" s="11"/>
      <c r="NI277" s="11"/>
      <c r="NJ277" s="11"/>
      <c r="NK277" s="11"/>
      <c r="NL277" s="11"/>
      <c r="NM277" s="11"/>
      <c r="NN277" s="11"/>
      <c r="NO277" s="11"/>
      <c r="NP277" s="11"/>
      <c r="NQ277" s="11"/>
      <c r="NR277" s="11"/>
      <c r="NS277" s="11"/>
      <c r="NT277" s="11"/>
      <c r="NU277" s="11"/>
      <c r="NV277" s="11"/>
      <c r="NW277" s="11"/>
      <c r="NX277" s="11"/>
      <c r="NY277" s="11"/>
      <c r="NZ277" s="11"/>
      <c r="OA277" s="11"/>
      <c r="OB277" s="11"/>
      <c r="OC277" s="11"/>
      <c r="OD277" s="11"/>
      <c r="OE277" s="11"/>
      <c r="OF277" s="11"/>
      <c r="OG277" s="11"/>
      <c r="OH277" s="11"/>
      <c r="OI277" s="11"/>
      <c r="OJ277" s="11"/>
      <c r="OK277" s="11"/>
      <c r="OL277" s="11"/>
      <c r="OM277" s="11"/>
      <c r="ON277" s="11"/>
      <c r="OO277" s="11"/>
      <c r="OP277" s="11"/>
      <c r="OQ277" s="11"/>
      <c r="OR277" s="11"/>
      <c r="OS277" s="11"/>
      <c r="OT277" s="11"/>
      <c r="OU277" s="11"/>
      <c r="OV277" s="11"/>
      <c r="OW277" s="11"/>
      <c r="OX277" s="11"/>
      <c r="OY277" s="11"/>
      <c r="OZ277" s="11"/>
      <c r="PA277" s="11"/>
      <c r="PB277" s="11"/>
      <c r="PC277" s="11"/>
      <c r="PD277" s="11"/>
      <c r="PE277" s="11"/>
      <c r="PF277" s="11"/>
      <c r="PG277" s="11"/>
      <c r="PH277" s="11"/>
      <c r="PI277" s="11"/>
      <c r="PJ277" s="11"/>
      <c r="PK277" s="11"/>
      <c r="PL277" s="11"/>
      <c r="PM277" s="11"/>
      <c r="PN277" s="11"/>
      <c r="PO277" s="11"/>
      <c r="PP277" s="11"/>
      <c r="PQ277" s="11"/>
      <c r="PR277" s="11"/>
      <c r="PS277" s="11"/>
      <c r="PT277" s="11"/>
      <c r="PU277" s="11"/>
      <c r="PV277" s="11"/>
      <c r="PW277" s="11"/>
      <c r="PX277" s="11"/>
      <c r="PY277" s="11"/>
      <c r="PZ277" s="11"/>
      <c r="QA277" s="11"/>
      <c r="QB277" s="11"/>
      <c r="QC277" s="11"/>
      <c r="QD277" s="11"/>
      <c r="QE277" s="11"/>
      <c r="QF277" s="11"/>
      <c r="QG277" s="11"/>
      <c r="QH277" s="11"/>
      <c r="QI277" s="11"/>
      <c r="QJ277" s="11"/>
      <c r="QK277" s="11"/>
      <c r="QL277" s="11"/>
      <c r="QM277" s="11"/>
      <c r="QN277" s="11"/>
      <c r="QO277" s="11"/>
      <c r="QP277" s="11"/>
      <c r="QQ277" s="11"/>
      <c r="QR277" s="11"/>
      <c r="QS277" s="11"/>
      <c r="QT277" s="11"/>
      <c r="QU277" s="11"/>
      <c r="QV277" s="11"/>
      <c r="QW277" s="11"/>
      <c r="QX277" s="11"/>
      <c r="QY277" s="11"/>
      <c r="QZ277" s="11"/>
      <c r="RA277" s="11"/>
      <c r="RB277" s="11"/>
      <c r="RC277" s="11"/>
      <c r="RD277" s="11"/>
      <c r="RE277" s="11"/>
      <c r="RF277" s="11"/>
      <c r="RG277" s="11"/>
      <c r="RH277" s="11"/>
      <c r="RI277" s="11"/>
      <c r="RJ277" s="11"/>
      <c r="RK277" s="11"/>
      <c r="RL277" s="11"/>
      <c r="RM277" s="11"/>
      <c r="RN277" s="11"/>
      <c r="RO277" s="11"/>
      <c r="RP277" s="11"/>
      <c r="RQ277" s="11"/>
      <c r="RR277" s="11"/>
      <c r="RS277" s="11"/>
      <c r="RT277" s="11"/>
      <c r="RU277" s="11"/>
      <c r="RV277" s="11"/>
      <c r="RW277" s="11"/>
      <c r="RX277" s="11"/>
      <c r="RY277" s="11"/>
      <c r="RZ277" s="11"/>
      <c r="SA277" s="11"/>
      <c r="SB277" s="11"/>
      <c r="SC277" s="11"/>
      <c r="SD277" s="11"/>
      <c r="SE277" s="11"/>
      <c r="SF277" s="11"/>
      <c r="SG277" s="11"/>
      <c r="SH277" s="11"/>
      <c r="SI277" s="11"/>
      <c r="SJ277" s="11"/>
      <c r="SK277" s="11"/>
      <c r="SL277" s="11"/>
      <c r="SM277" s="11"/>
      <c r="SN277" s="11"/>
      <c r="SO277" s="11"/>
      <c r="SP277" s="11"/>
      <c r="SQ277" s="11"/>
      <c r="SR277" s="11"/>
      <c r="SS277" s="11"/>
      <c r="ST277" s="11"/>
      <c r="SU277" s="11"/>
      <c r="SV277" s="11"/>
      <c r="SW277" s="11"/>
      <c r="SX277" s="11"/>
      <c r="SY277" s="11"/>
      <c r="SZ277" s="11"/>
      <c r="TA277" s="11"/>
      <c r="TB277" s="11"/>
      <c r="TC277" s="11"/>
      <c r="TD277" s="11"/>
      <c r="TE277" s="11"/>
      <c r="TF277" s="11"/>
      <c r="TG277" s="11"/>
      <c r="TH277" s="11"/>
      <c r="TI277" s="11"/>
      <c r="TJ277" s="11"/>
      <c r="TK277" s="11"/>
      <c r="TL277" s="11"/>
      <c r="TM277" s="11"/>
      <c r="TN277" s="11"/>
      <c r="TO277" s="11"/>
      <c r="TP277" s="11"/>
      <c r="TQ277" s="11"/>
      <c r="TR277" s="11"/>
      <c r="TS277" s="11"/>
      <c r="TT277" s="11"/>
      <c r="TU277" s="11"/>
      <c r="TV277" s="11"/>
      <c r="TW277" s="11"/>
      <c r="TX277" s="11"/>
      <c r="TY277" s="11"/>
      <c r="TZ277" s="11"/>
      <c r="UA277" s="11"/>
      <c r="UB277" s="11"/>
      <c r="UC277" s="11"/>
      <c r="UD277" s="11"/>
      <c r="UE277" s="11"/>
      <c r="UF277" s="11"/>
      <c r="UG277" s="11"/>
      <c r="UH277" s="11"/>
      <c r="UI277" s="11"/>
      <c r="UJ277" s="11"/>
      <c r="UK277" s="11"/>
      <c r="UL277" s="11"/>
      <c r="UM277" s="11"/>
      <c r="UN277" s="11"/>
      <c r="UO277" s="11"/>
      <c r="UP277" s="11"/>
      <c r="UQ277" s="11"/>
      <c r="UR277" s="11"/>
      <c r="US277" s="11"/>
      <c r="UT277" s="11"/>
      <c r="UU277" s="11"/>
      <c r="UV277" s="11"/>
      <c r="UW277" s="11"/>
      <c r="UX277" s="11"/>
      <c r="UY277" s="11"/>
      <c r="UZ277" s="11"/>
      <c r="VA277" s="11"/>
      <c r="VB277" s="11"/>
      <c r="VC277" s="11"/>
      <c r="VD277" s="11"/>
      <c r="VE277" s="11"/>
      <c r="VF277" s="11"/>
      <c r="VG277" s="11"/>
      <c r="VH277" s="11"/>
      <c r="VI277" s="11"/>
      <c r="VJ277" s="11"/>
      <c r="VK277" s="11"/>
      <c r="VL277" s="11"/>
      <c r="VM277" s="11"/>
      <c r="VN277" s="11"/>
      <c r="VO277" s="11"/>
      <c r="VP277" s="11"/>
      <c r="VQ277" s="11"/>
      <c r="VR277" s="11"/>
      <c r="VS277" s="11"/>
      <c r="VT277" s="11"/>
      <c r="VU277" s="11"/>
      <c r="VV277" s="11"/>
      <c r="VW277" s="11"/>
      <c r="VX277" s="11"/>
      <c r="VY277" s="11"/>
      <c r="VZ277" s="11"/>
      <c r="WA277" s="11"/>
      <c r="WB277" s="11"/>
      <c r="WC277" s="11"/>
      <c r="WD277" s="11"/>
      <c r="WE277" s="11"/>
      <c r="WF277" s="11"/>
      <c r="WG277" s="11"/>
      <c r="WH277" s="11"/>
      <c r="WI277" s="11"/>
      <c r="WJ277" s="11"/>
      <c r="WK277" s="11"/>
      <c r="WL277" s="11"/>
      <c r="WM277" s="11"/>
      <c r="WN277" s="11"/>
      <c r="WO277" s="11"/>
      <c r="WP277" s="11"/>
      <c r="WQ277" s="11"/>
      <c r="WR277" s="11"/>
      <c r="WS277" s="11"/>
      <c r="WT277" s="11"/>
      <c r="WU277" s="11"/>
      <c r="WV277" s="11"/>
      <c r="WW277" s="11"/>
      <c r="WX277" s="11"/>
      <c r="WY277" s="11"/>
      <c r="WZ277" s="11"/>
      <c r="XA277" s="11"/>
      <c r="XB277" s="11"/>
      <c r="XC277" s="11"/>
      <c r="XD277" s="11"/>
      <c r="XE277" s="11"/>
      <c r="XF277" s="11"/>
      <c r="XG277" s="11"/>
      <c r="XH277" s="11"/>
      <c r="XI277" s="11"/>
      <c r="XJ277" s="11"/>
      <c r="XK277" s="11"/>
      <c r="XL277" s="11"/>
      <c r="XM277" s="11"/>
      <c r="XN277" s="11"/>
      <c r="XO277" s="11"/>
    </row>
    <row r="278" spans="70:639" ht="17.100000000000001" customHeight="1" x14ac:dyDescent="0.25"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  <c r="EG278" s="11"/>
      <c r="EH278" s="11"/>
      <c r="EI278" s="11"/>
      <c r="EJ278" s="11"/>
      <c r="EK278" s="11"/>
      <c r="EL278" s="11"/>
      <c r="EM278" s="11"/>
      <c r="EN278" s="11"/>
      <c r="EO278" s="11"/>
      <c r="EP278" s="11"/>
      <c r="EQ278" s="11"/>
      <c r="ER278" s="11"/>
      <c r="ES278" s="11"/>
      <c r="ET278" s="11"/>
      <c r="EU278" s="11"/>
      <c r="EV278" s="11"/>
      <c r="EW278" s="11"/>
      <c r="EX278" s="11"/>
      <c r="EY278" s="11"/>
      <c r="EZ278" s="11"/>
      <c r="FA278" s="11"/>
      <c r="FB278" s="11"/>
      <c r="FC278" s="11"/>
      <c r="FD278" s="11"/>
      <c r="FE278" s="11"/>
      <c r="FF278" s="11"/>
      <c r="FG278" s="11"/>
      <c r="FH278" s="11"/>
      <c r="FI278" s="11"/>
      <c r="FJ278" s="11"/>
      <c r="FK278" s="11"/>
      <c r="FL278" s="11"/>
      <c r="FM278" s="11"/>
      <c r="FN278" s="11"/>
      <c r="FO278" s="11"/>
      <c r="FP278" s="11"/>
      <c r="FQ278" s="11"/>
      <c r="FR278" s="11"/>
      <c r="FS278" s="11"/>
      <c r="FT278" s="11"/>
      <c r="FU278" s="11"/>
      <c r="FV278" s="11"/>
      <c r="FW278" s="11"/>
      <c r="FX278" s="11"/>
      <c r="FY278" s="11"/>
      <c r="FZ278" s="11"/>
      <c r="GA278" s="11"/>
      <c r="GB278" s="11"/>
      <c r="GC278" s="11"/>
      <c r="GD278" s="11"/>
      <c r="GE278" s="11"/>
      <c r="GF278" s="11"/>
      <c r="GG278" s="11"/>
      <c r="GH278" s="11"/>
      <c r="GI278" s="11"/>
      <c r="GJ278" s="11"/>
      <c r="GK278" s="11"/>
      <c r="GL278" s="11"/>
      <c r="GM278" s="11"/>
      <c r="GN278" s="11"/>
      <c r="GO278" s="11"/>
      <c r="GP278" s="11"/>
      <c r="GQ278" s="11"/>
      <c r="GR278" s="11"/>
      <c r="GS278" s="11"/>
      <c r="GT278" s="11"/>
      <c r="GU278" s="11"/>
      <c r="GV278" s="11"/>
      <c r="GW278" s="11"/>
      <c r="GX278" s="11"/>
      <c r="GY278" s="11"/>
      <c r="GZ278" s="11"/>
      <c r="HA278" s="11"/>
      <c r="HB278" s="11"/>
      <c r="HC278" s="11"/>
      <c r="HD278" s="11"/>
      <c r="HE278" s="11"/>
      <c r="HF278" s="11"/>
      <c r="HG278" s="11"/>
      <c r="HH278" s="11"/>
      <c r="HI278" s="11"/>
      <c r="HJ278" s="11"/>
      <c r="HK278" s="11"/>
      <c r="HL278" s="11"/>
      <c r="HM278" s="11"/>
      <c r="HN278" s="11"/>
      <c r="HO278" s="11"/>
      <c r="HP278" s="11"/>
      <c r="HQ278" s="11"/>
      <c r="HR278" s="11"/>
      <c r="HS278" s="11"/>
      <c r="HT278" s="11"/>
      <c r="HU278" s="11"/>
      <c r="HV278" s="11"/>
      <c r="HW278" s="11"/>
      <c r="HX278" s="11"/>
      <c r="HY278" s="11"/>
      <c r="HZ278" s="11"/>
      <c r="IA278" s="11"/>
      <c r="IB278" s="11"/>
      <c r="IC278" s="11"/>
      <c r="ID278" s="11"/>
      <c r="IE278" s="11"/>
      <c r="IF278" s="11"/>
      <c r="IG278" s="11"/>
      <c r="IH278" s="11"/>
      <c r="II278" s="11"/>
      <c r="IJ278" s="11"/>
      <c r="IK278" s="11"/>
      <c r="IL278" s="11"/>
      <c r="IM278" s="11"/>
      <c r="IN278" s="11"/>
      <c r="IO278" s="11"/>
      <c r="IP278" s="11"/>
      <c r="IQ278" s="11"/>
      <c r="IR278" s="11"/>
      <c r="IS278" s="11"/>
      <c r="IT278" s="11"/>
      <c r="IU278" s="11"/>
      <c r="IV278" s="11"/>
      <c r="IW278" s="11"/>
      <c r="IX278" s="11"/>
      <c r="IY278" s="11"/>
      <c r="IZ278" s="11"/>
      <c r="JA278" s="11"/>
      <c r="JB278" s="11"/>
      <c r="JC278" s="11"/>
      <c r="JD278" s="11"/>
      <c r="JE278" s="11"/>
      <c r="JF278" s="11"/>
      <c r="JG278" s="11"/>
      <c r="JH278" s="11"/>
      <c r="JI278" s="11"/>
      <c r="JJ278" s="11"/>
      <c r="JK278" s="11"/>
      <c r="JL278" s="11"/>
      <c r="JM278" s="11"/>
      <c r="JN278" s="11"/>
      <c r="JO278" s="11"/>
      <c r="JP278" s="11"/>
      <c r="JQ278" s="11"/>
      <c r="JR278" s="11"/>
      <c r="JS278" s="11"/>
      <c r="JT278" s="11"/>
      <c r="JU278" s="11"/>
      <c r="JV278" s="11"/>
      <c r="JW278" s="11"/>
      <c r="JX278" s="11"/>
      <c r="JY278" s="11"/>
      <c r="JZ278" s="11"/>
      <c r="KA278" s="11"/>
      <c r="KB278" s="11"/>
      <c r="KC278" s="11"/>
      <c r="KD278" s="11"/>
      <c r="KE278" s="11"/>
      <c r="KF278" s="11"/>
      <c r="KG278" s="11"/>
      <c r="KH278" s="11"/>
      <c r="KI278" s="11"/>
      <c r="KJ278" s="11"/>
      <c r="KK278" s="11"/>
      <c r="KL278" s="11"/>
      <c r="KM278" s="11"/>
      <c r="KN278" s="11"/>
      <c r="KO278" s="11"/>
      <c r="KP278" s="11"/>
      <c r="KQ278" s="11"/>
      <c r="KR278" s="11"/>
      <c r="KS278" s="11"/>
      <c r="KT278" s="11"/>
      <c r="KU278" s="11"/>
      <c r="KV278" s="11"/>
      <c r="KW278" s="11"/>
      <c r="KX278" s="11"/>
      <c r="KY278" s="11"/>
      <c r="KZ278" s="11"/>
      <c r="LA278" s="11"/>
      <c r="LB278" s="11"/>
      <c r="LC278" s="11"/>
      <c r="LD278" s="11"/>
      <c r="LE278" s="11"/>
      <c r="LF278" s="11"/>
      <c r="LG278" s="11"/>
      <c r="LH278" s="11"/>
      <c r="LI278" s="11"/>
      <c r="LJ278" s="11"/>
      <c r="LK278" s="11"/>
      <c r="LL278" s="11"/>
      <c r="LM278" s="11"/>
      <c r="LN278" s="11"/>
      <c r="LO278" s="11"/>
      <c r="LP278" s="11"/>
      <c r="LQ278" s="11"/>
      <c r="LR278" s="11"/>
      <c r="LS278" s="11"/>
      <c r="LT278" s="11"/>
      <c r="LU278" s="11"/>
      <c r="LV278" s="11"/>
      <c r="LW278" s="11"/>
      <c r="LX278" s="11"/>
      <c r="LY278" s="11"/>
      <c r="LZ278" s="11"/>
      <c r="MA278" s="11"/>
      <c r="MB278" s="11"/>
      <c r="MC278" s="11"/>
      <c r="MD278" s="11"/>
      <c r="ME278" s="11"/>
      <c r="MF278" s="11"/>
      <c r="MG278" s="11"/>
      <c r="MH278" s="11"/>
      <c r="MI278" s="11"/>
      <c r="MJ278" s="11"/>
      <c r="MK278" s="11"/>
      <c r="ML278" s="11"/>
      <c r="MM278" s="11"/>
      <c r="MN278" s="11"/>
      <c r="MO278" s="11"/>
      <c r="MP278" s="11"/>
      <c r="MQ278" s="11"/>
      <c r="MR278" s="11"/>
      <c r="MS278" s="11"/>
      <c r="MT278" s="11"/>
      <c r="MU278" s="11"/>
      <c r="MV278" s="11"/>
      <c r="MW278" s="11"/>
      <c r="MX278" s="11"/>
      <c r="MY278" s="11"/>
      <c r="MZ278" s="11"/>
      <c r="NA278" s="11"/>
      <c r="NB278" s="11"/>
      <c r="NC278" s="11"/>
      <c r="ND278" s="11"/>
      <c r="NE278" s="11"/>
      <c r="NF278" s="11"/>
      <c r="NG278" s="11"/>
      <c r="NH278" s="11"/>
      <c r="NI278" s="11"/>
      <c r="NJ278" s="11"/>
      <c r="NK278" s="11"/>
      <c r="NL278" s="11"/>
      <c r="NM278" s="11"/>
      <c r="NN278" s="11"/>
      <c r="NO278" s="11"/>
      <c r="NP278" s="11"/>
      <c r="NQ278" s="11"/>
      <c r="NR278" s="11"/>
      <c r="NS278" s="11"/>
      <c r="NT278" s="11"/>
      <c r="NU278" s="11"/>
      <c r="NV278" s="11"/>
      <c r="NW278" s="11"/>
      <c r="NX278" s="11"/>
      <c r="NY278" s="11"/>
      <c r="NZ278" s="11"/>
      <c r="OA278" s="11"/>
      <c r="OB278" s="11"/>
      <c r="OC278" s="11"/>
      <c r="OD278" s="11"/>
      <c r="OE278" s="11"/>
      <c r="OF278" s="11"/>
      <c r="OG278" s="11"/>
      <c r="OH278" s="11"/>
      <c r="OI278" s="11"/>
      <c r="OJ278" s="11"/>
      <c r="OK278" s="11"/>
      <c r="OL278" s="11"/>
      <c r="OM278" s="11"/>
      <c r="ON278" s="11"/>
      <c r="OO278" s="11"/>
      <c r="OP278" s="11"/>
      <c r="OQ278" s="11"/>
      <c r="OR278" s="11"/>
      <c r="OS278" s="11"/>
      <c r="OT278" s="11"/>
      <c r="OU278" s="11"/>
      <c r="OV278" s="11"/>
      <c r="OW278" s="11"/>
      <c r="OX278" s="11"/>
      <c r="OY278" s="11"/>
      <c r="OZ278" s="11"/>
      <c r="PA278" s="11"/>
      <c r="PB278" s="11"/>
      <c r="PC278" s="11"/>
      <c r="PD278" s="11"/>
      <c r="PE278" s="11"/>
      <c r="PF278" s="11"/>
      <c r="PG278" s="11"/>
      <c r="PH278" s="11"/>
      <c r="PI278" s="11"/>
      <c r="PJ278" s="11"/>
      <c r="PK278" s="11"/>
      <c r="PL278" s="11"/>
      <c r="PM278" s="11"/>
      <c r="PN278" s="11"/>
      <c r="PO278" s="11"/>
      <c r="PP278" s="11"/>
      <c r="PQ278" s="11"/>
      <c r="PR278" s="11"/>
      <c r="PS278" s="11"/>
      <c r="PT278" s="11"/>
      <c r="PU278" s="11"/>
      <c r="PV278" s="11"/>
      <c r="PW278" s="11"/>
      <c r="PX278" s="11"/>
      <c r="PY278" s="11"/>
      <c r="PZ278" s="11"/>
      <c r="QA278" s="11"/>
      <c r="QB278" s="11"/>
      <c r="QC278" s="11"/>
      <c r="QD278" s="11"/>
      <c r="QE278" s="11"/>
      <c r="QF278" s="11"/>
      <c r="QG278" s="11"/>
      <c r="QH278" s="11"/>
      <c r="QI278" s="11"/>
      <c r="QJ278" s="11"/>
      <c r="QK278" s="11"/>
      <c r="QL278" s="11"/>
      <c r="QM278" s="11"/>
      <c r="QN278" s="11"/>
      <c r="QO278" s="11"/>
      <c r="QP278" s="11"/>
      <c r="QQ278" s="11"/>
      <c r="QR278" s="11"/>
      <c r="QS278" s="11"/>
      <c r="QT278" s="11"/>
      <c r="QU278" s="11"/>
      <c r="QV278" s="11"/>
      <c r="QW278" s="11"/>
      <c r="QX278" s="11"/>
      <c r="QY278" s="11"/>
      <c r="QZ278" s="11"/>
      <c r="RA278" s="11"/>
      <c r="RB278" s="11"/>
      <c r="RC278" s="11"/>
      <c r="RD278" s="11"/>
      <c r="RE278" s="11"/>
      <c r="RF278" s="11"/>
      <c r="RG278" s="11"/>
      <c r="RH278" s="11"/>
      <c r="RI278" s="11"/>
      <c r="RJ278" s="11"/>
      <c r="RK278" s="11"/>
      <c r="RL278" s="11"/>
      <c r="RM278" s="11"/>
      <c r="RN278" s="11"/>
      <c r="RO278" s="11"/>
      <c r="RP278" s="11"/>
      <c r="RQ278" s="11"/>
      <c r="RR278" s="11"/>
      <c r="RS278" s="11"/>
      <c r="RT278" s="11"/>
      <c r="RU278" s="11"/>
      <c r="RV278" s="11"/>
      <c r="RW278" s="11"/>
      <c r="RX278" s="11"/>
      <c r="RY278" s="11"/>
      <c r="RZ278" s="11"/>
      <c r="SA278" s="11"/>
      <c r="SB278" s="11"/>
      <c r="SC278" s="11"/>
      <c r="SD278" s="11"/>
      <c r="SE278" s="11"/>
      <c r="SF278" s="11"/>
      <c r="SG278" s="11"/>
      <c r="SH278" s="11"/>
      <c r="SI278" s="11"/>
      <c r="SJ278" s="11"/>
      <c r="SK278" s="11"/>
      <c r="SL278" s="11"/>
      <c r="SM278" s="11"/>
      <c r="SN278" s="11"/>
      <c r="SO278" s="11"/>
      <c r="SP278" s="11"/>
      <c r="SQ278" s="11"/>
      <c r="SR278" s="11"/>
      <c r="SS278" s="11"/>
      <c r="ST278" s="11"/>
      <c r="SU278" s="11"/>
      <c r="SV278" s="11"/>
      <c r="SW278" s="11"/>
      <c r="SX278" s="11"/>
      <c r="SY278" s="11"/>
      <c r="SZ278" s="11"/>
      <c r="TA278" s="11"/>
      <c r="TB278" s="11"/>
      <c r="TC278" s="11"/>
      <c r="TD278" s="11"/>
      <c r="TE278" s="11"/>
      <c r="TF278" s="11"/>
      <c r="TG278" s="11"/>
      <c r="TH278" s="11"/>
      <c r="TI278" s="11"/>
      <c r="TJ278" s="11"/>
      <c r="TK278" s="11"/>
      <c r="TL278" s="11"/>
      <c r="TM278" s="11"/>
      <c r="TN278" s="11"/>
      <c r="TO278" s="11"/>
      <c r="TP278" s="11"/>
      <c r="TQ278" s="11"/>
      <c r="TR278" s="11"/>
      <c r="TS278" s="11"/>
      <c r="TT278" s="11"/>
      <c r="TU278" s="11"/>
      <c r="TV278" s="11"/>
      <c r="TW278" s="11"/>
      <c r="TX278" s="11"/>
      <c r="TY278" s="11"/>
      <c r="TZ278" s="11"/>
      <c r="UA278" s="11"/>
      <c r="UB278" s="11"/>
      <c r="UC278" s="11"/>
      <c r="UD278" s="11"/>
      <c r="UE278" s="11"/>
      <c r="UF278" s="11"/>
      <c r="UG278" s="11"/>
      <c r="UH278" s="11"/>
      <c r="UI278" s="11"/>
      <c r="UJ278" s="11"/>
      <c r="UK278" s="11"/>
      <c r="UL278" s="11"/>
      <c r="UM278" s="11"/>
      <c r="UN278" s="11"/>
      <c r="UO278" s="11"/>
      <c r="UP278" s="11"/>
      <c r="UQ278" s="11"/>
      <c r="UR278" s="11"/>
      <c r="US278" s="11"/>
      <c r="UT278" s="11"/>
      <c r="UU278" s="11"/>
      <c r="UV278" s="11"/>
      <c r="UW278" s="11"/>
      <c r="UX278" s="11"/>
      <c r="UY278" s="11"/>
      <c r="UZ278" s="11"/>
      <c r="VA278" s="11"/>
      <c r="VB278" s="11"/>
      <c r="VC278" s="11"/>
      <c r="VD278" s="11"/>
      <c r="VE278" s="11"/>
      <c r="VF278" s="11"/>
      <c r="VG278" s="11"/>
      <c r="VH278" s="11"/>
      <c r="VI278" s="11"/>
      <c r="VJ278" s="11"/>
      <c r="VK278" s="11"/>
      <c r="VL278" s="11"/>
      <c r="VM278" s="11"/>
      <c r="VN278" s="11"/>
      <c r="VO278" s="11"/>
      <c r="VP278" s="11"/>
      <c r="VQ278" s="11"/>
      <c r="VR278" s="11"/>
      <c r="VS278" s="11"/>
      <c r="VT278" s="11"/>
      <c r="VU278" s="11"/>
      <c r="VV278" s="11"/>
      <c r="VW278" s="11"/>
      <c r="VX278" s="11"/>
      <c r="VY278" s="11"/>
      <c r="VZ278" s="11"/>
      <c r="WA278" s="11"/>
      <c r="WB278" s="11"/>
      <c r="WC278" s="11"/>
      <c r="WD278" s="11"/>
      <c r="WE278" s="11"/>
      <c r="WF278" s="11"/>
      <c r="WG278" s="11"/>
      <c r="WH278" s="11"/>
      <c r="WI278" s="11"/>
      <c r="WJ278" s="11"/>
      <c r="WK278" s="11"/>
      <c r="WL278" s="11"/>
      <c r="WM278" s="11"/>
      <c r="WN278" s="11"/>
      <c r="WO278" s="11"/>
      <c r="WP278" s="11"/>
      <c r="WQ278" s="11"/>
      <c r="WR278" s="11"/>
      <c r="WS278" s="11"/>
      <c r="WT278" s="11"/>
      <c r="WU278" s="11"/>
      <c r="WV278" s="11"/>
      <c r="WW278" s="11"/>
      <c r="WX278" s="11"/>
      <c r="WY278" s="11"/>
      <c r="WZ278" s="11"/>
      <c r="XA278" s="11"/>
      <c r="XB278" s="11"/>
      <c r="XC278" s="11"/>
      <c r="XD278" s="11"/>
      <c r="XE278" s="11"/>
      <c r="XF278" s="11"/>
      <c r="XG278" s="11"/>
      <c r="XH278" s="11"/>
      <c r="XI278" s="11"/>
      <c r="XJ278" s="11"/>
      <c r="XK278" s="11"/>
      <c r="XL278" s="11"/>
      <c r="XM278" s="11"/>
      <c r="XN278" s="11"/>
      <c r="XO278" s="11"/>
    </row>
    <row r="279" spans="70:639" ht="17.100000000000001" customHeight="1" x14ac:dyDescent="0.25"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  <c r="EG279" s="11"/>
      <c r="EH279" s="11"/>
      <c r="EI279" s="11"/>
      <c r="EJ279" s="11"/>
      <c r="EK279" s="11"/>
      <c r="EL279" s="11"/>
      <c r="EM279" s="11"/>
      <c r="EN279" s="11"/>
      <c r="EO279" s="11"/>
      <c r="EP279" s="11"/>
      <c r="EQ279" s="11"/>
      <c r="ER279" s="11"/>
      <c r="ES279" s="11"/>
      <c r="ET279" s="11"/>
      <c r="EU279" s="11"/>
      <c r="EV279" s="11"/>
      <c r="EW279" s="11"/>
      <c r="EX279" s="11"/>
      <c r="EY279" s="11"/>
      <c r="EZ279" s="11"/>
      <c r="FA279" s="11"/>
      <c r="FB279" s="11"/>
      <c r="FC279" s="11"/>
      <c r="FD279" s="11"/>
      <c r="FE279" s="11"/>
      <c r="FF279" s="11"/>
      <c r="FG279" s="11"/>
      <c r="FH279" s="11"/>
      <c r="FI279" s="11"/>
      <c r="FJ279" s="11"/>
      <c r="FK279" s="11"/>
      <c r="FL279" s="11"/>
      <c r="FM279" s="11"/>
      <c r="FN279" s="11"/>
      <c r="FO279" s="11"/>
      <c r="FP279" s="11"/>
      <c r="FQ279" s="11"/>
      <c r="FR279" s="11"/>
      <c r="FS279" s="11"/>
      <c r="FT279" s="11"/>
      <c r="FU279" s="11"/>
      <c r="FV279" s="11"/>
      <c r="FW279" s="11"/>
      <c r="FX279" s="11"/>
      <c r="FY279" s="11"/>
      <c r="FZ279" s="11"/>
      <c r="GA279" s="11"/>
      <c r="GB279" s="11"/>
      <c r="GC279" s="11"/>
      <c r="GD279" s="11"/>
      <c r="GE279" s="11"/>
      <c r="GF279" s="11"/>
      <c r="GG279" s="11"/>
      <c r="GH279" s="11"/>
      <c r="GI279" s="11"/>
      <c r="GJ279" s="11"/>
      <c r="GK279" s="11"/>
      <c r="GL279" s="11"/>
      <c r="GM279" s="11"/>
      <c r="GN279" s="11"/>
      <c r="GO279" s="11"/>
      <c r="GP279" s="11"/>
      <c r="GQ279" s="11"/>
      <c r="GR279" s="11"/>
      <c r="GS279" s="11"/>
      <c r="GT279" s="11"/>
      <c r="GU279" s="11"/>
      <c r="GV279" s="11"/>
      <c r="GW279" s="11"/>
      <c r="GX279" s="11"/>
      <c r="GY279" s="11"/>
      <c r="GZ279" s="11"/>
      <c r="HA279" s="11"/>
      <c r="HB279" s="11"/>
      <c r="HC279" s="11"/>
      <c r="HD279" s="11"/>
      <c r="HE279" s="11"/>
      <c r="HF279" s="11"/>
      <c r="HG279" s="11"/>
      <c r="HH279" s="11"/>
      <c r="HI279" s="11"/>
      <c r="HJ279" s="11"/>
      <c r="HK279" s="11"/>
      <c r="HL279" s="11"/>
      <c r="HM279" s="11"/>
      <c r="HN279" s="11"/>
      <c r="HO279" s="11"/>
      <c r="HP279" s="11"/>
      <c r="HQ279" s="11"/>
      <c r="HR279" s="11"/>
      <c r="HS279" s="11"/>
      <c r="HT279" s="11"/>
      <c r="HU279" s="11"/>
      <c r="HV279" s="11"/>
      <c r="HW279" s="11"/>
      <c r="HX279" s="11"/>
      <c r="HY279" s="11"/>
      <c r="HZ279" s="11"/>
      <c r="IA279" s="11"/>
      <c r="IB279" s="11"/>
      <c r="IC279" s="11"/>
      <c r="ID279" s="11"/>
      <c r="IE279" s="11"/>
      <c r="IF279" s="11"/>
      <c r="IG279" s="11"/>
      <c r="IH279" s="11"/>
      <c r="II279" s="11"/>
      <c r="IJ279" s="11"/>
      <c r="IK279" s="11"/>
      <c r="IL279" s="11"/>
      <c r="IM279" s="11"/>
      <c r="IN279" s="11"/>
      <c r="IO279" s="11"/>
      <c r="IP279" s="11"/>
      <c r="IQ279" s="11"/>
      <c r="IR279" s="11"/>
      <c r="IS279" s="11"/>
      <c r="IT279" s="11"/>
      <c r="IU279" s="11"/>
      <c r="IV279" s="11"/>
      <c r="IW279" s="11"/>
      <c r="IX279" s="11"/>
      <c r="IY279" s="11"/>
      <c r="IZ279" s="11"/>
      <c r="JA279" s="11"/>
      <c r="JB279" s="11"/>
      <c r="JC279" s="11"/>
      <c r="JD279" s="11"/>
      <c r="JE279" s="11"/>
      <c r="JF279" s="11"/>
      <c r="JG279" s="11"/>
      <c r="JH279" s="11"/>
      <c r="JI279" s="11"/>
      <c r="JJ279" s="11"/>
      <c r="JK279" s="11"/>
      <c r="JL279" s="11"/>
      <c r="JM279" s="11"/>
      <c r="JN279" s="11"/>
      <c r="JO279" s="11"/>
      <c r="JP279" s="11"/>
      <c r="JQ279" s="11"/>
      <c r="JR279" s="11"/>
      <c r="JS279" s="11"/>
      <c r="JT279" s="11"/>
      <c r="JU279" s="11"/>
      <c r="JV279" s="11"/>
      <c r="JW279" s="11"/>
      <c r="JX279" s="11"/>
      <c r="JY279" s="11"/>
      <c r="JZ279" s="11"/>
      <c r="KA279" s="11"/>
      <c r="KB279" s="11"/>
      <c r="KC279" s="11"/>
      <c r="KD279" s="11"/>
      <c r="KE279" s="11"/>
      <c r="KF279" s="11"/>
      <c r="KG279" s="11"/>
      <c r="KH279" s="11"/>
      <c r="KI279" s="11"/>
      <c r="KJ279" s="11"/>
      <c r="KK279" s="11"/>
      <c r="KL279" s="11"/>
      <c r="KM279" s="11"/>
      <c r="KN279" s="11"/>
      <c r="KO279" s="11"/>
      <c r="KP279" s="11"/>
      <c r="KQ279" s="11"/>
      <c r="KR279" s="11"/>
      <c r="KS279" s="11"/>
      <c r="KT279" s="11"/>
      <c r="KU279" s="11"/>
      <c r="KV279" s="11"/>
      <c r="KW279" s="11"/>
      <c r="KX279" s="11"/>
      <c r="KY279" s="11"/>
      <c r="KZ279" s="11"/>
      <c r="LA279" s="11"/>
      <c r="LB279" s="11"/>
      <c r="LC279" s="11"/>
      <c r="LD279" s="11"/>
      <c r="LE279" s="11"/>
      <c r="LF279" s="11"/>
      <c r="LG279" s="11"/>
      <c r="LH279" s="11"/>
      <c r="LI279" s="11"/>
      <c r="LJ279" s="11"/>
      <c r="LK279" s="11"/>
      <c r="LL279" s="11"/>
      <c r="LM279" s="11"/>
      <c r="LN279" s="11"/>
      <c r="LO279" s="11"/>
      <c r="LP279" s="11"/>
      <c r="LQ279" s="11"/>
      <c r="LR279" s="11"/>
      <c r="LS279" s="11"/>
      <c r="LT279" s="11"/>
      <c r="LU279" s="11"/>
      <c r="LV279" s="11"/>
      <c r="LW279" s="11"/>
      <c r="LX279" s="11"/>
      <c r="LY279" s="11"/>
      <c r="LZ279" s="11"/>
      <c r="MA279" s="11"/>
      <c r="MB279" s="11"/>
      <c r="MC279" s="11"/>
      <c r="MD279" s="11"/>
      <c r="ME279" s="11"/>
      <c r="MF279" s="11"/>
      <c r="MG279" s="11"/>
      <c r="MH279" s="11"/>
      <c r="MI279" s="11"/>
      <c r="MJ279" s="11"/>
      <c r="MK279" s="11"/>
      <c r="ML279" s="11"/>
      <c r="MM279" s="11"/>
      <c r="MN279" s="11"/>
      <c r="MO279" s="11"/>
      <c r="MP279" s="11"/>
      <c r="MQ279" s="11"/>
      <c r="MR279" s="11"/>
      <c r="MS279" s="11"/>
      <c r="MT279" s="11"/>
      <c r="MU279" s="11"/>
      <c r="MV279" s="11"/>
      <c r="MW279" s="11"/>
      <c r="MX279" s="11"/>
      <c r="MY279" s="11"/>
      <c r="MZ279" s="11"/>
      <c r="NA279" s="11"/>
      <c r="NB279" s="11"/>
      <c r="NC279" s="11"/>
      <c r="ND279" s="11"/>
      <c r="NE279" s="11"/>
      <c r="NF279" s="11"/>
      <c r="NG279" s="11"/>
      <c r="NH279" s="11"/>
      <c r="NI279" s="11"/>
      <c r="NJ279" s="11"/>
      <c r="NK279" s="11"/>
      <c r="NL279" s="11"/>
      <c r="NM279" s="11"/>
      <c r="NN279" s="11"/>
      <c r="NO279" s="11"/>
      <c r="NP279" s="11"/>
      <c r="NQ279" s="11"/>
      <c r="NR279" s="11"/>
      <c r="NS279" s="11"/>
      <c r="NT279" s="11"/>
      <c r="NU279" s="11"/>
      <c r="NV279" s="11"/>
      <c r="NW279" s="11"/>
      <c r="NX279" s="11"/>
      <c r="NY279" s="11"/>
      <c r="NZ279" s="11"/>
      <c r="OA279" s="11"/>
      <c r="OB279" s="11"/>
      <c r="OC279" s="11"/>
      <c r="OD279" s="11"/>
      <c r="OE279" s="11"/>
      <c r="OF279" s="11"/>
      <c r="OG279" s="11"/>
      <c r="OH279" s="11"/>
      <c r="OI279" s="11"/>
      <c r="OJ279" s="11"/>
      <c r="OK279" s="11"/>
      <c r="OL279" s="11"/>
      <c r="OM279" s="11"/>
      <c r="ON279" s="11"/>
      <c r="OO279" s="11"/>
      <c r="OP279" s="11"/>
      <c r="OQ279" s="11"/>
      <c r="OR279" s="11"/>
      <c r="OS279" s="11"/>
      <c r="OT279" s="11"/>
      <c r="OU279" s="11"/>
      <c r="OV279" s="11"/>
      <c r="OW279" s="11"/>
      <c r="OX279" s="11"/>
      <c r="OY279" s="11"/>
      <c r="OZ279" s="11"/>
      <c r="PA279" s="11"/>
      <c r="PB279" s="11"/>
      <c r="PC279" s="11"/>
      <c r="PD279" s="11"/>
      <c r="PE279" s="11"/>
      <c r="PF279" s="11"/>
      <c r="PG279" s="11"/>
      <c r="PH279" s="11"/>
      <c r="PI279" s="11"/>
      <c r="PJ279" s="11"/>
      <c r="PK279" s="11"/>
      <c r="PL279" s="11"/>
      <c r="PM279" s="11"/>
      <c r="PN279" s="11"/>
      <c r="PO279" s="11"/>
      <c r="PP279" s="11"/>
      <c r="PQ279" s="11"/>
      <c r="PR279" s="11"/>
      <c r="PS279" s="11"/>
      <c r="PT279" s="11"/>
      <c r="PU279" s="11"/>
      <c r="PV279" s="11"/>
      <c r="PW279" s="11"/>
      <c r="PX279" s="11"/>
      <c r="PY279" s="11"/>
      <c r="PZ279" s="11"/>
      <c r="QA279" s="11"/>
      <c r="QB279" s="11"/>
      <c r="QC279" s="11"/>
      <c r="QD279" s="11"/>
      <c r="QE279" s="11"/>
      <c r="QF279" s="11"/>
      <c r="QG279" s="11"/>
      <c r="QH279" s="11"/>
      <c r="QI279" s="11"/>
      <c r="QJ279" s="11"/>
      <c r="QK279" s="11"/>
      <c r="QL279" s="11"/>
      <c r="QM279" s="11"/>
      <c r="QN279" s="11"/>
      <c r="QO279" s="11"/>
      <c r="QP279" s="11"/>
      <c r="QQ279" s="11"/>
      <c r="QR279" s="11"/>
      <c r="QS279" s="11"/>
      <c r="QT279" s="11"/>
      <c r="QU279" s="11"/>
      <c r="QV279" s="11"/>
      <c r="QW279" s="11"/>
      <c r="QX279" s="11"/>
      <c r="QY279" s="11"/>
      <c r="QZ279" s="11"/>
      <c r="RA279" s="11"/>
      <c r="RB279" s="11"/>
      <c r="RC279" s="11"/>
      <c r="RD279" s="11"/>
      <c r="RE279" s="11"/>
      <c r="RF279" s="11"/>
      <c r="RG279" s="11"/>
      <c r="RH279" s="11"/>
      <c r="RI279" s="11"/>
      <c r="RJ279" s="11"/>
      <c r="RK279" s="11"/>
      <c r="RL279" s="11"/>
      <c r="RM279" s="11"/>
      <c r="RN279" s="11"/>
      <c r="RO279" s="11"/>
      <c r="RP279" s="11"/>
      <c r="RQ279" s="11"/>
      <c r="RR279" s="11"/>
      <c r="RS279" s="11"/>
      <c r="RT279" s="11"/>
      <c r="RU279" s="11"/>
      <c r="RV279" s="11"/>
      <c r="RW279" s="11"/>
      <c r="RX279" s="11"/>
      <c r="RY279" s="11"/>
      <c r="RZ279" s="11"/>
      <c r="SA279" s="11"/>
      <c r="SB279" s="11"/>
      <c r="SC279" s="11"/>
      <c r="SD279" s="11"/>
      <c r="SE279" s="11"/>
      <c r="SF279" s="11"/>
      <c r="SG279" s="11"/>
      <c r="SH279" s="11"/>
      <c r="SI279" s="11"/>
      <c r="SJ279" s="11"/>
      <c r="SK279" s="11"/>
      <c r="SL279" s="11"/>
      <c r="SM279" s="11"/>
      <c r="SN279" s="11"/>
      <c r="SO279" s="11"/>
      <c r="SP279" s="11"/>
      <c r="SQ279" s="11"/>
      <c r="SR279" s="11"/>
      <c r="SS279" s="11"/>
      <c r="ST279" s="11"/>
      <c r="SU279" s="11"/>
      <c r="SV279" s="11"/>
      <c r="SW279" s="11"/>
      <c r="SX279" s="11"/>
      <c r="SY279" s="11"/>
      <c r="SZ279" s="11"/>
      <c r="TA279" s="11"/>
      <c r="TB279" s="11"/>
      <c r="TC279" s="11"/>
      <c r="TD279" s="11"/>
      <c r="TE279" s="11"/>
      <c r="TF279" s="11"/>
      <c r="TG279" s="11"/>
      <c r="TH279" s="11"/>
      <c r="TI279" s="11"/>
      <c r="TJ279" s="11"/>
      <c r="TK279" s="11"/>
      <c r="TL279" s="11"/>
      <c r="TM279" s="11"/>
      <c r="TN279" s="11"/>
      <c r="TO279" s="11"/>
      <c r="TP279" s="11"/>
      <c r="TQ279" s="11"/>
      <c r="TR279" s="11"/>
      <c r="TS279" s="11"/>
      <c r="TT279" s="11"/>
      <c r="TU279" s="11"/>
      <c r="TV279" s="11"/>
      <c r="TW279" s="11"/>
      <c r="TX279" s="11"/>
      <c r="TY279" s="11"/>
      <c r="TZ279" s="11"/>
      <c r="UA279" s="11"/>
      <c r="UB279" s="11"/>
      <c r="UC279" s="11"/>
      <c r="UD279" s="11"/>
      <c r="UE279" s="11"/>
      <c r="UF279" s="11"/>
      <c r="UG279" s="11"/>
      <c r="UH279" s="11"/>
      <c r="UI279" s="11"/>
      <c r="UJ279" s="11"/>
      <c r="UK279" s="11"/>
      <c r="UL279" s="11"/>
      <c r="UM279" s="11"/>
      <c r="UN279" s="11"/>
      <c r="UO279" s="11"/>
      <c r="UP279" s="11"/>
      <c r="UQ279" s="11"/>
      <c r="UR279" s="11"/>
      <c r="US279" s="11"/>
      <c r="UT279" s="11"/>
      <c r="UU279" s="11"/>
      <c r="UV279" s="11"/>
      <c r="UW279" s="11"/>
      <c r="UX279" s="11"/>
      <c r="UY279" s="11"/>
      <c r="UZ279" s="11"/>
      <c r="VA279" s="11"/>
      <c r="VB279" s="11"/>
      <c r="VC279" s="11"/>
      <c r="VD279" s="11"/>
      <c r="VE279" s="11"/>
      <c r="VF279" s="11"/>
      <c r="VG279" s="11"/>
      <c r="VH279" s="11"/>
      <c r="VI279" s="11"/>
      <c r="VJ279" s="11"/>
      <c r="VK279" s="11"/>
      <c r="VL279" s="11"/>
      <c r="VM279" s="11"/>
      <c r="VN279" s="11"/>
      <c r="VO279" s="11"/>
      <c r="VP279" s="11"/>
      <c r="VQ279" s="11"/>
      <c r="VR279" s="11"/>
      <c r="VS279" s="11"/>
      <c r="VT279" s="11"/>
      <c r="VU279" s="11"/>
      <c r="VV279" s="11"/>
      <c r="VW279" s="11"/>
      <c r="VX279" s="11"/>
      <c r="VY279" s="11"/>
      <c r="VZ279" s="11"/>
      <c r="WA279" s="11"/>
      <c r="WB279" s="11"/>
      <c r="WC279" s="11"/>
      <c r="WD279" s="11"/>
      <c r="WE279" s="11"/>
      <c r="WF279" s="11"/>
      <c r="WG279" s="11"/>
      <c r="WH279" s="11"/>
      <c r="WI279" s="11"/>
      <c r="WJ279" s="11"/>
      <c r="WK279" s="11"/>
      <c r="WL279" s="11"/>
      <c r="WM279" s="11"/>
      <c r="WN279" s="11"/>
      <c r="WO279" s="11"/>
      <c r="WP279" s="11"/>
      <c r="WQ279" s="11"/>
      <c r="WR279" s="11"/>
      <c r="WS279" s="11"/>
      <c r="WT279" s="11"/>
      <c r="WU279" s="11"/>
      <c r="WV279" s="11"/>
      <c r="WW279" s="11"/>
      <c r="WX279" s="11"/>
      <c r="WY279" s="11"/>
      <c r="WZ279" s="11"/>
      <c r="XA279" s="11"/>
      <c r="XB279" s="11"/>
      <c r="XC279" s="11"/>
      <c r="XD279" s="11"/>
      <c r="XE279" s="11"/>
      <c r="XF279" s="11"/>
      <c r="XG279" s="11"/>
      <c r="XH279" s="11"/>
      <c r="XI279" s="11"/>
      <c r="XJ279" s="11"/>
      <c r="XK279" s="11"/>
      <c r="XL279" s="11"/>
      <c r="XM279" s="11"/>
      <c r="XN279" s="11"/>
      <c r="XO279" s="11"/>
    </row>
    <row r="280" spans="70:639" ht="17.100000000000001" customHeight="1" x14ac:dyDescent="0.25"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  <c r="EG280" s="11"/>
      <c r="EH280" s="11"/>
      <c r="EI280" s="11"/>
      <c r="EJ280" s="11"/>
      <c r="EK280" s="11"/>
      <c r="EL280" s="11"/>
      <c r="EM280" s="11"/>
      <c r="EN280" s="11"/>
      <c r="EO280" s="11"/>
      <c r="EP280" s="11"/>
      <c r="EQ280" s="11"/>
      <c r="ER280" s="11"/>
      <c r="ES280" s="11"/>
      <c r="ET280" s="11"/>
      <c r="EU280" s="11"/>
      <c r="EV280" s="11"/>
      <c r="EW280" s="11"/>
      <c r="EX280" s="11"/>
      <c r="EY280" s="11"/>
      <c r="EZ280" s="11"/>
      <c r="FA280" s="11"/>
      <c r="FB280" s="11"/>
      <c r="FC280" s="11"/>
      <c r="FD280" s="11"/>
      <c r="FE280" s="11"/>
      <c r="FF280" s="11"/>
      <c r="FG280" s="11"/>
      <c r="FH280" s="11"/>
      <c r="FI280" s="11"/>
      <c r="FJ280" s="11"/>
      <c r="FK280" s="11"/>
      <c r="FL280" s="11"/>
      <c r="FM280" s="11"/>
      <c r="FN280" s="11"/>
      <c r="FO280" s="11"/>
      <c r="FP280" s="11"/>
      <c r="FQ280" s="11"/>
      <c r="FR280" s="11"/>
      <c r="FS280" s="11"/>
      <c r="FT280" s="11"/>
      <c r="FU280" s="11"/>
      <c r="FV280" s="11"/>
      <c r="FW280" s="11"/>
      <c r="FX280" s="11"/>
      <c r="FY280" s="11"/>
      <c r="FZ280" s="11"/>
      <c r="GA280" s="11"/>
      <c r="GB280" s="11"/>
      <c r="GC280" s="11"/>
      <c r="GD280" s="11"/>
      <c r="GE280" s="11"/>
      <c r="GF280" s="11"/>
      <c r="GG280" s="11"/>
      <c r="GH280" s="11"/>
      <c r="GI280" s="11"/>
      <c r="GJ280" s="11"/>
      <c r="GK280" s="11"/>
      <c r="GL280" s="11"/>
      <c r="GM280" s="11"/>
      <c r="GN280" s="11"/>
      <c r="GO280" s="11"/>
      <c r="GP280" s="11"/>
      <c r="GQ280" s="11"/>
      <c r="GR280" s="11"/>
      <c r="GS280" s="11"/>
      <c r="GT280" s="11"/>
      <c r="GU280" s="11"/>
      <c r="GV280" s="11"/>
      <c r="GW280" s="11"/>
      <c r="GX280" s="11"/>
      <c r="GY280" s="11"/>
      <c r="GZ280" s="11"/>
      <c r="HA280" s="11"/>
      <c r="HB280" s="11"/>
      <c r="HC280" s="11"/>
      <c r="HD280" s="11"/>
      <c r="HE280" s="11"/>
      <c r="HF280" s="11"/>
      <c r="HG280" s="11"/>
      <c r="HH280" s="11"/>
      <c r="HI280" s="11"/>
      <c r="HJ280" s="11"/>
      <c r="HK280" s="11"/>
      <c r="HL280" s="11"/>
      <c r="HM280" s="11"/>
      <c r="HN280" s="11"/>
      <c r="HO280" s="11"/>
      <c r="HP280" s="11"/>
      <c r="HQ280" s="11"/>
      <c r="HR280" s="11"/>
      <c r="HS280" s="11"/>
      <c r="HT280" s="11"/>
      <c r="HU280" s="11"/>
      <c r="HV280" s="11"/>
      <c r="HW280" s="11"/>
      <c r="HX280" s="11"/>
      <c r="HY280" s="11"/>
      <c r="HZ280" s="11"/>
      <c r="IA280" s="11"/>
      <c r="IB280" s="11"/>
      <c r="IC280" s="11"/>
      <c r="ID280" s="11"/>
      <c r="IE280" s="11"/>
      <c r="IF280" s="11"/>
      <c r="IG280" s="11"/>
      <c r="IH280" s="11"/>
      <c r="II280" s="11"/>
      <c r="IJ280" s="11"/>
      <c r="IK280" s="11"/>
      <c r="IL280" s="11"/>
      <c r="IM280" s="11"/>
      <c r="IN280" s="11"/>
      <c r="IO280" s="11"/>
      <c r="IP280" s="11"/>
      <c r="IQ280" s="11"/>
      <c r="IR280" s="11"/>
      <c r="IS280" s="11"/>
      <c r="IT280" s="11"/>
      <c r="IU280" s="11"/>
      <c r="IV280" s="11"/>
      <c r="IW280" s="11"/>
      <c r="IX280" s="11"/>
      <c r="IY280" s="11"/>
      <c r="IZ280" s="11"/>
      <c r="JA280" s="11"/>
      <c r="JB280" s="11"/>
      <c r="JC280" s="11"/>
      <c r="JD280" s="11"/>
      <c r="JE280" s="11"/>
      <c r="JF280" s="11"/>
      <c r="JG280" s="11"/>
      <c r="JH280" s="11"/>
      <c r="JI280" s="11"/>
      <c r="JJ280" s="11"/>
      <c r="JK280" s="11"/>
      <c r="JL280" s="11"/>
      <c r="JM280" s="11"/>
      <c r="JN280" s="11"/>
      <c r="JO280" s="11"/>
      <c r="JP280" s="11"/>
      <c r="JQ280" s="11"/>
      <c r="JR280" s="11"/>
      <c r="JS280" s="11"/>
      <c r="JT280" s="11"/>
      <c r="JU280" s="11"/>
      <c r="JV280" s="11"/>
      <c r="JW280" s="11"/>
      <c r="JX280" s="11"/>
      <c r="JY280" s="11"/>
      <c r="JZ280" s="11"/>
      <c r="KA280" s="11"/>
      <c r="KB280" s="11"/>
      <c r="KC280" s="11"/>
      <c r="KD280" s="11"/>
      <c r="KE280" s="11"/>
      <c r="KF280" s="11"/>
      <c r="KG280" s="11"/>
      <c r="KH280" s="11"/>
      <c r="KI280" s="11"/>
      <c r="KJ280" s="11"/>
      <c r="KK280" s="11"/>
      <c r="KL280" s="11"/>
      <c r="KM280" s="11"/>
      <c r="KN280" s="11"/>
      <c r="KO280" s="11"/>
      <c r="KP280" s="11"/>
      <c r="KQ280" s="11"/>
      <c r="KR280" s="11"/>
      <c r="KS280" s="11"/>
      <c r="KT280" s="11"/>
      <c r="KU280" s="11"/>
      <c r="KV280" s="11"/>
      <c r="KW280" s="11"/>
      <c r="KX280" s="11"/>
      <c r="KY280" s="11"/>
      <c r="KZ280" s="11"/>
      <c r="LA280" s="11"/>
      <c r="LB280" s="11"/>
      <c r="LC280" s="11"/>
      <c r="LD280" s="11"/>
      <c r="LE280" s="11"/>
      <c r="LF280" s="11"/>
      <c r="LG280" s="11"/>
      <c r="LH280" s="11"/>
      <c r="LI280" s="11"/>
      <c r="LJ280" s="11"/>
      <c r="LK280" s="11"/>
      <c r="LL280" s="11"/>
      <c r="LM280" s="11"/>
      <c r="LN280" s="11"/>
      <c r="LO280" s="11"/>
      <c r="LP280" s="11"/>
      <c r="LQ280" s="11"/>
      <c r="LR280" s="11"/>
      <c r="LS280" s="11"/>
      <c r="LT280" s="11"/>
      <c r="LU280" s="11"/>
      <c r="LV280" s="11"/>
      <c r="LW280" s="11"/>
      <c r="LX280" s="11"/>
      <c r="LY280" s="11"/>
      <c r="LZ280" s="11"/>
      <c r="MA280" s="11"/>
      <c r="MB280" s="11"/>
      <c r="MC280" s="11"/>
      <c r="MD280" s="11"/>
      <c r="ME280" s="11"/>
      <c r="MF280" s="11"/>
      <c r="MG280" s="11"/>
      <c r="MH280" s="11"/>
      <c r="MI280" s="11"/>
      <c r="MJ280" s="11"/>
      <c r="MK280" s="11"/>
      <c r="ML280" s="11"/>
      <c r="MM280" s="11"/>
      <c r="MN280" s="11"/>
      <c r="MO280" s="11"/>
      <c r="MP280" s="11"/>
      <c r="MQ280" s="11"/>
      <c r="MR280" s="11"/>
      <c r="MS280" s="11"/>
      <c r="MT280" s="11"/>
      <c r="MU280" s="11"/>
      <c r="MV280" s="11"/>
      <c r="MW280" s="11"/>
      <c r="MX280" s="11"/>
      <c r="MY280" s="11"/>
      <c r="MZ280" s="11"/>
      <c r="NA280" s="11"/>
      <c r="NB280" s="11"/>
      <c r="NC280" s="11"/>
      <c r="ND280" s="11"/>
      <c r="NE280" s="11"/>
      <c r="NF280" s="11"/>
      <c r="NG280" s="11"/>
      <c r="NH280" s="11"/>
      <c r="NI280" s="11"/>
      <c r="NJ280" s="11"/>
      <c r="NK280" s="11"/>
      <c r="NL280" s="11"/>
      <c r="NM280" s="11"/>
      <c r="NN280" s="11"/>
      <c r="NO280" s="11"/>
      <c r="NP280" s="11"/>
      <c r="NQ280" s="11"/>
      <c r="NR280" s="11"/>
      <c r="NS280" s="11"/>
      <c r="NT280" s="11"/>
      <c r="NU280" s="11"/>
      <c r="NV280" s="11"/>
      <c r="NW280" s="11"/>
      <c r="NX280" s="11"/>
      <c r="NY280" s="11"/>
      <c r="NZ280" s="11"/>
      <c r="OA280" s="11"/>
      <c r="OB280" s="11"/>
      <c r="OC280" s="11"/>
      <c r="OD280" s="11"/>
      <c r="OE280" s="11"/>
      <c r="OF280" s="11"/>
      <c r="OG280" s="11"/>
      <c r="OH280" s="11"/>
      <c r="OI280" s="11"/>
      <c r="OJ280" s="11"/>
      <c r="OK280" s="11"/>
      <c r="OL280" s="11"/>
      <c r="OM280" s="11"/>
      <c r="ON280" s="11"/>
      <c r="OO280" s="11"/>
      <c r="OP280" s="11"/>
      <c r="OQ280" s="11"/>
      <c r="OR280" s="11"/>
      <c r="OS280" s="11"/>
      <c r="OT280" s="11"/>
      <c r="OU280" s="11"/>
      <c r="OV280" s="11"/>
      <c r="OW280" s="11"/>
      <c r="OX280" s="11"/>
      <c r="OY280" s="11"/>
      <c r="OZ280" s="11"/>
      <c r="PA280" s="11"/>
      <c r="PB280" s="11"/>
      <c r="PC280" s="11"/>
      <c r="PD280" s="11"/>
      <c r="PE280" s="11"/>
      <c r="PF280" s="11"/>
      <c r="PG280" s="11"/>
      <c r="PH280" s="11"/>
      <c r="PI280" s="11"/>
      <c r="PJ280" s="11"/>
      <c r="PK280" s="11"/>
      <c r="PL280" s="11"/>
      <c r="PM280" s="11"/>
      <c r="PN280" s="11"/>
      <c r="PO280" s="11"/>
      <c r="PP280" s="11"/>
      <c r="PQ280" s="11"/>
      <c r="PR280" s="11"/>
      <c r="PS280" s="11"/>
      <c r="PT280" s="11"/>
      <c r="PU280" s="11"/>
      <c r="PV280" s="11"/>
      <c r="PW280" s="11"/>
      <c r="PX280" s="11"/>
      <c r="PY280" s="11"/>
      <c r="PZ280" s="11"/>
      <c r="QA280" s="11"/>
      <c r="QB280" s="11"/>
      <c r="QC280" s="11"/>
      <c r="QD280" s="11"/>
      <c r="QE280" s="11"/>
      <c r="QF280" s="11"/>
      <c r="QG280" s="11"/>
      <c r="QH280" s="11"/>
      <c r="QI280" s="11"/>
      <c r="QJ280" s="11"/>
      <c r="QK280" s="11"/>
      <c r="QL280" s="11"/>
      <c r="QM280" s="11"/>
      <c r="QN280" s="11"/>
      <c r="QO280" s="11"/>
      <c r="QP280" s="11"/>
      <c r="QQ280" s="11"/>
      <c r="QR280" s="11"/>
      <c r="QS280" s="11"/>
      <c r="QT280" s="11"/>
      <c r="QU280" s="11"/>
      <c r="QV280" s="11"/>
      <c r="QW280" s="11"/>
      <c r="QX280" s="11"/>
      <c r="QY280" s="11"/>
      <c r="QZ280" s="11"/>
      <c r="RA280" s="11"/>
      <c r="RB280" s="11"/>
      <c r="RC280" s="11"/>
      <c r="RD280" s="11"/>
      <c r="RE280" s="11"/>
      <c r="RF280" s="11"/>
      <c r="RG280" s="11"/>
      <c r="RH280" s="11"/>
      <c r="RI280" s="11"/>
      <c r="RJ280" s="11"/>
      <c r="RK280" s="11"/>
      <c r="RL280" s="11"/>
      <c r="RM280" s="11"/>
      <c r="RN280" s="11"/>
      <c r="RO280" s="11"/>
      <c r="RP280" s="11"/>
      <c r="RQ280" s="11"/>
      <c r="RR280" s="11"/>
      <c r="RS280" s="11"/>
      <c r="RT280" s="11"/>
      <c r="RU280" s="11"/>
      <c r="RV280" s="11"/>
      <c r="RW280" s="11"/>
      <c r="RX280" s="11"/>
      <c r="RY280" s="11"/>
      <c r="RZ280" s="11"/>
      <c r="SA280" s="11"/>
      <c r="SB280" s="11"/>
      <c r="SC280" s="11"/>
      <c r="SD280" s="11"/>
      <c r="SE280" s="11"/>
      <c r="SF280" s="11"/>
      <c r="SG280" s="11"/>
      <c r="SH280" s="11"/>
      <c r="SI280" s="11"/>
      <c r="SJ280" s="11"/>
      <c r="SK280" s="11"/>
      <c r="SL280" s="11"/>
      <c r="SM280" s="11"/>
      <c r="SN280" s="11"/>
      <c r="SO280" s="11"/>
      <c r="SP280" s="11"/>
      <c r="SQ280" s="11"/>
      <c r="SR280" s="11"/>
      <c r="SS280" s="11"/>
      <c r="ST280" s="11"/>
      <c r="SU280" s="11"/>
      <c r="SV280" s="11"/>
      <c r="SW280" s="11"/>
      <c r="SX280" s="11"/>
      <c r="SY280" s="11"/>
      <c r="SZ280" s="11"/>
      <c r="TA280" s="11"/>
      <c r="TB280" s="11"/>
      <c r="TC280" s="11"/>
      <c r="TD280" s="11"/>
      <c r="TE280" s="11"/>
      <c r="TF280" s="11"/>
      <c r="TG280" s="11"/>
      <c r="TH280" s="11"/>
      <c r="TI280" s="11"/>
      <c r="TJ280" s="11"/>
      <c r="TK280" s="11"/>
      <c r="TL280" s="11"/>
      <c r="TM280" s="11"/>
      <c r="TN280" s="11"/>
      <c r="TO280" s="11"/>
      <c r="TP280" s="11"/>
      <c r="TQ280" s="11"/>
      <c r="TR280" s="11"/>
      <c r="TS280" s="11"/>
      <c r="TT280" s="11"/>
      <c r="TU280" s="11"/>
      <c r="TV280" s="11"/>
      <c r="TW280" s="11"/>
      <c r="TX280" s="11"/>
      <c r="TY280" s="11"/>
      <c r="TZ280" s="11"/>
      <c r="UA280" s="11"/>
      <c r="UB280" s="11"/>
      <c r="UC280" s="11"/>
      <c r="UD280" s="11"/>
      <c r="UE280" s="11"/>
      <c r="UF280" s="11"/>
      <c r="UG280" s="11"/>
      <c r="UH280" s="11"/>
      <c r="UI280" s="11"/>
      <c r="UJ280" s="11"/>
      <c r="UK280" s="11"/>
      <c r="UL280" s="11"/>
      <c r="UM280" s="11"/>
      <c r="UN280" s="11"/>
      <c r="UO280" s="11"/>
      <c r="UP280" s="11"/>
      <c r="UQ280" s="11"/>
      <c r="UR280" s="11"/>
      <c r="US280" s="11"/>
      <c r="UT280" s="11"/>
      <c r="UU280" s="11"/>
      <c r="UV280" s="11"/>
      <c r="UW280" s="11"/>
      <c r="UX280" s="11"/>
      <c r="UY280" s="11"/>
      <c r="UZ280" s="11"/>
      <c r="VA280" s="11"/>
      <c r="VB280" s="11"/>
      <c r="VC280" s="11"/>
      <c r="VD280" s="11"/>
      <c r="VE280" s="11"/>
      <c r="VF280" s="11"/>
      <c r="VG280" s="11"/>
      <c r="VH280" s="11"/>
      <c r="VI280" s="11"/>
      <c r="VJ280" s="11"/>
      <c r="VK280" s="11"/>
      <c r="VL280" s="11"/>
      <c r="VM280" s="11"/>
      <c r="VN280" s="11"/>
      <c r="VO280" s="11"/>
      <c r="VP280" s="11"/>
      <c r="VQ280" s="11"/>
      <c r="VR280" s="11"/>
      <c r="VS280" s="11"/>
      <c r="VT280" s="11"/>
      <c r="VU280" s="11"/>
      <c r="VV280" s="11"/>
      <c r="VW280" s="11"/>
      <c r="VX280" s="11"/>
      <c r="VY280" s="11"/>
      <c r="VZ280" s="11"/>
      <c r="WA280" s="11"/>
      <c r="WB280" s="11"/>
      <c r="WC280" s="11"/>
      <c r="WD280" s="11"/>
      <c r="WE280" s="11"/>
      <c r="WF280" s="11"/>
      <c r="WG280" s="11"/>
      <c r="WH280" s="11"/>
      <c r="WI280" s="11"/>
      <c r="WJ280" s="11"/>
      <c r="WK280" s="11"/>
      <c r="WL280" s="11"/>
      <c r="WM280" s="11"/>
      <c r="WN280" s="11"/>
      <c r="WO280" s="11"/>
      <c r="WP280" s="11"/>
      <c r="WQ280" s="11"/>
      <c r="WR280" s="11"/>
      <c r="WS280" s="11"/>
      <c r="WT280" s="11"/>
      <c r="WU280" s="11"/>
      <c r="WV280" s="11"/>
      <c r="WW280" s="11"/>
      <c r="WX280" s="11"/>
      <c r="WY280" s="11"/>
      <c r="WZ280" s="11"/>
      <c r="XA280" s="11"/>
      <c r="XB280" s="11"/>
      <c r="XC280" s="11"/>
      <c r="XD280" s="11"/>
      <c r="XE280" s="11"/>
      <c r="XF280" s="11"/>
      <c r="XG280" s="11"/>
      <c r="XH280" s="11"/>
      <c r="XI280" s="11"/>
      <c r="XJ280" s="11"/>
      <c r="XK280" s="11"/>
      <c r="XL280" s="11"/>
      <c r="XM280" s="11"/>
      <c r="XN280" s="11"/>
      <c r="XO280" s="11"/>
    </row>
    <row r="281" spans="70:639" ht="17.100000000000001" customHeight="1" x14ac:dyDescent="0.25"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D281" s="11"/>
      <c r="EE281" s="11"/>
      <c r="EF281" s="11"/>
      <c r="EG281" s="11"/>
      <c r="EH281" s="11"/>
      <c r="EI281" s="11"/>
      <c r="EJ281" s="11"/>
      <c r="EK281" s="11"/>
      <c r="EL281" s="11"/>
      <c r="EM281" s="11"/>
      <c r="EN281" s="11"/>
      <c r="EO281" s="11"/>
      <c r="EP281" s="11"/>
      <c r="EQ281" s="11"/>
      <c r="ER281" s="11"/>
      <c r="ES281" s="11"/>
      <c r="ET281" s="11"/>
      <c r="EU281" s="11"/>
      <c r="EV281" s="11"/>
      <c r="EW281" s="11"/>
      <c r="EX281" s="11"/>
      <c r="EY281" s="11"/>
      <c r="EZ281" s="11"/>
      <c r="FA281" s="11"/>
      <c r="FB281" s="11"/>
      <c r="FC281" s="11"/>
      <c r="FD281" s="11"/>
      <c r="FE281" s="11"/>
      <c r="FF281" s="11"/>
      <c r="FG281" s="11"/>
      <c r="FH281" s="11"/>
      <c r="FI281" s="11"/>
      <c r="FJ281" s="11"/>
      <c r="FK281" s="11"/>
      <c r="FL281" s="11"/>
      <c r="FM281" s="11"/>
      <c r="FN281" s="11"/>
      <c r="FO281" s="11"/>
      <c r="FP281" s="11"/>
      <c r="FQ281" s="11"/>
      <c r="FR281" s="11"/>
      <c r="FS281" s="11"/>
      <c r="FT281" s="11"/>
      <c r="FU281" s="11"/>
      <c r="FV281" s="11"/>
      <c r="FW281" s="11"/>
      <c r="FX281" s="11"/>
      <c r="FY281" s="11"/>
      <c r="FZ281" s="11"/>
      <c r="GA281" s="11"/>
      <c r="GB281" s="11"/>
      <c r="GC281" s="11"/>
      <c r="GD281" s="11"/>
      <c r="GE281" s="11"/>
      <c r="GF281" s="11"/>
      <c r="GG281" s="11"/>
      <c r="GH281" s="11"/>
      <c r="GI281" s="11"/>
      <c r="GJ281" s="11"/>
      <c r="GK281" s="11"/>
      <c r="GL281" s="11"/>
      <c r="GM281" s="11"/>
      <c r="GN281" s="11"/>
      <c r="GO281" s="11"/>
      <c r="GP281" s="11"/>
      <c r="GQ281" s="11"/>
      <c r="GR281" s="11"/>
      <c r="GS281" s="11"/>
      <c r="GT281" s="11"/>
      <c r="GU281" s="11"/>
      <c r="GV281" s="11"/>
      <c r="GW281" s="11"/>
      <c r="GX281" s="11"/>
      <c r="GY281" s="11"/>
      <c r="GZ281" s="11"/>
      <c r="HA281" s="11"/>
      <c r="HB281" s="11"/>
      <c r="HC281" s="11"/>
      <c r="HD281" s="11"/>
      <c r="HE281" s="11"/>
      <c r="HF281" s="11"/>
      <c r="HG281" s="11"/>
      <c r="HH281" s="11"/>
      <c r="HI281" s="11"/>
      <c r="HJ281" s="11"/>
      <c r="HK281" s="11"/>
      <c r="HL281" s="11"/>
      <c r="HM281" s="11"/>
      <c r="HN281" s="11"/>
      <c r="HO281" s="11"/>
      <c r="HP281" s="11"/>
      <c r="HQ281" s="11"/>
      <c r="HR281" s="11"/>
      <c r="HS281" s="11"/>
      <c r="HT281" s="11"/>
      <c r="HU281" s="11"/>
      <c r="HV281" s="11"/>
      <c r="HW281" s="11"/>
      <c r="HX281" s="11"/>
      <c r="HY281" s="11"/>
      <c r="HZ281" s="11"/>
      <c r="IA281" s="11"/>
      <c r="IB281" s="11"/>
      <c r="IC281" s="11"/>
      <c r="ID281" s="11"/>
      <c r="IE281" s="11"/>
      <c r="IF281" s="11"/>
      <c r="IG281" s="11"/>
      <c r="IH281" s="11"/>
      <c r="II281" s="11"/>
      <c r="IJ281" s="11"/>
      <c r="IK281" s="11"/>
      <c r="IL281" s="11"/>
      <c r="IM281" s="11"/>
      <c r="IN281" s="11"/>
      <c r="IO281" s="11"/>
      <c r="IP281" s="11"/>
      <c r="IQ281" s="11"/>
      <c r="IR281" s="11"/>
      <c r="IS281" s="11"/>
      <c r="IT281" s="11"/>
      <c r="IU281" s="11"/>
      <c r="IV281" s="11"/>
      <c r="IW281" s="11"/>
      <c r="IX281" s="11"/>
      <c r="IY281" s="11"/>
      <c r="IZ281" s="11"/>
      <c r="JA281" s="11"/>
      <c r="JB281" s="11"/>
      <c r="JC281" s="11"/>
      <c r="JD281" s="11"/>
      <c r="JE281" s="11"/>
      <c r="JF281" s="11"/>
      <c r="JG281" s="11"/>
      <c r="JH281" s="11"/>
      <c r="JI281" s="11"/>
      <c r="JJ281" s="11"/>
      <c r="JK281" s="11"/>
      <c r="JL281" s="11"/>
      <c r="JM281" s="11"/>
      <c r="JN281" s="11"/>
      <c r="JO281" s="11"/>
      <c r="JP281" s="11"/>
      <c r="JQ281" s="11"/>
      <c r="JR281" s="11"/>
      <c r="JS281" s="11"/>
      <c r="JT281" s="11"/>
      <c r="JU281" s="11"/>
      <c r="JV281" s="11"/>
      <c r="JW281" s="11"/>
      <c r="JX281" s="11"/>
      <c r="JY281" s="11"/>
      <c r="JZ281" s="11"/>
      <c r="KA281" s="11"/>
      <c r="KB281" s="11"/>
      <c r="KC281" s="11"/>
      <c r="KD281" s="11"/>
      <c r="KE281" s="11"/>
      <c r="KF281" s="11"/>
      <c r="KG281" s="11"/>
      <c r="KH281" s="11"/>
      <c r="KI281" s="11"/>
      <c r="KJ281" s="11"/>
      <c r="KK281" s="11"/>
      <c r="KL281" s="11"/>
      <c r="KM281" s="11"/>
      <c r="KN281" s="11"/>
      <c r="KO281" s="11"/>
      <c r="KP281" s="11"/>
      <c r="KQ281" s="11"/>
      <c r="KR281" s="11"/>
      <c r="KS281" s="11"/>
      <c r="KT281" s="11"/>
      <c r="KU281" s="11"/>
      <c r="KV281" s="11"/>
      <c r="KW281" s="11"/>
      <c r="KX281" s="11"/>
      <c r="KY281" s="11"/>
      <c r="KZ281" s="11"/>
      <c r="LA281" s="11"/>
      <c r="LB281" s="11"/>
      <c r="LC281" s="11"/>
      <c r="LD281" s="11"/>
      <c r="LE281" s="11"/>
      <c r="LF281" s="11"/>
      <c r="LG281" s="11"/>
      <c r="LH281" s="11"/>
      <c r="LI281" s="11"/>
      <c r="LJ281" s="11"/>
      <c r="LK281" s="11"/>
      <c r="LL281" s="11"/>
      <c r="LM281" s="11"/>
      <c r="LN281" s="11"/>
      <c r="LO281" s="11"/>
      <c r="LP281" s="11"/>
      <c r="LQ281" s="11"/>
      <c r="LR281" s="11"/>
      <c r="LS281" s="11"/>
      <c r="LT281" s="11"/>
      <c r="LU281" s="11"/>
      <c r="LV281" s="11"/>
      <c r="LW281" s="11"/>
      <c r="LX281" s="11"/>
      <c r="LY281" s="11"/>
      <c r="LZ281" s="11"/>
      <c r="MA281" s="11"/>
      <c r="MB281" s="11"/>
      <c r="MC281" s="11"/>
      <c r="MD281" s="11"/>
      <c r="ME281" s="11"/>
      <c r="MF281" s="11"/>
      <c r="MG281" s="11"/>
      <c r="MH281" s="11"/>
      <c r="MI281" s="11"/>
      <c r="MJ281" s="11"/>
      <c r="MK281" s="11"/>
      <c r="ML281" s="11"/>
      <c r="MM281" s="11"/>
      <c r="MN281" s="11"/>
      <c r="MO281" s="11"/>
      <c r="MP281" s="11"/>
      <c r="MQ281" s="11"/>
      <c r="MR281" s="11"/>
      <c r="MS281" s="11"/>
      <c r="MT281" s="11"/>
      <c r="MU281" s="11"/>
      <c r="MV281" s="11"/>
      <c r="MW281" s="11"/>
      <c r="MX281" s="11"/>
      <c r="MY281" s="11"/>
      <c r="MZ281" s="11"/>
      <c r="NA281" s="11"/>
      <c r="NB281" s="11"/>
      <c r="NC281" s="11"/>
      <c r="ND281" s="11"/>
      <c r="NE281" s="11"/>
      <c r="NF281" s="11"/>
      <c r="NG281" s="11"/>
      <c r="NH281" s="11"/>
      <c r="NI281" s="11"/>
      <c r="NJ281" s="11"/>
      <c r="NK281" s="11"/>
      <c r="NL281" s="11"/>
      <c r="NM281" s="11"/>
      <c r="NN281" s="11"/>
      <c r="NO281" s="11"/>
      <c r="NP281" s="11"/>
      <c r="NQ281" s="11"/>
      <c r="NR281" s="11"/>
      <c r="NS281" s="11"/>
      <c r="NT281" s="11"/>
      <c r="NU281" s="11"/>
      <c r="NV281" s="11"/>
      <c r="NW281" s="11"/>
      <c r="NX281" s="11"/>
      <c r="NY281" s="11"/>
      <c r="NZ281" s="11"/>
      <c r="OA281" s="11"/>
      <c r="OB281" s="11"/>
      <c r="OC281" s="11"/>
      <c r="OD281" s="11"/>
      <c r="OE281" s="11"/>
      <c r="OF281" s="11"/>
      <c r="OG281" s="11"/>
      <c r="OH281" s="11"/>
      <c r="OI281" s="11"/>
      <c r="OJ281" s="11"/>
      <c r="OK281" s="11"/>
      <c r="OL281" s="11"/>
      <c r="OM281" s="11"/>
      <c r="ON281" s="11"/>
      <c r="OO281" s="11"/>
      <c r="OP281" s="11"/>
      <c r="OQ281" s="11"/>
      <c r="OR281" s="11"/>
      <c r="OS281" s="11"/>
      <c r="OT281" s="11"/>
      <c r="OU281" s="11"/>
      <c r="OV281" s="11"/>
      <c r="OW281" s="11"/>
      <c r="OX281" s="11"/>
      <c r="OY281" s="11"/>
      <c r="OZ281" s="11"/>
      <c r="PA281" s="11"/>
      <c r="PB281" s="11"/>
      <c r="PC281" s="11"/>
      <c r="PD281" s="11"/>
      <c r="PE281" s="11"/>
      <c r="PF281" s="11"/>
      <c r="PG281" s="11"/>
      <c r="PH281" s="11"/>
      <c r="PI281" s="11"/>
      <c r="PJ281" s="11"/>
      <c r="PK281" s="11"/>
      <c r="PL281" s="11"/>
      <c r="PM281" s="11"/>
      <c r="PN281" s="11"/>
      <c r="PO281" s="11"/>
      <c r="PP281" s="11"/>
      <c r="PQ281" s="11"/>
      <c r="PR281" s="11"/>
      <c r="PS281" s="11"/>
      <c r="PT281" s="11"/>
      <c r="PU281" s="11"/>
      <c r="PV281" s="11"/>
      <c r="PW281" s="11"/>
      <c r="PX281" s="11"/>
      <c r="PY281" s="11"/>
      <c r="PZ281" s="11"/>
      <c r="QA281" s="11"/>
      <c r="QB281" s="11"/>
      <c r="QC281" s="11"/>
      <c r="QD281" s="11"/>
      <c r="QE281" s="11"/>
      <c r="QF281" s="11"/>
      <c r="QG281" s="11"/>
      <c r="QH281" s="11"/>
      <c r="QI281" s="11"/>
      <c r="QJ281" s="11"/>
      <c r="QK281" s="11"/>
      <c r="QL281" s="11"/>
      <c r="QM281" s="11"/>
      <c r="QN281" s="11"/>
      <c r="QO281" s="11"/>
      <c r="QP281" s="11"/>
      <c r="QQ281" s="11"/>
      <c r="QR281" s="11"/>
      <c r="QS281" s="11"/>
      <c r="QT281" s="11"/>
      <c r="QU281" s="11"/>
      <c r="QV281" s="11"/>
      <c r="QW281" s="11"/>
      <c r="QX281" s="11"/>
      <c r="QY281" s="11"/>
      <c r="QZ281" s="11"/>
      <c r="RA281" s="11"/>
      <c r="RB281" s="11"/>
      <c r="RC281" s="11"/>
      <c r="RD281" s="11"/>
      <c r="RE281" s="11"/>
      <c r="RF281" s="11"/>
      <c r="RG281" s="11"/>
      <c r="RH281" s="11"/>
      <c r="RI281" s="11"/>
      <c r="RJ281" s="11"/>
      <c r="RK281" s="11"/>
      <c r="RL281" s="11"/>
      <c r="RM281" s="11"/>
      <c r="RN281" s="11"/>
      <c r="RO281" s="11"/>
      <c r="RP281" s="11"/>
      <c r="RQ281" s="11"/>
      <c r="RR281" s="11"/>
      <c r="RS281" s="11"/>
      <c r="RT281" s="11"/>
      <c r="RU281" s="11"/>
      <c r="RV281" s="11"/>
      <c r="RW281" s="11"/>
      <c r="RX281" s="11"/>
      <c r="RY281" s="11"/>
      <c r="RZ281" s="11"/>
      <c r="SA281" s="11"/>
      <c r="SB281" s="11"/>
      <c r="SC281" s="11"/>
      <c r="SD281" s="11"/>
      <c r="SE281" s="11"/>
      <c r="SF281" s="11"/>
      <c r="SG281" s="11"/>
      <c r="SH281" s="11"/>
      <c r="SI281" s="11"/>
      <c r="SJ281" s="11"/>
      <c r="SK281" s="11"/>
      <c r="SL281" s="11"/>
      <c r="SM281" s="11"/>
      <c r="SN281" s="11"/>
      <c r="SO281" s="11"/>
      <c r="SP281" s="11"/>
      <c r="SQ281" s="11"/>
      <c r="SR281" s="11"/>
      <c r="SS281" s="11"/>
      <c r="ST281" s="11"/>
      <c r="SU281" s="11"/>
      <c r="SV281" s="11"/>
      <c r="SW281" s="11"/>
      <c r="SX281" s="11"/>
      <c r="SY281" s="11"/>
      <c r="SZ281" s="11"/>
      <c r="TA281" s="11"/>
      <c r="TB281" s="11"/>
      <c r="TC281" s="11"/>
      <c r="TD281" s="11"/>
      <c r="TE281" s="11"/>
      <c r="TF281" s="11"/>
      <c r="TG281" s="11"/>
      <c r="TH281" s="11"/>
      <c r="TI281" s="11"/>
      <c r="TJ281" s="11"/>
      <c r="TK281" s="11"/>
      <c r="TL281" s="11"/>
      <c r="TM281" s="11"/>
      <c r="TN281" s="11"/>
      <c r="TO281" s="11"/>
      <c r="TP281" s="11"/>
      <c r="TQ281" s="11"/>
      <c r="TR281" s="11"/>
      <c r="TS281" s="11"/>
      <c r="TT281" s="11"/>
      <c r="TU281" s="11"/>
      <c r="TV281" s="11"/>
      <c r="TW281" s="11"/>
      <c r="TX281" s="11"/>
      <c r="TY281" s="11"/>
      <c r="TZ281" s="11"/>
      <c r="UA281" s="11"/>
      <c r="UB281" s="11"/>
      <c r="UC281" s="11"/>
      <c r="UD281" s="11"/>
      <c r="UE281" s="11"/>
      <c r="UF281" s="11"/>
      <c r="UG281" s="11"/>
      <c r="UH281" s="11"/>
      <c r="UI281" s="11"/>
      <c r="UJ281" s="11"/>
      <c r="UK281" s="11"/>
      <c r="UL281" s="11"/>
      <c r="UM281" s="11"/>
      <c r="UN281" s="11"/>
      <c r="UO281" s="11"/>
      <c r="UP281" s="11"/>
      <c r="UQ281" s="11"/>
      <c r="UR281" s="11"/>
      <c r="US281" s="11"/>
      <c r="UT281" s="11"/>
      <c r="UU281" s="11"/>
      <c r="UV281" s="11"/>
      <c r="UW281" s="11"/>
      <c r="UX281" s="11"/>
      <c r="UY281" s="11"/>
      <c r="UZ281" s="11"/>
      <c r="VA281" s="11"/>
      <c r="VB281" s="11"/>
      <c r="VC281" s="11"/>
      <c r="VD281" s="11"/>
      <c r="VE281" s="11"/>
      <c r="VF281" s="11"/>
      <c r="VG281" s="11"/>
      <c r="VH281" s="11"/>
      <c r="VI281" s="11"/>
      <c r="VJ281" s="11"/>
      <c r="VK281" s="11"/>
      <c r="VL281" s="11"/>
      <c r="VM281" s="11"/>
      <c r="VN281" s="11"/>
      <c r="VO281" s="11"/>
      <c r="VP281" s="11"/>
      <c r="VQ281" s="11"/>
      <c r="VR281" s="11"/>
      <c r="VS281" s="11"/>
      <c r="VT281" s="11"/>
      <c r="VU281" s="11"/>
      <c r="VV281" s="11"/>
      <c r="VW281" s="11"/>
      <c r="VX281" s="11"/>
      <c r="VY281" s="11"/>
      <c r="VZ281" s="11"/>
      <c r="WA281" s="11"/>
      <c r="WB281" s="11"/>
      <c r="WC281" s="11"/>
      <c r="WD281" s="11"/>
      <c r="WE281" s="11"/>
      <c r="WF281" s="11"/>
      <c r="WG281" s="11"/>
      <c r="WH281" s="11"/>
      <c r="WI281" s="11"/>
      <c r="WJ281" s="11"/>
      <c r="WK281" s="11"/>
      <c r="WL281" s="11"/>
      <c r="WM281" s="11"/>
      <c r="WN281" s="11"/>
      <c r="WO281" s="11"/>
      <c r="WP281" s="11"/>
      <c r="WQ281" s="11"/>
      <c r="WR281" s="11"/>
      <c r="WS281" s="11"/>
      <c r="WT281" s="11"/>
      <c r="WU281" s="11"/>
      <c r="WV281" s="11"/>
      <c r="WW281" s="11"/>
      <c r="WX281" s="11"/>
      <c r="WY281" s="11"/>
      <c r="WZ281" s="11"/>
      <c r="XA281" s="11"/>
      <c r="XB281" s="11"/>
      <c r="XC281" s="11"/>
      <c r="XD281" s="11"/>
      <c r="XE281" s="11"/>
      <c r="XF281" s="11"/>
      <c r="XG281" s="11"/>
      <c r="XH281" s="11"/>
      <c r="XI281" s="11"/>
      <c r="XJ281" s="11"/>
      <c r="XK281" s="11"/>
      <c r="XL281" s="11"/>
      <c r="XM281" s="11"/>
      <c r="XN281" s="11"/>
      <c r="XO281" s="11"/>
    </row>
    <row r="282" spans="70:639" ht="17.100000000000001" customHeight="1" x14ac:dyDescent="0.25"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D282" s="11"/>
      <c r="EE282" s="11"/>
      <c r="EF282" s="11"/>
      <c r="EG282" s="11"/>
      <c r="EH282" s="11"/>
      <c r="EI282" s="11"/>
      <c r="EJ282" s="11"/>
      <c r="EK282" s="11"/>
      <c r="EL282" s="11"/>
      <c r="EM282" s="11"/>
      <c r="EN282" s="11"/>
      <c r="EO282" s="11"/>
      <c r="EP282" s="11"/>
      <c r="EQ282" s="11"/>
      <c r="ER282" s="11"/>
      <c r="ES282" s="11"/>
      <c r="ET282" s="11"/>
      <c r="EU282" s="11"/>
      <c r="EV282" s="11"/>
      <c r="EW282" s="11"/>
      <c r="EX282" s="11"/>
      <c r="EY282" s="11"/>
      <c r="EZ282" s="11"/>
      <c r="FA282" s="11"/>
      <c r="FB282" s="11"/>
      <c r="FC282" s="11"/>
      <c r="FD282" s="11"/>
      <c r="FE282" s="11"/>
      <c r="FF282" s="11"/>
      <c r="FG282" s="11"/>
      <c r="FH282" s="11"/>
      <c r="FI282" s="11"/>
      <c r="FJ282" s="11"/>
      <c r="FK282" s="11"/>
      <c r="FL282" s="11"/>
      <c r="FM282" s="11"/>
      <c r="FN282" s="11"/>
      <c r="FO282" s="11"/>
      <c r="FP282" s="11"/>
      <c r="FQ282" s="11"/>
      <c r="FR282" s="11"/>
      <c r="FS282" s="11"/>
      <c r="FT282" s="11"/>
      <c r="FU282" s="11"/>
      <c r="FV282" s="11"/>
      <c r="FW282" s="11"/>
      <c r="FX282" s="11"/>
      <c r="FY282" s="11"/>
      <c r="FZ282" s="11"/>
      <c r="GA282" s="11"/>
      <c r="GB282" s="11"/>
      <c r="GC282" s="11"/>
      <c r="GD282" s="11"/>
      <c r="GE282" s="11"/>
      <c r="GF282" s="11"/>
      <c r="GG282" s="11"/>
      <c r="GH282" s="11"/>
      <c r="GI282" s="11"/>
      <c r="GJ282" s="11"/>
      <c r="GK282" s="11"/>
      <c r="GL282" s="11"/>
      <c r="GM282" s="11"/>
      <c r="GN282" s="11"/>
      <c r="GO282" s="11"/>
      <c r="GP282" s="11"/>
      <c r="GQ282" s="11"/>
      <c r="GR282" s="11"/>
      <c r="GS282" s="11"/>
      <c r="GT282" s="11"/>
      <c r="GU282" s="11"/>
      <c r="GV282" s="11"/>
      <c r="GW282" s="11"/>
      <c r="GX282" s="11"/>
      <c r="GY282" s="11"/>
      <c r="GZ282" s="11"/>
      <c r="HA282" s="11"/>
      <c r="HB282" s="11"/>
      <c r="HC282" s="11"/>
      <c r="HD282" s="11"/>
      <c r="HE282" s="11"/>
      <c r="HF282" s="11"/>
      <c r="HG282" s="11"/>
      <c r="HH282" s="11"/>
      <c r="HI282" s="11"/>
      <c r="HJ282" s="11"/>
      <c r="HK282" s="11"/>
      <c r="HL282" s="11"/>
      <c r="HM282" s="11"/>
      <c r="HN282" s="11"/>
      <c r="HO282" s="11"/>
      <c r="HP282" s="11"/>
      <c r="HQ282" s="11"/>
      <c r="HR282" s="11"/>
      <c r="HS282" s="11"/>
      <c r="HT282" s="11"/>
      <c r="HU282" s="11"/>
      <c r="HV282" s="11"/>
      <c r="HW282" s="11"/>
      <c r="HX282" s="11"/>
      <c r="HY282" s="11"/>
      <c r="HZ282" s="11"/>
      <c r="IA282" s="11"/>
      <c r="IB282" s="11"/>
      <c r="IC282" s="11"/>
      <c r="ID282" s="11"/>
      <c r="IE282" s="11"/>
      <c r="IF282" s="11"/>
      <c r="IG282" s="11"/>
      <c r="IH282" s="11"/>
      <c r="II282" s="11"/>
      <c r="IJ282" s="11"/>
      <c r="IK282" s="11"/>
      <c r="IL282" s="11"/>
      <c r="IM282" s="11"/>
      <c r="IN282" s="11"/>
      <c r="IO282" s="11"/>
      <c r="IP282" s="11"/>
      <c r="IQ282" s="11"/>
      <c r="IR282" s="11"/>
      <c r="IS282" s="11"/>
      <c r="IT282" s="11"/>
      <c r="IU282" s="11"/>
      <c r="IV282" s="11"/>
      <c r="IW282" s="11"/>
      <c r="IX282" s="11"/>
      <c r="IY282" s="11"/>
      <c r="IZ282" s="11"/>
      <c r="JA282" s="11"/>
      <c r="JB282" s="11"/>
      <c r="JC282" s="11"/>
      <c r="JD282" s="11"/>
      <c r="JE282" s="11"/>
      <c r="JF282" s="11"/>
      <c r="JG282" s="11"/>
      <c r="JH282" s="11"/>
      <c r="JI282" s="11"/>
      <c r="JJ282" s="11"/>
      <c r="JK282" s="11"/>
      <c r="JL282" s="11"/>
      <c r="JM282" s="11"/>
      <c r="JN282" s="11"/>
      <c r="JO282" s="11"/>
      <c r="JP282" s="11"/>
      <c r="JQ282" s="11"/>
      <c r="JR282" s="11"/>
      <c r="JS282" s="11"/>
      <c r="JT282" s="11"/>
      <c r="JU282" s="11"/>
      <c r="JV282" s="11"/>
      <c r="JW282" s="11"/>
      <c r="JX282" s="11"/>
      <c r="JY282" s="11"/>
      <c r="JZ282" s="11"/>
      <c r="KA282" s="11"/>
      <c r="KB282" s="11"/>
      <c r="KC282" s="11"/>
      <c r="KD282" s="11"/>
      <c r="KE282" s="11"/>
      <c r="KF282" s="11"/>
      <c r="KG282" s="11"/>
      <c r="KH282" s="11"/>
      <c r="KI282" s="11"/>
      <c r="KJ282" s="11"/>
      <c r="KK282" s="11"/>
      <c r="KL282" s="11"/>
      <c r="KM282" s="11"/>
      <c r="KN282" s="11"/>
      <c r="KO282" s="11"/>
      <c r="KP282" s="11"/>
      <c r="KQ282" s="11"/>
      <c r="KR282" s="11"/>
      <c r="KS282" s="11"/>
      <c r="KT282" s="11"/>
      <c r="KU282" s="11"/>
      <c r="KV282" s="11"/>
      <c r="KW282" s="11"/>
      <c r="KX282" s="11"/>
      <c r="KY282" s="11"/>
      <c r="KZ282" s="11"/>
      <c r="LA282" s="11"/>
      <c r="LB282" s="11"/>
      <c r="LC282" s="11"/>
      <c r="LD282" s="11"/>
      <c r="LE282" s="11"/>
      <c r="LF282" s="11"/>
      <c r="LG282" s="11"/>
      <c r="LH282" s="11"/>
      <c r="LI282" s="11"/>
      <c r="LJ282" s="11"/>
      <c r="LK282" s="11"/>
      <c r="LL282" s="11"/>
      <c r="LM282" s="11"/>
      <c r="LN282" s="11"/>
      <c r="LO282" s="11"/>
      <c r="LP282" s="11"/>
      <c r="LQ282" s="11"/>
      <c r="LR282" s="11"/>
      <c r="LS282" s="11"/>
      <c r="LT282" s="11"/>
      <c r="LU282" s="11"/>
      <c r="LV282" s="11"/>
      <c r="LW282" s="11"/>
      <c r="LX282" s="11"/>
      <c r="LY282" s="11"/>
      <c r="LZ282" s="11"/>
      <c r="MA282" s="11"/>
      <c r="MB282" s="11"/>
      <c r="MC282" s="11"/>
      <c r="MD282" s="11"/>
      <c r="ME282" s="11"/>
      <c r="MF282" s="11"/>
      <c r="MG282" s="11"/>
      <c r="MH282" s="11"/>
      <c r="MI282" s="11"/>
      <c r="MJ282" s="11"/>
      <c r="MK282" s="11"/>
      <c r="ML282" s="11"/>
      <c r="MM282" s="11"/>
      <c r="MN282" s="11"/>
      <c r="MO282" s="11"/>
      <c r="MP282" s="11"/>
      <c r="MQ282" s="11"/>
      <c r="MR282" s="11"/>
      <c r="MS282" s="11"/>
      <c r="MT282" s="11"/>
      <c r="MU282" s="11"/>
      <c r="MV282" s="11"/>
      <c r="MW282" s="11"/>
      <c r="MX282" s="11"/>
      <c r="MY282" s="11"/>
      <c r="MZ282" s="11"/>
      <c r="NA282" s="11"/>
      <c r="NB282" s="11"/>
      <c r="NC282" s="11"/>
      <c r="ND282" s="11"/>
      <c r="NE282" s="11"/>
      <c r="NF282" s="11"/>
      <c r="NG282" s="11"/>
      <c r="NH282" s="11"/>
      <c r="NI282" s="11"/>
      <c r="NJ282" s="11"/>
      <c r="NK282" s="11"/>
      <c r="NL282" s="11"/>
      <c r="NM282" s="11"/>
      <c r="NN282" s="11"/>
      <c r="NO282" s="11"/>
      <c r="NP282" s="11"/>
      <c r="NQ282" s="11"/>
      <c r="NR282" s="11"/>
      <c r="NS282" s="11"/>
      <c r="NT282" s="11"/>
      <c r="NU282" s="11"/>
      <c r="NV282" s="11"/>
      <c r="NW282" s="11"/>
      <c r="NX282" s="11"/>
      <c r="NY282" s="11"/>
      <c r="NZ282" s="11"/>
      <c r="OA282" s="11"/>
      <c r="OB282" s="11"/>
      <c r="OC282" s="11"/>
      <c r="OD282" s="11"/>
      <c r="OE282" s="11"/>
      <c r="OF282" s="11"/>
      <c r="OG282" s="11"/>
      <c r="OH282" s="11"/>
      <c r="OI282" s="11"/>
      <c r="OJ282" s="11"/>
      <c r="OK282" s="11"/>
      <c r="OL282" s="11"/>
      <c r="OM282" s="11"/>
      <c r="ON282" s="11"/>
      <c r="OO282" s="11"/>
      <c r="OP282" s="11"/>
      <c r="OQ282" s="11"/>
      <c r="OR282" s="11"/>
      <c r="OS282" s="11"/>
      <c r="OT282" s="11"/>
      <c r="OU282" s="11"/>
      <c r="OV282" s="11"/>
      <c r="OW282" s="11"/>
      <c r="OX282" s="11"/>
      <c r="OY282" s="11"/>
      <c r="OZ282" s="11"/>
      <c r="PA282" s="11"/>
      <c r="PB282" s="11"/>
      <c r="PC282" s="11"/>
      <c r="PD282" s="11"/>
      <c r="PE282" s="11"/>
      <c r="PF282" s="11"/>
      <c r="PG282" s="11"/>
      <c r="PH282" s="11"/>
      <c r="PI282" s="11"/>
      <c r="PJ282" s="11"/>
      <c r="PK282" s="11"/>
      <c r="PL282" s="11"/>
      <c r="PM282" s="11"/>
      <c r="PN282" s="11"/>
      <c r="PO282" s="11"/>
      <c r="PP282" s="11"/>
      <c r="PQ282" s="11"/>
      <c r="PR282" s="11"/>
      <c r="PS282" s="11"/>
      <c r="PT282" s="11"/>
      <c r="PU282" s="11"/>
      <c r="PV282" s="11"/>
      <c r="PW282" s="11"/>
      <c r="PX282" s="11"/>
      <c r="PY282" s="11"/>
      <c r="PZ282" s="11"/>
      <c r="QA282" s="11"/>
      <c r="QB282" s="11"/>
      <c r="QC282" s="11"/>
      <c r="QD282" s="11"/>
      <c r="QE282" s="11"/>
      <c r="QF282" s="11"/>
      <c r="QG282" s="11"/>
      <c r="QH282" s="11"/>
      <c r="QI282" s="11"/>
      <c r="QJ282" s="11"/>
      <c r="QK282" s="11"/>
      <c r="QL282" s="11"/>
      <c r="QM282" s="11"/>
      <c r="QN282" s="11"/>
      <c r="QO282" s="11"/>
      <c r="QP282" s="11"/>
      <c r="QQ282" s="11"/>
      <c r="QR282" s="11"/>
      <c r="QS282" s="11"/>
      <c r="QT282" s="11"/>
      <c r="QU282" s="11"/>
      <c r="QV282" s="11"/>
      <c r="QW282" s="11"/>
      <c r="QX282" s="11"/>
      <c r="QY282" s="11"/>
      <c r="QZ282" s="11"/>
      <c r="RA282" s="11"/>
      <c r="RB282" s="11"/>
      <c r="RC282" s="11"/>
      <c r="RD282" s="11"/>
      <c r="RE282" s="11"/>
      <c r="RF282" s="11"/>
      <c r="RG282" s="11"/>
      <c r="RH282" s="11"/>
      <c r="RI282" s="11"/>
      <c r="RJ282" s="11"/>
      <c r="RK282" s="11"/>
      <c r="RL282" s="11"/>
      <c r="RM282" s="11"/>
      <c r="RN282" s="11"/>
      <c r="RO282" s="11"/>
      <c r="RP282" s="11"/>
      <c r="RQ282" s="11"/>
      <c r="RR282" s="11"/>
      <c r="RS282" s="11"/>
      <c r="RT282" s="11"/>
      <c r="RU282" s="11"/>
      <c r="RV282" s="11"/>
      <c r="RW282" s="11"/>
      <c r="RX282" s="11"/>
      <c r="RY282" s="11"/>
      <c r="RZ282" s="11"/>
      <c r="SA282" s="11"/>
      <c r="SB282" s="11"/>
      <c r="SC282" s="11"/>
      <c r="SD282" s="11"/>
      <c r="SE282" s="11"/>
      <c r="SF282" s="11"/>
      <c r="SG282" s="11"/>
      <c r="SH282" s="11"/>
      <c r="SI282" s="11"/>
      <c r="SJ282" s="11"/>
      <c r="SK282" s="11"/>
      <c r="SL282" s="11"/>
      <c r="SM282" s="11"/>
      <c r="SN282" s="11"/>
      <c r="SO282" s="11"/>
      <c r="SP282" s="11"/>
      <c r="SQ282" s="11"/>
      <c r="SR282" s="11"/>
      <c r="SS282" s="11"/>
      <c r="ST282" s="11"/>
      <c r="SU282" s="11"/>
      <c r="SV282" s="11"/>
      <c r="SW282" s="11"/>
      <c r="SX282" s="11"/>
      <c r="SY282" s="11"/>
      <c r="SZ282" s="11"/>
      <c r="TA282" s="11"/>
      <c r="TB282" s="11"/>
      <c r="TC282" s="11"/>
      <c r="TD282" s="11"/>
      <c r="TE282" s="11"/>
      <c r="TF282" s="11"/>
      <c r="TG282" s="11"/>
      <c r="TH282" s="11"/>
      <c r="TI282" s="11"/>
      <c r="TJ282" s="11"/>
      <c r="TK282" s="11"/>
      <c r="TL282" s="11"/>
      <c r="TM282" s="11"/>
      <c r="TN282" s="11"/>
      <c r="TO282" s="11"/>
      <c r="TP282" s="11"/>
      <c r="TQ282" s="11"/>
      <c r="TR282" s="11"/>
      <c r="TS282" s="11"/>
      <c r="TT282" s="11"/>
      <c r="TU282" s="11"/>
      <c r="TV282" s="11"/>
      <c r="TW282" s="11"/>
      <c r="TX282" s="11"/>
      <c r="TY282" s="11"/>
      <c r="TZ282" s="11"/>
      <c r="UA282" s="11"/>
      <c r="UB282" s="11"/>
      <c r="UC282" s="11"/>
      <c r="UD282" s="11"/>
      <c r="UE282" s="11"/>
      <c r="UF282" s="11"/>
      <c r="UG282" s="11"/>
      <c r="UH282" s="11"/>
      <c r="UI282" s="11"/>
      <c r="UJ282" s="11"/>
      <c r="UK282" s="11"/>
      <c r="UL282" s="11"/>
      <c r="UM282" s="11"/>
      <c r="UN282" s="11"/>
      <c r="UO282" s="11"/>
      <c r="UP282" s="11"/>
      <c r="UQ282" s="11"/>
      <c r="UR282" s="11"/>
      <c r="US282" s="11"/>
      <c r="UT282" s="11"/>
      <c r="UU282" s="11"/>
      <c r="UV282" s="11"/>
      <c r="UW282" s="11"/>
      <c r="UX282" s="11"/>
      <c r="UY282" s="11"/>
      <c r="UZ282" s="11"/>
      <c r="VA282" s="11"/>
      <c r="VB282" s="11"/>
      <c r="VC282" s="11"/>
      <c r="VD282" s="11"/>
      <c r="VE282" s="11"/>
      <c r="VF282" s="11"/>
      <c r="VG282" s="11"/>
      <c r="VH282" s="11"/>
      <c r="VI282" s="11"/>
      <c r="VJ282" s="11"/>
      <c r="VK282" s="11"/>
      <c r="VL282" s="11"/>
      <c r="VM282" s="11"/>
      <c r="VN282" s="11"/>
      <c r="VO282" s="11"/>
      <c r="VP282" s="11"/>
      <c r="VQ282" s="11"/>
      <c r="VR282" s="11"/>
      <c r="VS282" s="11"/>
      <c r="VT282" s="11"/>
      <c r="VU282" s="11"/>
      <c r="VV282" s="11"/>
      <c r="VW282" s="11"/>
      <c r="VX282" s="11"/>
      <c r="VY282" s="11"/>
      <c r="VZ282" s="11"/>
      <c r="WA282" s="11"/>
      <c r="WB282" s="11"/>
      <c r="WC282" s="11"/>
      <c r="WD282" s="11"/>
      <c r="WE282" s="11"/>
      <c r="WF282" s="11"/>
      <c r="WG282" s="11"/>
      <c r="WH282" s="11"/>
      <c r="WI282" s="11"/>
      <c r="WJ282" s="11"/>
      <c r="WK282" s="11"/>
      <c r="WL282" s="11"/>
      <c r="WM282" s="11"/>
      <c r="WN282" s="11"/>
      <c r="WO282" s="11"/>
      <c r="WP282" s="11"/>
      <c r="WQ282" s="11"/>
      <c r="WR282" s="11"/>
      <c r="WS282" s="11"/>
      <c r="WT282" s="11"/>
      <c r="WU282" s="11"/>
      <c r="WV282" s="11"/>
      <c r="WW282" s="11"/>
      <c r="WX282" s="11"/>
      <c r="WY282" s="11"/>
      <c r="WZ282" s="11"/>
      <c r="XA282" s="11"/>
      <c r="XB282" s="11"/>
      <c r="XC282" s="11"/>
      <c r="XD282" s="11"/>
      <c r="XE282" s="11"/>
      <c r="XF282" s="11"/>
      <c r="XG282" s="11"/>
      <c r="XH282" s="11"/>
      <c r="XI282" s="11"/>
      <c r="XJ282" s="11"/>
      <c r="XK282" s="11"/>
      <c r="XL282" s="11"/>
      <c r="XM282" s="11"/>
      <c r="XN282" s="11"/>
      <c r="XO282" s="11"/>
    </row>
    <row r="283" spans="70:639" ht="17.100000000000001" customHeight="1" x14ac:dyDescent="0.25"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D283" s="11"/>
      <c r="EE283" s="11"/>
      <c r="EF283" s="11"/>
      <c r="EG283" s="11"/>
      <c r="EH283" s="11"/>
      <c r="EI283" s="11"/>
      <c r="EJ283" s="11"/>
      <c r="EK283" s="11"/>
      <c r="EL283" s="11"/>
      <c r="EM283" s="11"/>
      <c r="EN283" s="11"/>
      <c r="EO283" s="11"/>
      <c r="EP283" s="11"/>
      <c r="EQ283" s="11"/>
      <c r="ER283" s="11"/>
      <c r="ES283" s="11"/>
      <c r="ET283" s="11"/>
      <c r="EU283" s="11"/>
      <c r="EV283" s="11"/>
      <c r="EW283" s="11"/>
      <c r="EX283" s="11"/>
      <c r="EY283" s="11"/>
      <c r="EZ283" s="11"/>
      <c r="FA283" s="11"/>
      <c r="FB283" s="11"/>
      <c r="FC283" s="11"/>
      <c r="FD283" s="11"/>
      <c r="FE283" s="11"/>
      <c r="FF283" s="11"/>
      <c r="FG283" s="11"/>
      <c r="FH283" s="11"/>
      <c r="FI283" s="11"/>
      <c r="FJ283" s="11"/>
      <c r="FK283" s="11"/>
      <c r="FL283" s="11"/>
      <c r="FM283" s="11"/>
      <c r="FN283" s="11"/>
      <c r="FO283" s="11"/>
      <c r="FP283" s="11"/>
      <c r="FQ283" s="11"/>
      <c r="FR283" s="11"/>
      <c r="FS283" s="11"/>
      <c r="FT283" s="11"/>
      <c r="FU283" s="11"/>
      <c r="FV283" s="11"/>
      <c r="FW283" s="11"/>
      <c r="FX283" s="11"/>
      <c r="FY283" s="11"/>
      <c r="FZ283" s="11"/>
      <c r="GA283" s="11"/>
      <c r="GB283" s="11"/>
      <c r="GC283" s="11"/>
      <c r="GD283" s="11"/>
      <c r="GE283" s="11"/>
      <c r="GF283" s="11"/>
      <c r="GG283" s="11"/>
      <c r="GH283" s="11"/>
      <c r="GI283" s="11"/>
      <c r="GJ283" s="11"/>
      <c r="GK283" s="11"/>
      <c r="GL283" s="11"/>
      <c r="GM283" s="11"/>
      <c r="GN283" s="11"/>
      <c r="GO283" s="11"/>
      <c r="GP283" s="11"/>
      <c r="GQ283" s="11"/>
      <c r="GR283" s="11"/>
      <c r="GS283" s="11"/>
      <c r="GT283" s="11"/>
      <c r="GU283" s="11"/>
      <c r="GV283" s="11"/>
      <c r="GW283" s="11"/>
      <c r="GX283" s="11"/>
      <c r="GY283" s="11"/>
      <c r="GZ283" s="11"/>
      <c r="HA283" s="11"/>
      <c r="HB283" s="11"/>
      <c r="HC283" s="11"/>
      <c r="HD283" s="11"/>
      <c r="HE283" s="11"/>
      <c r="HF283" s="11"/>
      <c r="HG283" s="11"/>
      <c r="HH283" s="11"/>
      <c r="HI283" s="11"/>
      <c r="HJ283" s="11"/>
      <c r="HK283" s="11"/>
      <c r="HL283" s="11"/>
      <c r="HM283" s="11"/>
      <c r="HN283" s="11"/>
      <c r="HO283" s="11"/>
      <c r="HP283" s="11"/>
      <c r="HQ283" s="11"/>
      <c r="HR283" s="11"/>
      <c r="HS283" s="11"/>
      <c r="HT283" s="11"/>
      <c r="HU283" s="11"/>
      <c r="HV283" s="11"/>
      <c r="HW283" s="11"/>
      <c r="HX283" s="11"/>
      <c r="HY283" s="11"/>
      <c r="HZ283" s="11"/>
      <c r="IA283" s="11"/>
      <c r="IB283" s="11"/>
      <c r="IC283" s="11"/>
      <c r="ID283" s="11"/>
      <c r="IE283" s="11"/>
      <c r="IF283" s="11"/>
      <c r="IG283" s="11"/>
      <c r="IH283" s="11"/>
      <c r="II283" s="11"/>
      <c r="IJ283" s="11"/>
      <c r="IK283" s="11"/>
      <c r="IL283" s="11"/>
      <c r="IM283" s="11"/>
      <c r="IN283" s="11"/>
      <c r="IO283" s="11"/>
      <c r="IP283" s="11"/>
      <c r="IQ283" s="11"/>
      <c r="IR283" s="11"/>
      <c r="IS283" s="11"/>
      <c r="IT283" s="11"/>
      <c r="IU283" s="11"/>
      <c r="IV283" s="11"/>
      <c r="IW283" s="11"/>
      <c r="IX283" s="11"/>
      <c r="IY283" s="11"/>
      <c r="IZ283" s="11"/>
      <c r="JA283" s="11"/>
      <c r="JB283" s="11"/>
      <c r="JC283" s="11"/>
      <c r="JD283" s="11"/>
      <c r="JE283" s="11"/>
      <c r="JF283" s="11"/>
      <c r="JG283" s="11"/>
      <c r="JH283" s="11"/>
      <c r="JI283" s="11"/>
      <c r="JJ283" s="11"/>
      <c r="JK283" s="11"/>
      <c r="JL283" s="11"/>
      <c r="JM283" s="11"/>
      <c r="JN283" s="11"/>
      <c r="JO283" s="11"/>
      <c r="JP283" s="11"/>
      <c r="JQ283" s="11"/>
      <c r="JR283" s="11"/>
      <c r="JS283" s="11"/>
      <c r="JT283" s="11"/>
      <c r="JU283" s="11"/>
      <c r="JV283" s="11"/>
      <c r="JW283" s="11"/>
      <c r="JX283" s="11"/>
      <c r="JY283" s="11"/>
      <c r="JZ283" s="11"/>
      <c r="KA283" s="11"/>
      <c r="KB283" s="11"/>
      <c r="KC283" s="11"/>
      <c r="KD283" s="11"/>
      <c r="KE283" s="11"/>
      <c r="KF283" s="11"/>
      <c r="KG283" s="11"/>
      <c r="KH283" s="11"/>
      <c r="KI283" s="11"/>
      <c r="KJ283" s="11"/>
      <c r="KK283" s="11"/>
      <c r="KL283" s="11"/>
      <c r="KM283" s="11"/>
      <c r="KN283" s="11"/>
      <c r="KO283" s="11"/>
      <c r="KP283" s="11"/>
      <c r="KQ283" s="11"/>
      <c r="KR283" s="11"/>
      <c r="KS283" s="11"/>
      <c r="KT283" s="11"/>
      <c r="KU283" s="11"/>
      <c r="KV283" s="11"/>
      <c r="KW283" s="11"/>
      <c r="KX283" s="11"/>
      <c r="KY283" s="11"/>
      <c r="KZ283" s="11"/>
      <c r="LA283" s="11"/>
      <c r="LB283" s="11"/>
      <c r="LC283" s="11"/>
      <c r="LD283" s="11"/>
      <c r="LE283" s="11"/>
      <c r="LF283" s="11"/>
      <c r="LG283" s="11"/>
      <c r="LH283" s="11"/>
      <c r="LI283" s="11"/>
      <c r="LJ283" s="11"/>
      <c r="LK283" s="11"/>
      <c r="LL283" s="11"/>
      <c r="LM283" s="11"/>
      <c r="LN283" s="11"/>
      <c r="LO283" s="11"/>
      <c r="LP283" s="11"/>
      <c r="LQ283" s="11"/>
      <c r="LR283" s="11"/>
      <c r="LS283" s="11"/>
      <c r="LT283" s="11"/>
      <c r="LU283" s="11"/>
      <c r="LV283" s="11"/>
      <c r="LW283" s="11"/>
      <c r="LX283" s="11"/>
      <c r="LY283" s="11"/>
      <c r="LZ283" s="11"/>
      <c r="MA283" s="11"/>
      <c r="MB283" s="11"/>
      <c r="MC283" s="11"/>
      <c r="MD283" s="11"/>
      <c r="ME283" s="11"/>
      <c r="MF283" s="11"/>
      <c r="MG283" s="11"/>
      <c r="MH283" s="11"/>
      <c r="MI283" s="11"/>
      <c r="MJ283" s="11"/>
      <c r="MK283" s="11"/>
      <c r="ML283" s="11"/>
      <c r="MM283" s="11"/>
      <c r="MN283" s="11"/>
      <c r="MO283" s="11"/>
      <c r="MP283" s="11"/>
      <c r="MQ283" s="11"/>
      <c r="MR283" s="11"/>
      <c r="MS283" s="11"/>
      <c r="MT283" s="11"/>
      <c r="MU283" s="11"/>
      <c r="MV283" s="11"/>
      <c r="MW283" s="11"/>
      <c r="MX283" s="11"/>
      <c r="MY283" s="11"/>
      <c r="MZ283" s="11"/>
      <c r="NA283" s="11"/>
      <c r="NB283" s="11"/>
      <c r="NC283" s="11"/>
      <c r="ND283" s="11"/>
      <c r="NE283" s="11"/>
      <c r="NF283" s="11"/>
      <c r="NG283" s="11"/>
      <c r="NH283" s="11"/>
      <c r="NI283" s="11"/>
      <c r="NJ283" s="11"/>
      <c r="NK283" s="11"/>
      <c r="NL283" s="11"/>
      <c r="NM283" s="11"/>
      <c r="NN283" s="11"/>
      <c r="NO283" s="11"/>
      <c r="NP283" s="11"/>
      <c r="NQ283" s="11"/>
      <c r="NR283" s="11"/>
      <c r="NS283" s="11"/>
      <c r="NT283" s="11"/>
      <c r="NU283" s="11"/>
      <c r="NV283" s="11"/>
      <c r="NW283" s="11"/>
      <c r="NX283" s="11"/>
      <c r="NY283" s="11"/>
      <c r="NZ283" s="11"/>
      <c r="OA283" s="11"/>
      <c r="OB283" s="11"/>
      <c r="OC283" s="11"/>
      <c r="OD283" s="11"/>
      <c r="OE283" s="11"/>
      <c r="OF283" s="11"/>
      <c r="OG283" s="11"/>
      <c r="OH283" s="11"/>
      <c r="OI283" s="11"/>
      <c r="OJ283" s="11"/>
      <c r="OK283" s="11"/>
      <c r="OL283" s="11"/>
      <c r="OM283" s="11"/>
      <c r="ON283" s="11"/>
      <c r="OO283" s="11"/>
      <c r="OP283" s="11"/>
      <c r="OQ283" s="11"/>
      <c r="OR283" s="11"/>
      <c r="OS283" s="11"/>
      <c r="OT283" s="11"/>
      <c r="OU283" s="11"/>
      <c r="OV283" s="11"/>
      <c r="OW283" s="11"/>
      <c r="OX283" s="11"/>
      <c r="OY283" s="11"/>
      <c r="OZ283" s="11"/>
      <c r="PA283" s="11"/>
      <c r="PB283" s="11"/>
      <c r="PC283" s="11"/>
      <c r="PD283" s="11"/>
      <c r="PE283" s="11"/>
      <c r="PF283" s="11"/>
      <c r="PG283" s="11"/>
      <c r="PH283" s="11"/>
      <c r="PI283" s="11"/>
      <c r="PJ283" s="11"/>
      <c r="PK283" s="11"/>
      <c r="PL283" s="11"/>
      <c r="PM283" s="11"/>
      <c r="PN283" s="11"/>
      <c r="PO283" s="11"/>
      <c r="PP283" s="11"/>
      <c r="PQ283" s="11"/>
      <c r="PR283" s="11"/>
      <c r="PS283" s="11"/>
      <c r="PT283" s="11"/>
      <c r="PU283" s="11"/>
      <c r="PV283" s="11"/>
      <c r="PW283" s="11"/>
      <c r="PX283" s="11"/>
      <c r="PY283" s="11"/>
      <c r="PZ283" s="11"/>
      <c r="QA283" s="11"/>
      <c r="QB283" s="11"/>
      <c r="QC283" s="11"/>
      <c r="QD283" s="11"/>
      <c r="QE283" s="11"/>
      <c r="QF283" s="11"/>
      <c r="QG283" s="11"/>
      <c r="QH283" s="11"/>
      <c r="QI283" s="11"/>
      <c r="QJ283" s="11"/>
      <c r="QK283" s="11"/>
      <c r="QL283" s="11"/>
      <c r="QM283" s="11"/>
      <c r="QN283" s="11"/>
      <c r="QO283" s="11"/>
      <c r="QP283" s="11"/>
      <c r="QQ283" s="11"/>
      <c r="QR283" s="11"/>
      <c r="QS283" s="11"/>
      <c r="QT283" s="11"/>
      <c r="QU283" s="11"/>
      <c r="QV283" s="11"/>
      <c r="QW283" s="11"/>
      <c r="QX283" s="11"/>
      <c r="QY283" s="11"/>
      <c r="QZ283" s="11"/>
      <c r="RA283" s="11"/>
      <c r="RB283" s="11"/>
      <c r="RC283" s="11"/>
      <c r="RD283" s="11"/>
      <c r="RE283" s="11"/>
      <c r="RF283" s="11"/>
      <c r="RG283" s="11"/>
      <c r="RH283" s="11"/>
      <c r="RI283" s="11"/>
      <c r="RJ283" s="11"/>
      <c r="RK283" s="11"/>
      <c r="RL283" s="11"/>
      <c r="RM283" s="11"/>
      <c r="RN283" s="11"/>
      <c r="RO283" s="11"/>
      <c r="RP283" s="11"/>
      <c r="RQ283" s="11"/>
      <c r="RR283" s="11"/>
      <c r="RS283" s="11"/>
      <c r="RT283" s="11"/>
      <c r="RU283" s="11"/>
      <c r="RV283" s="11"/>
      <c r="RW283" s="11"/>
      <c r="RX283" s="11"/>
      <c r="RY283" s="11"/>
      <c r="RZ283" s="11"/>
      <c r="SA283" s="11"/>
      <c r="SB283" s="11"/>
      <c r="SC283" s="11"/>
      <c r="SD283" s="11"/>
      <c r="SE283" s="11"/>
      <c r="SF283" s="11"/>
      <c r="SG283" s="11"/>
      <c r="SH283" s="11"/>
      <c r="SI283" s="11"/>
      <c r="SJ283" s="11"/>
      <c r="SK283" s="11"/>
      <c r="SL283" s="11"/>
      <c r="SM283" s="11"/>
      <c r="SN283" s="11"/>
      <c r="SO283" s="11"/>
      <c r="SP283" s="11"/>
      <c r="SQ283" s="11"/>
      <c r="SR283" s="11"/>
      <c r="SS283" s="11"/>
      <c r="ST283" s="11"/>
      <c r="SU283" s="11"/>
      <c r="SV283" s="11"/>
      <c r="SW283" s="11"/>
      <c r="SX283" s="11"/>
      <c r="SY283" s="11"/>
      <c r="SZ283" s="11"/>
      <c r="TA283" s="11"/>
      <c r="TB283" s="11"/>
      <c r="TC283" s="11"/>
      <c r="TD283" s="11"/>
      <c r="TE283" s="11"/>
      <c r="TF283" s="11"/>
      <c r="TG283" s="11"/>
      <c r="TH283" s="11"/>
      <c r="TI283" s="11"/>
      <c r="TJ283" s="11"/>
      <c r="TK283" s="11"/>
      <c r="TL283" s="11"/>
      <c r="TM283" s="11"/>
      <c r="TN283" s="11"/>
      <c r="TO283" s="11"/>
      <c r="TP283" s="11"/>
      <c r="TQ283" s="11"/>
      <c r="TR283" s="11"/>
      <c r="TS283" s="11"/>
      <c r="TT283" s="11"/>
      <c r="TU283" s="11"/>
      <c r="TV283" s="11"/>
      <c r="TW283" s="11"/>
      <c r="TX283" s="11"/>
      <c r="TY283" s="11"/>
      <c r="TZ283" s="11"/>
      <c r="UA283" s="11"/>
      <c r="UB283" s="11"/>
      <c r="UC283" s="11"/>
      <c r="UD283" s="11"/>
      <c r="UE283" s="11"/>
      <c r="UF283" s="11"/>
      <c r="UG283" s="11"/>
      <c r="UH283" s="11"/>
      <c r="UI283" s="11"/>
      <c r="UJ283" s="11"/>
      <c r="UK283" s="11"/>
      <c r="UL283" s="11"/>
      <c r="UM283" s="11"/>
      <c r="UN283" s="11"/>
      <c r="UO283" s="11"/>
      <c r="UP283" s="11"/>
      <c r="UQ283" s="11"/>
      <c r="UR283" s="11"/>
      <c r="US283" s="11"/>
      <c r="UT283" s="11"/>
      <c r="UU283" s="11"/>
      <c r="UV283" s="11"/>
      <c r="UW283" s="11"/>
      <c r="UX283" s="11"/>
      <c r="UY283" s="11"/>
      <c r="UZ283" s="11"/>
      <c r="VA283" s="11"/>
      <c r="VB283" s="11"/>
      <c r="VC283" s="11"/>
      <c r="VD283" s="11"/>
      <c r="VE283" s="11"/>
      <c r="VF283" s="11"/>
      <c r="VG283" s="11"/>
      <c r="VH283" s="11"/>
      <c r="VI283" s="11"/>
      <c r="VJ283" s="11"/>
      <c r="VK283" s="11"/>
      <c r="VL283" s="11"/>
      <c r="VM283" s="11"/>
      <c r="VN283" s="11"/>
      <c r="VO283" s="11"/>
      <c r="VP283" s="11"/>
      <c r="VQ283" s="11"/>
      <c r="VR283" s="11"/>
      <c r="VS283" s="11"/>
      <c r="VT283" s="11"/>
      <c r="VU283" s="11"/>
      <c r="VV283" s="11"/>
      <c r="VW283" s="11"/>
      <c r="VX283" s="11"/>
      <c r="VY283" s="11"/>
      <c r="VZ283" s="11"/>
      <c r="WA283" s="11"/>
      <c r="WB283" s="11"/>
      <c r="WC283" s="11"/>
      <c r="WD283" s="11"/>
      <c r="WE283" s="11"/>
      <c r="WF283" s="11"/>
      <c r="WG283" s="11"/>
      <c r="WH283" s="11"/>
      <c r="WI283" s="11"/>
      <c r="WJ283" s="11"/>
      <c r="WK283" s="11"/>
      <c r="WL283" s="11"/>
      <c r="WM283" s="11"/>
      <c r="WN283" s="11"/>
      <c r="WO283" s="11"/>
      <c r="WP283" s="11"/>
      <c r="WQ283" s="11"/>
      <c r="WR283" s="11"/>
      <c r="WS283" s="11"/>
      <c r="WT283" s="11"/>
      <c r="WU283" s="11"/>
      <c r="WV283" s="11"/>
      <c r="WW283" s="11"/>
      <c r="WX283" s="11"/>
      <c r="WY283" s="11"/>
      <c r="WZ283" s="11"/>
      <c r="XA283" s="11"/>
      <c r="XB283" s="11"/>
      <c r="XC283" s="11"/>
      <c r="XD283" s="11"/>
      <c r="XE283" s="11"/>
      <c r="XF283" s="11"/>
      <c r="XG283" s="11"/>
      <c r="XH283" s="11"/>
      <c r="XI283" s="11"/>
      <c r="XJ283" s="11"/>
      <c r="XK283" s="11"/>
      <c r="XL283" s="11"/>
      <c r="XM283" s="11"/>
      <c r="XN283" s="11"/>
      <c r="XO283" s="11"/>
    </row>
    <row r="284" spans="70:639" ht="17.100000000000001" customHeight="1" x14ac:dyDescent="0.25"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  <c r="EG284" s="11"/>
      <c r="EH284" s="11"/>
      <c r="EI284" s="11"/>
      <c r="EJ284" s="11"/>
      <c r="EK284" s="11"/>
      <c r="EL284" s="11"/>
      <c r="EM284" s="11"/>
      <c r="EN284" s="11"/>
      <c r="EO284" s="11"/>
      <c r="EP284" s="11"/>
      <c r="EQ284" s="11"/>
      <c r="ER284" s="11"/>
      <c r="ES284" s="11"/>
      <c r="ET284" s="11"/>
      <c r="EU284" s="11"/>
      <c r="EV284" s="11"/>
      <c r="EW284" s="11"/>
      <c r="EX284" s="11"/>
      <c r="EY284" s="11"/>
      <c r="EZ284" s="11"/>
      <c r="FA284" s="11"/>
      <c r="FB284" s="11"/>
      <c r="FC284" s="11"/>
      <c r="FD284" s="11"/>
      <c r="FE284" s="11"/>
      <c r="FF284" s="11"/>
      <c r="FG284" s="11"/>
      <c r="FH284" s="11"/>
      <c r="FI284" s="11"/>
      <c r="FJ284" s="11"/>
      <c r="FK284" s="11"/>
      <c r="FL284" s="11"/>
      <c r="FM284" s="11"/>
      <c r="FN284" s="11"/>
      <c r="FO284" s="11"/>
      <c r="FP284" s="11"/>
      <c r="FQ284" s="11"/>
      <c r="FR284" s="11"/>
      <c r="FS284" s="11"/>
      <c r="FT284" s="11"/>
      <c r="FU284" s="11"/>
      <c r="FV284" s="11"/>
      <c r="FW284" s="11"/>
      <c r="FX284" s="11"/>
      <c r="FY284" s="11"/>
      <c r="FZ284" s="11"/>
      <c r="GA284" s="11"/>
      <c r="GB284" s="11"/>
      <c r="GC284" s="11"/>
      <c r="GD284" s="11"/>
      <c r="GE284" s="11"/>
      <c r="GF284" s="11"/>
      <c r="GG284" s="11"/>
      <c r="GH284" s="11"/>
      <c r="GI284" s="11"/>
      <c r="GJ284" s="11"/>
      <c r="GK284" s="11"/>
      <c r="GL284" s="11"/>
      <c r="GM284" s="11"/>
      <c r="GN284" s="11"/>
      <c r="GO284" s="11"/>
      <c r="GP284" s="11"/>
      <c r="GQ284" s="11"/>
      <c r="GR284" s="11"/>
      <c r="GS284" s="11"/>
      <c r="GT284" s="11"/>
      <c r="GU284" s="11"/>
      <c r="GV284" s="11"/>
      <c r="GW284" s="11"/>
      <c r="GX284" s="11"/>
      <c r="GY284" s="11"/>
      <c r="GZ284" s="11"/>
      <c r="HA284" s="11"/>
      <c r="HB284" s="11"/>
      <c r="HC284" s="11"/>
      <c r="HD284" s="11"/>
      <c r="HE284" s="11"/>
      <c r="HF284" s="11"/>
      <c r="HG284" s="11"/>
      <c r="HH284" s="11"/>
      <c r="HI284" s="11"/>
      <c r="HJ284" s="11"/>
      <c r="HK284" s="11"/>
      <c r="HL284" s="11"/>
      <c r="HM284" s="11"/>
      <c r="HN284" s="11"/>
      <c r="HO284" s="11"/>
      <c r="HP284" s="11"/>
      <c r="HQ284" s="11"/>
      <c r="HR284" s="11"/>
      <c r="HS284" s="11"/>
      <c r="HT284" s="11"/>
      <c r="HU284" s="11"/>
      <c r="HV284" s="11"/>
      <c r="HW284" s="11"/>
      <c r="HX284" s="11"/>
      <c r="HY284" s="11"/>
      <c r="HZ284" s="11"/>
      <c r="IA284" s="11"/>
      <c r="IB284" s="11"/>
      <c r="IC284" s="11"/>
      <c r="ID284" s="11"/>
      <c r="IE284" s="11"/>
      <c r="IF284" s="11"/>
      <c r="IG284" s="11"/>
      <c r="IH284" s="11"/>
      <c r="II284" s="11"/>
      <c r="IJ284" s="11"/>
      <c r="IK284" s="11"/>
      <c r="IL284" s="11"/>
      <c r="IM284" s="11"/>
      <c r="IN284" s="11"/>
      <c r="IO284" s="11"/>
      <c r="IP284" s="11"/>
      <c r="IQ284" s="11"/>
      <c r="IR284" s="11"/>
      <c r="IS284" s="11"/>
      <c r="IT284" s="11"/>
      <c r="IU284" s="11"/>
      <c r="IV284" s="11"/>
      <c r="IW284" s="11"/>
      <c r="IX284" s="11"/>
      <c r="IY284" s="11"/>
      <c r="IZ284" s="11"/>
      <c r="JA284" s="11"/>
      <c r="JB284" s="11"/>
      <c r="JC284" s="11"/>
      <c r="JD284" s="11"/>
      <c r="JE284" s="11"/>
      <c r="JF284" s="11"/>
      <c r="JG284" s="11"/>
      <c r="JH284" s="11"/>
      <c r="JI284" s="11"/>
      <c r="JJ284" s="11"/>
      <c r="JK284" s="11"/>
      <c r="JL284" s="11"/>
      <c r="JM284" s="11"/>
      <c r="JN284" s="11"/>
      <c r="JO284" s="11"/>
      <c r="JP284" s="11"/>
      <c r="JQ284" s="11"/>
      <c r="JR284" s="11"/>
      <c r="JS284" s="11"/>
      <c r="JT284" s="11"/>
      <c r="JU284" s="11"/>
      <c r="JV284" s="11"/>
      <c r="JW284" s="11"/>
      <c r="JX284" s="11"/>
      <c r="JY284" s="11"/>
      <c r="JZ284" s="11"/>
      <c r="KA284" s="11"/>
      <c r="KB284" s="11"/>
      <c r="KC284" s="11"/>
      <c r="KD284" s="11"/>
      <c r="KE284" s="11"/>
      <c r="KF284" s="11"/>
      <c r="KG284" s="11"/>
      <c r="KH284" s="11"/>
      <c r="KI284" s="11"/>
      <c r="KJ284" s="11"/>
      <c r="KK284" s="11"/>
      <c r="KL284" s="11"/>
      <c r="KM284" s="11"/>
      <c r="KN284" s="11"/>
      <c r="KO284" s="11"/>
      <c r="KP284" s="11"/>
      <c r="KQ284" s="11"/>
      <c r="KR284" s="11"/>
      <c r="KS284" s="11"/>
      <c r="KT284" s="11"/>
      <c r="KU284" s="11"/>
      <c r="KV284" s="11"/>
      <c r="KW284" s="11"/>
      <c r="KX284" s="11"/>
      <c r="KY284" s="11"/>
      <c r="KZ284" s="11"/>
      <c r="LA284" s="11"/>
      <c r="LB284" s="11"/>
      <c r="LC284" s="11"/>
      <c r="LD284" s="11"/>
      <c r="LE284" s="11"/>
      <c r="LF284" s="11"/>
      <c r="LG284" s="11"/>
      <c r="LH284" s="11"/>
      <c r="LI284" s="11"/>
      <c r="LJ284" s="11"/>
      <c r="LK284" s="11"/>
      <c r="LL284" s="11"/>
      <c r="LM284" s="11"/>
      <c r="LN284" s="11"/>
      <c r="LO284" s="11"/>
      <c r="LP284" s="11"/>
      <c r="LQ284" s="11"/>
      <c r="LR284" s="11"/>
      <c r="LS284" s="11"/>
      <c r="LT284" s="11"/>
      <c r="LU284" s="11"/>
      <c r="LV284" s="11"/>
      <c r="LW284" s="11"/>
      <c r="LX284" s="11"/>
      <c r="LY284" s="11"/>
      <c r="LZ284" s="11"/>
      <c r="MA284" s="11"/>
      <c r="MB284" s="11"/>
      <c r="MC284" s="11"/>
      <c r="MD284" s="11"/>
      <c r="ME284" s="11"/>
      <c r="MF284" s="11"/>
      <c r="MG284" s="11"/>
      <c r="MH284" s="11"/>
      <c r="MI284" s="11"/>
      <c r="MJ284" s="11"/>
      <c r="MK284" s="11"/>
      <c r="ML284" s="11"/>
      <c r="MM284" s="11"/>
      <c r="MN284" s="11"/>
      <c r="MO284" s="11"/>
      <c r="MP284" s="11"/>
      <c r="MQ284" s="11"/>
      <c r="MR284" s="11"/>
      <c r="MS284" s="11"/>
      <c r="MT284" s="11"/>
      <c r="MU284" s="11"/>
      <c r="MV284" s="11"/>
      <c r="MW284" s="11"/>
      <c r="MX284" s="11"/>
      <c r="MY284" s="11"/>
      <c r="MZ284" s="11"/>
      <c r="NA284" s="11"/>
      <c r="NB284" s="11"/>
      <c r="NC284" s="11"/>
      <c r="ND284" s="11"/>
      <c r="NE284" s="11"/>
      <c r="NF284" s="11"/>
      <c r="NG284" s="11"/>
      <c r="NH284" s="11"/>
      <c r="NI284" s="11"/>
      <c r="NJ284" s="11"/>
      <c r="NK284" s="11"/>
      <c r="NL284" s="11"/>
      <c r="NM284" s="11"/>
      <c r="NN284" s="11"/>
      <c r="NO284" s="11"/>
      <c r="NP284" s="11"/>
      <c r="NQ284" s="11"/>
      <c r="NR284" s="11"/>
      <c r="NS284" s="11"/>
      <c r="NT284" s="11"/>
      <c r="NU284" s="11"/>
      <c r="NV284" s="11"/>
      <c r="NW284" s="11"/>
      <c r="NX284" s="11"/>
      <c r="NY284" s="11"/>
      <c r="NZ284" s="11"/>
      <c r="OA284" s="11"/>
      <c r="OB284" s="11"/>
      <c r="OC284" s="11"/>
      <c r="OD284" s="11"/>
      <c r="OE284" s="11"/>
      <c r="OF284" s="11"/>
      <c r="OG284" s="11"/>
      <c r="OH284" s="11"/>
      <c r="OI284" s="11"/>
      <c r="OJ284" s="11"/>
      <c r="OK284" s="11"/>
      <c r="OL284" s="11"/>
      <c r="OM284" s="11"/>
      <c r="ON284" s="11"/>
      <c r="OO284" s="11"/>
      <c r="OP284" s="11"/>
      <c r="OQ284" s="11"/>
      <c r="OR284" s="11"/>
      <c r="OS284" s="11"/>
      <c r="OT284" s="11"/>
      <c r="OU284" s="11"/>
      <c r="OV284" s="11"/>
      <c r="OW284" s="11"/>
      <c r="OX284" s="11"/>
      <c r="OY284" s="11"/>
      <c r="OZ284" s="11"/>
      <c r="PA284" s="11"/>
      <c r="PB284" s="11"/>
      <c r="PC284" s="11"/>
      <c r="PD284" s="11"/>
      <c r="PE284" s="11"/>
      <c r="PF284" s="11"/>
      <c r="PG284" s="11"/>
      <c r="PH284" s="11"/>
      <c r="PI284" s="11"/>
      <c r="PJ284" s="11"/>
      <c r="PK284" s="11"/>
      <c r="PL284" s="11"/>
      <c r="PM284" s="11"/>
      <c r="PN284" s="11"/>
      <c r="PO284" s="11"/>
      <c r="PP284" s="11"/>
      <c r="PQ284" s="11"/>
      <c r="PR284" s="11"/>
      <c r="PS284" s="11"/>
      <c r="PT284" s="11"/>
      <c r="PU284" s="11"/>
      <c r="PV284" s="11"/>
      <c r="PW284" s="11"/>
      <c r="PX284" s="11"/>
      <c r="PY284" s="11"/>
      <c r="PZ284" s="11"/>
      <c r="QA284" s="11"/>
      <c r="QB284" s="11"/>
      <c r="QC284" s="11"/>
      <c r="QD284" s="11"/>
      <c r="QE284" s="11"/>
      <c r="QF284" s="11"/>
      <c r="QG284" s="11"/>
      <c r="QH284" s="11"/>
      <c r="QI284" s="11"/>
      <c r="QJ284" s="11"/>
      <c r="QK284" s="11"/>
      <c r="QL284" s="11"/>
      <c r="QM284" s="11"/>
      <c r="QN284" s="11"/>
      <c r="QO284" s="11"/>
      <c r="QP284" s="11"/>
      <c r="QQ284" s="11"/>
      <c r="QR284" s="11"/>
      <c r="QS284" s="11"/>
      <c r="QT284" s="11"/>
      <c r="QU284" s="11"/>
      <c r="QV284" s="11"/>
      <c r="QW284" s="11"/>
      <c r="QX284" s="11"/>
      <c r="QY284" s="11"/>
      <c r="QZ284" s="11"/>
      <c r="RA284" s="11"/>
      <c r="RB284" s="11"/>
      <c r="RC284" s="11"/>
      <c r="RD284" s="11"/>
      <c r="RE284" s="11"/>
      <c r="RF284" s="11"/>
      <c r="RG284" s="11"/>
      <c r="RH284" s="11"/>
      <c r="RI284" s="11"/>
      <c r="RJ284" s="11"/>
      <c r="RK284" s="11"/>
      <c r="RL284" s="11"/>
      <c r="RM284" s="11"/>
      <c r="RN284" s="11"/>
      <c r="RO284" s="11"/>
      <c r="RP284" s="11"/>
      <c r="RQ284" s="11"/>
      <c r="RR284" s="11"/>
      <c r="RS284" s="11"/>
      <c r="RT284" s="11"/>
      <c r="RU284" s="11"/>
      <c r="RV284" s="11"/>
      <c r="RW284" s="11"/>
      <c r="RX284" s="11"/>
      <c r="RY284" s="11"/>
      <c r="RZ284" s="11"/>
      <c r="SA284" s="11"/>
      <c r="SB284" s="11"/>
      <c r="SC284" s="11"/>
      <c r="SD284" s="11"/>
      <c r="SE284" s="11"/>
      <c r="SF284" s="11"/>
      <c r="SG284" s="11"/>
      <c r="SH284" s="11"/>
      <c r="SI284" s="11"/>
      <c r="SJ284" s="11"/>
      <c r="SK284" s="11"/>
      <c r="SL284" s="11"/>
      <c r="SM284" s="11"/>
      <c r="SN284" s="11"/>
      <c r="SO284" s="11"/>
      <c r="SP284" s="11"/>
      <c r="SQ284" s="11"/>
      <c r="SR284" s="11"/>
      <c r="SS284" s="11"/>
      <c r="ST284" s="11"/>
      <c r="SU284" s="11"/>
      <c r="SV284" s="11"/>
      <c r="SW284" s="11"/>
      <c r="SX284" s="11"/>
      <c r="SY284" s="11"/>
      <c r="SZ284" s="11"/>
      <c r="TA284" s="11"/>
      <c r="TB284" s="11"/>
      <c r="TC284" s="11"/>
      <c r="TD284" s="11"/>
      <c r="TE284" s="11"/>
      <c r="TF284" s="11"/>
      <c r="TG284" s="11"/>
      <c r="TH284" s="11"/>
      <c r="TI284" s="11"/>
      <c r="TJ284" s="11"/>
      <c r="TK284" s="11"/>
      <c r="TL284" s="11"/>
      <c r="TM284" s="11"/>
      <c r="TN284" s="11"/>
      <c r="TO284" s="11"/>
      <c r="TP284" s="11"/>
      <c r="TQ284" s="11"/>
      <c r="TR284" s="11"/>
      <c r="TS284" s="11"/>
      <c r="TT284" s="11"/>
      <c r="TU284" s="11"/>
      <c r="TV284" s="11"/>
      <c r="TW284" s="11"/>
      <c r="TX284" s="11"/>
      <c r="TY284" s="11"/>
      <c r="TZ284" s="11"/>
      <c r="UA284" s="11"/>
      <c r="UB284" s="11"/>
      <c r="UC284" s="11"/>
      <c r="UD284" s="11"/>
      <c r="UE284" s="11"/>
      <c r="UF284" s="11"/>
      <c r="UG284" s="11"/>
      <c r="UH284" s="11"/>
      <c r="UI284" s="11"/>
      <c r="UJ284" s="11"/>
      <c r="UK284" s="11"/>
      <c r="UL284" s="11"/>
      <c r="UM284" s="11"/>
      <c r="UN284" s="11"/>
      <c r="UO284" s="11"/>
      <c r="UP284" s="11"/>
      <c r="UQ284" s="11"/>
      <c r="UR284" s="11"/>
      <c r="US284" s="11"/>
      <c r="UT284" s="11"/>
      <c r="UU284" s="11"/>
      <c r="UV284" s="11"/>
      <c r="UW284" s="11"/>
      <c r="UX284" s="11"/>
      <c r="UY284" s="11"/>
      <c r="UZ284" s="11"/>
      <c r="VA284" s="11"/>
      <c r="VB284" s="11"/>
      <c r="VC284" s="11"/>
      <c r="VD284" s="11"/>
      <c r="VE284" s="11"/>
      <c r="VF284" s="11"/>
      <c r="VG284" s="11"/>
      <c r="VH284" s="11"/>
      <c r="VI284" s="11"/>
      <c r="VJ284" s="11"/>
      <c r="VK284" s="11"/>
      <c r="VL284" s="11"/>
      <c r="VM284" s="11"/>
      <c r="VN284" s="11"/>
      <c r="VO284" s="11"/>
      <c r="VP284" s="11"/>
      <c r="VQ284" s="11"/>
      <c r="VR284" s="11"/>
      <c r="VS284" s="11"/>
      <c r="VT284" s="11"/>
      <c r="VU284" s="11"/>
      <c r="VV284" s="11"/>
      <c r="VW284" s="11"/>
      <c r="VX284" s="11"/>
      <c r="VY284" s="11"/>
      <c r="VZ284" s="11"/>
      <c r="WA284" s="11"/>
      <c r="WB284" s="11"/>
      <c r="WC284" s="11"/>
      <c r="WD284" s="11"/>
      <c r="WE284" s="11"/>
      <c r="WF284" s="11"/>
      <c r="WG284" s="11"/>
      <c r="WH284" s="11"/>
      <c r="WI284" s="11"/>
      <c r="WJ284" s="11"/>
      <c r="WK284" s="11"/>
      <c r="WL284" s="11"/>
      <c r="WM284" s="11"/>
      <c r="WN284" s="11"/>
      <c r="WO284" s="11"/>
      <c r="WP284" s="11"/>
      <c r="WQ284" s="11"/>
      <c r="WR284" s="11"/>
      <c r="WS284" s="11"/>
      <c r="WT284" s="11"/>
      <c r="WU284" s="11"/>
      <c r="WV284" s="11"/>
      <c r="WW284" s="11"/>
      <c r="WX284" s="11"/>
      <c r="WY284" s="11"/>
      <c r="WZ284" s="11"/>
      <c r="XA284" s="11"/>
      <c r="XB284" s="11"/>
      <c r="XC284" s="11"/>
      <c r="XD284" s="11"/>
      <c r="XE284" s="11"/>
      <c r="XF284" s="11"/>
      <c r="XG284" s="11"/>
      <c r="XH284" s="11"/>
      <c r="XI284" s="11"/>
      <c r="XJ284" s="11"/>
      <c r="XK284" s="11"/>
      <c r="XL284" s="11"/>
      <c r="XM284" s="11"/>
      <c r="XN284" s="11"/>
      <c r="XO284" s="11"/>
    </row>
    <row r="285" spans="70:639" ht="17.100000000000001" customHeight="1" x14ac:dyDescent="0.25"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  <c r="EG285" s="11"/>
      <c r="EH285" s="11"/>
      <c r="EI285" s="11"/>
      <c r="EJ285" s="11"/>
      <c r="EK285" s="11"/>
      <c r="EL285" s="11"/>
      <c r="EM285" s="11"/>
      <c r="EN285" s="11"/>
      <c r="EO285" s="11"/>
      <c r="EP285" s="11"/>
      <c r="EQ285" s="11"/>
      <c r="ER285" s="11"/>
      <c r="ES285" s="11"/>
      <c r="ET285" s="11"/>
      <c r="EU285" s="11"/>
      <c r="EV285" s="11"/>
      <c r="EW285" s="11"/>
      <c r="EX285" s="11"/>
      <c r="EY285" s="11"/>
      <c r="EZ285" s="11"/>
      <c r="FA285" s="11"/>
      <c r="FB285" s="11"/>
      <c r="FC285" s="11"/>
      <c r="FD285" s="11"/>
      <c r="FE285" s="11"/>
      <c r="FF285" s="11"/>
      <c r="FG285" s="11"/>
      <c r="FH285" s="11"/>
      <c r="FI285" s="11"/>
      <c r="FJ285" s="11"/>
      <c r="FK285" s="11"/>
      <c r="FL285" s="11"/>
      <c r="FM285" s="11"/>
      <c r="FN285" s="11"/>
      <c r="FO285" s="11"/>
      <c r="FP285" s="11"/>
      <c r="FQ285" s="11"/>
      <c r="FR285" s="11"/>
      <c r="FS285" s="11"/>
      <c r="FT285" s="11"/>
      <c r="FU285" s="11"/>
      <c r="FV285" s="11"/>
      <c r="FW285" s="11"/>
      <c r="FX285" s="11"/>
      <c r="FY285" s="11"/>
      <c r="FZ285" s="11"/>
      <c r="GA285" s="11"/>
      <c r="GB285" s="11"/>
      <c r="GC285" s="11"/>
      <c r="GD285" s="11"/>
      <c r="GE285" s="11"/>
      <c r="GF285" s="11"/>
      <c r="GG285" s="11"/>
      <c r="GH285" s="11"/>
      <c r="GI285" s="11"/>
      <c r="GJ285" s="11"/>
      <c r="GK285" s="11"/>
      <c r="GL285" s="11"/>
      <c r="GM285" s="11"/>
      <c r="GN285" s="11"/>
      <c r="GO285" s="11"/>
      <c r="GP285" s="11"/>
      <c r="GQ285" s="11"/>
      <c r="GR285" s="11"/>
      <c r="GS285" s="11"/>
      <c r="GT285" s="11"/>
      <c r="GU285" s="11"/>
      <c r="GV285" s="11"/>
      <c r="GW285" s="11"/>
      <c r="GX285" s="11"/>
      <c r="GY285" s="11"/>
      <c r="GZ285" s="11"/>
      <c r="HA285" s="11"/>
      <c r="HB285" s="11"/>
      <c r="HC285" s="11"/>
      <c r="HD285" s="11"/>
      <c r="HE285" s="11"/>
      <c r="HF285" s="11"/>
      <c r="HG285" s="11"/>
      <c r="HH285" s="11"/>
      <c r="HI285" s="11"/>
      <c r="HJ285" s="11"/>
      <c r="HK285" s="11"/>
      <c r="HL285" s="11"/>
      <c r="HM285" s="11"/>
      <c r="HN285" s="11"/>
      <c r="HO285" s="11"/>
      <c r="HP285" s="11"/>
      <c r="HQ285" s="11"/>
      <c r="HR285" s="11"/>
      <c r="HS285" s="11"/>
      <c r="HT285" s="11"/>
      <c r="HU285" s="11"/>
      <c r="HV285" s="11"/>
      <c r="HW285" s="11"/>
      <c r="HX285" s="11"/>
      <c r="HY285" s="11"/>
      <c r="HZ285" s="11"/>
      <c r="IA285" s="11"/>
      <c r="IB285" s="11"/>
      <c r="IC285" s="11"/>
      <c r="ID285" s="11"/>
      <c r="IE285" s="11"/>
      <c r="IF285" s="11"/>
      <c r="IG285" s="11"/>
      <c r="IH285" s="11"/>
      <c r="II285" s="11"/>
      <c r="IJ285" s="11"/>
      <c r="IK285" s="11"/>
      <c r="IL285" s="11"/>
      <c r="IM285" s="11"/>
      <c r="IN285" s="11"/>
      <c r="IO285" s="11"/>
      <c r="IP285" s="11"/>
      <c r="IQ285" s="11"/>
      <c r="IR285" s="11"/>
      <c r="IS285" s="11"/>
      <c r="IT285" s="11"/>
      <c r="IU285" s="11"/>
      <c r="IV285" s="11"/>
      <c r="IW285" s="11"/>
      <c r="IX285" s="11"/>
      <c r="IY285" s="11"/>
      <c r="IZ285" s="11"/>
      <c r="JA285" s="11"/>
      <c r="JB285" s="11"/>
      <c r="JC285" s="11"/>
      <c r="JD285" s="11"/>
      <c r="JE285" s="11"/>
      <c r="JF285" s="11"/>
      <c r="JG285" s="11"/>
      <c r="JH285" s="11"/>
      <c r="JI285" s="11"/>
      <c r="JJ285" s="11"/>
      <c r="JK285" s="11"/>
      <c r="JL285" s="11"/>
      <c r="JM285" s="11"/>
      <c r="JN285" s="11"/>
      <c r="JO285" s="11"/>
      <c r="JP285" s="11"/>
      <c r="JQ285" s="11"/>
      <c r="JR285" s="11"/>
      <c r="JS285" s="11"/>
      <c r="JT285" s="11"/>
      <c r="JU285" s="11"/>
      <c r="JV285" s="11"/>
      <c r="JW285" s="11"/>
      <c r="JX285" s="11"/>
      <c r="JY285" s="11"/>
      <c r="JZ285" s="11"/>
      <c r="KA285" s="11"/>
      <c r="KB285" s="11"/>
      <c r="KC285" s="11"/>
      <c r="KD285" s="11"/>
      <c r="KE285" s="11"/>
      <c r="KF285" s="11"/>
      <c r="KG285" s="11"/>
      <c r="KH285" s="11"/>
      <c r="KI285" s="11"/>
      <c r="KJ285" s="11"/>
      <c r="KK285" s="11"/>
      <c r="KL285" s="11"/>
      <c r="KM285" s="11"/>
      <c r="KN285" s="11"/>
      <c r="KO285" s="11"/>
      <c r="KP285" s="11"/>
      <c r="KQ285" s="11"/>
      <c r="KR285" s="11"/>
      <c r="KS285" s="11"/>
      <c r="KT285" s="11"/>
      <c r="KU285" s="11"/>
      <c r="KV285" s="11"/>
      <c r="KW285" s="11"/>
      <c r="KX285" s="11"/>
      <c r="KY285" s="11"/>
      <c r="KZ285" s="11"/>
      <c r="LA285" s="11"/>
      <c r="LB285" s="11"/>
      <c r="LC285" s="11"/>
      <c r="LD285" s="11"/>
      <c r="LE285" s="11"/>
      <c r="LF285" s="11"/>
      <c r="LG285" s="11"/>
      <c r="LH285" s="11"/>
      <c r="LI285" s="11"/>
      <c r="LJ285" s="11"/>
      <c r="LK285" s="11"/>
      <c r="LL285" s="11"/>
      <c r="LM285" s="11"/>
      <c r="LN285" s="11"/>
      <c r="LO285" s="11"/>
      <c r="LP285" s="11"/>
      <c r="LQ285" s="11"/>
      <c r="LR285" s="11"/>
      <c r="LS285" s="11"/>
      <c r="LT285" s="11"/>
      <c r="LU285" s="11"/>
      <c r="LV285" s="11"/>
      <c r="LW285" s="11"/>
      <c r="LX285" s="11"/>
      <c r="LY285" s="11"/>
      <c r="LZ285" s="11"/>
      <c r="MA285" s="11"/>
      <c r="MB285" s="11"/>
      <c r="MC285" s="11"/>
      <c r="MD285" s="11"/>
      <c r="ME285" s="11"/>
      <c r="MF285" s="11"/>
      <c r="MG285" s="11"/>
      <c r="MH285" s="11"/>
      <c r="MI285" s="11"/>
      <c r="MJ285" s="11"/>
      <c r="MK285" s="11"/>
      <c r="ML285" s="11"/>
      <c r="MM285" s="11"/>
      <c r="MN285" s="11"/>
      <c r="MO285" s="11"/>
      <c r="MP285" s="11"/>
      <c r="MQ285" s="11"/>
      <c r="MR285" s="11"/>
      <c r="MS285" s="11"/>
      <c r="MT285" s="11"/>
      <c r="MU285" s="11"/>
      <c r="MV285" s="11"/>
      <c r="MW285" s="11"/>
      <c r="MX285" s="11"/>
      <c r="MY285" s="11"/>
      <c r="MZ285" s="11"/>
      <c r="NA285" s="11"/>
      <c r="NB285" s="11"/>
      <c r="NC285" s="11"/>
      <c r="ND285" s="11"/>
      <c r="NE285" s="11"/>
      <c r="NF285" s="11"/>
      <c r="NG285" s="11"/>
      <c r="NH285" s="11"/>
      <c r="NI285" s="11"/>
      <c r="NJ285" s="11"/>
      <c r="NK285" s="11"/>
      <c r="NL285" s="11"/>
      <c r="NM285" s="11"/>
      <c r="NN285" s="11"/>
      <c r="NO285" s="11"/>
      <c r="NP285" s="11"/>
      <c r="NQ285" s="11"/>
      <c r="NR285" s="11"/>
      <c r="NS285" s="11"/>
      <c r="NT285" s="11"/>
      <c r="NU285" s="11"/>
      <c r="NV285" s="11"/>
      <c r="NW285" s="11"/>
      <c r="NX285" s="11"/>
      <c r="NY285" s="11"/>
      <c r="NZ285" s="11"/>
      <c r="OA285" s="11"/>
      <c r="OB285" s="11"/>
      <c r="OC285" s="11"/>
      <c r="OD285" s="11"/>
      <c r="OE285" s="11"/>
      <c r="OF285" s="11"/>
      <c r="OG285" s="11"/>
      <c r="OH285" s="11"/>
      <c r="OI285" s="11"/>
      <c r="OJ285" s="11"/>
      <c r="OK285" s="11"/>
      <c r="OL285" s="11"/>
      <c r="OM285" s="11"/>
      <c r="ON285" s="11"/>
      <c r="OO285" s="11"/>
      <c r="OP285" s="11"/>
      <c r="OQ285" s="11"/>
      <c r="OR285" s="11"/>
      <c r="OS285" s="11"/>
      <c r="OT285" s="11"/>
      <c r="OU285" s="11"/>
      <c r="OV285" s="11"/>
      <c r="OW285" s="11"/>
      <c r="OX285" s="11"/>
      <c r="OY285" s="11"/>
      <c r="OZ285" s="11"/>
      <c r="PA285" s="11"/>
      <c r="PB285" s="11"/>
      <c r="PC285" s="11"/>
      <c r="PD285" s="11"/>
      <c r="PE285" s="11"/>
      <c r="PF285" s="11"/>
      <c r="PG285" s="11"/>
      <c r="PH285" s="11"/>
      <c r="PI285" s="11"/>
      <c r="PJ285" s="11"/>
      <c r="PK285" s="11"/>
      <c r="PL285" s="11"/>
      <c r="PM285" s="11"/>
      <c r="PN285" s="11"/>
      <c r="PO285" s="11"/>
      <c r="PP285" s="11"/>
      <c r="PQ285" s="11"/>
      <c r="PR285" s="11"/>
      <c r="PS285" s="11"/>
      <c r="PT285" s="11"/>
      <c r="PU285" s="11"/>
      <c r="PV285" s="11"/>
      <c r="PW285" s="11"/>
      <c r="PX285" s="11"/>
      <c r="PY285" s="11"/>
      <c r="PZ285" s="11"/>
      <c r="QA285" s="11"/>
      <c r="QB285" s="11"/>
      <c r="QC285" s="11"/>
      <c r="QD285" s="11"/>
      <c r="QE285" s="11"/>
      <c r="QF285" s="11"/>
      <c r="QG285" s="11"/>
      <c r="QH285" s="11"/>
      <c r="QI285" s="11"/>
      <c r="QJ285" s="11"/>
      <c r="QK285" s="11"/>
      <c r="QL285" s="11"/>
      <c r="QM285" s="11"/>
      <c r="QN285" s="11"/>
      <c r="QO285" s="11"/>
      <c r="QP285" s="11"/>
      <c r="QQ285" s="11"/>
      <c r="QR285" s="11"/>
      <c r="QS285" s="11"/>
      <c r="QT285" s="11"/>
      <c r="QU285" s="11"/>
      <c r="QV285" s="11"/>
      <c r="QW285" s="11"/>
      <c r="QX285" s="11"/>
      <c r="QY285" s="11"/>
      <c r="QZ285" s="11"/>
      <c r="RA285" s="11"/>
      <c r="RB285" s="11"/>
      <c r="RC285" s="11"/>
      <c r="RD285" s="11"/>
      <c r="RE285" s="11"/>
      <c r="RF285" s="11"/>
      <c r="RG285" s="11"/>
      <c r="RH285" s="11"/>
      <c r="RI285" s="11"/>
      <c r="RJ285" s="11"/>
      <c r="RK285" s="11"/>
      <c r="RL285" s="11"/>
      <c r="RM285" s="11"/>
      <c r="RN285" s="11"/>
      <c r="RO285" s="11"/>
      <c r="RP285" s="11"/>
      <c r="RQ285" s="11"/>
      <c r="RR285" s="11"/>
      <c r="RS285" s="11"/>
      <c r="RT285" s="11"/>
      <c r="RU285" s="11"/>
      <c r="RV285" s="11"/>
      <c r="RW285" s="11"/>
      <c r="RX285" s="11"/>
      <c r="RY285" s="11"/>
      <c r="RZ285" s="11"/>
      <c r="SA285" s="11"/>
      <c r="SB285" s="11"/>
      <c r="SC285" s="11"/>
      <c r="SD285" s="11"/>
      <c r="SE285" s="11"/>
      <c r="SF285" s="11"/>
      <c r="SG285" s="11"/>
      <c r="SH285" s="11"/>
      <c r="SI285" s="11"/>
      <c r="SJ285" s="11"/>
      <c r="SK285" s="11"/>
      <c r="SL285" s="11"/>
      <c r="SM285" s="11"/>
      <c r="SN285" s="11"/>
      <c r="SO285" s="11"/>
      <c r="SP285" s="11"/>
      <c r="SQ285" s="11"/>
      <c r="SR285" s="11"/>
      <c r="SS285" s="11"/>
      <c r="ST285" s="11"/>
      <c r="SU285" s="11"/>
      <c r="SV285" s="11"/>
      <c r="SW285" s="11"/>
      <c r="SX285" s="11"/>
      <c r="SY285" s="11"/>
      <c r="SZ285" s="11"/>
      <c r="TA285" s="11"/>
      <c r="TB285" s="11"/>
      <c r="TC285" s="11"/>
      <c r="TD285" s="11"/>
      <c r="TE285" s="11"/>
      <c r="TF285" s="11"/>
      <c r="TG285" s="11"/>
      <c r="TH285" s="11"/>
      <c r="TI285" s="11"/>
      <c r="TJ285" s="11"/>
      <c r="TK285" s="11"/>
      <c r="TL285" s="11"/>
      <c r="TM285" s="11"/>
      <c r="TN285" s="11"/>
      <c r="TO285" s="11"/>
      <c r="TP285" s="11"/>
      <c r="TQ285" s="11"/>
      <c r="TR285" s="11"/>
      <c r="TS285" s="11"/>
      <c r="TT285" s="11"/>
      <c r="TU285" s="11"/>
      <c r="TV285" s="11"/>
      <c r="TW285" s="11"/>
      <c r="TX285" s="11"/>
      <c r="TY285" s="11"/>
      <c r="TZ285" s="11"/>
      <c r="UA285" s="11"/>
      <c r="UB285" s="11"/>
      <c r="UC285" s="11"/>
      <c r="UD285" s="11"/>
      <c r="UE285" s="11"/>
      <c r="UF285" s="11"/>
      <c r="UG285" s="11"/>
      <c r="UH285" s="11"/>
      <c r="UI285" s="11"/>
      <c r="UJ285" s="11"/>
      <c r="UK285" s="11"/>
      <c r="UL285" s="11"/>
      <c r="UM285" s="11"/>
      <c r="UN285" s="11"/>
      <c r="UO285" s="11"/>
      <c r="UP285" s="11"/>
      <c r="UQ285" s="11"/>
      <c r="UR285" s="11"/>
      <c r="US285" s="11"/>
      <c r="UT285" s="11"/>
      <c r="UU285" s="11"/>
      <c r="UV285" s="11"/>
      <c r="UW285" s="11"/>
      <c r="UX285" s="11"/>
      <c r="UY285" s="11"/>
      <c r="UZ285" s="11"/>
      <c r="VA285" s="11"/>
      <c r="VB285" s="11"/>
      <c r="VC285" s="11"/>
      <c r="VD285" s="11"/>
      <c r="VE285" s="11"/>
      <c r="VF285" s="11"/>
      <c r="VG285" s="11"/>
      <c r="VH285" s="11"/>
      <c r="VI285" s="11"/>
      <c r="VJ285" s="11"/>
      <c r="VK285" s="11"/>
      <c r="VL285" s="11"/>
      <c r="VM285" s="11"/>
      <c r="VN285" s="11"/>
      <c r="VO285" s="11"/>
      <c r="VP285" s="11"/>
      <c r="VQ285" s="11"/>
      <c r="VR285" s="11"/>
      <c r="VS285" s="11"/>
      <c r="VT285" s="11"/>
      <c r="VU285" s="11"/>
      <c r="VV285" s="11"/>
      <c r="VW285" s="11"/>
      <c r="VX285" s="11"/>
      <c r="VY285" s="11"/>
      <c r="VZ285" s="11"/>
      <c r="WA285" s="11"/>
      <c r="WB285" s="11"/>
      <c r="WC285" s="11"/>
      <c r="WD285" s="11"/>
      <c r="WE285" s="11"/>
      <c r="WF285" s="11"/>
      <c r="WG285" s="11"/>
      <c r="WH285" s="11"/>
      <c r="WI285" s="11"/>
      <c r="WJ285" s="11"/>
      <c r="WK285" s="11"/>
      <c r="WL285" s="11"/>
      <c r="WM285" s="11"/>
      <c r="WN285" s="11"/>
      <c r="WO285" s="11"/>
      <c r="WP285" s="11"/>
      <c r="WQ285" s="11"/>
      <c r="WR285" s="11"/>
      <c r="WS285" s="11"/>
      <c r="WT285" s="11"/>
      <c r="WU285" s="11"/>
      <c r="WV285" s="11"/>
      <c r="WW285" s="11"/>
      <c r="WX285" s="11"/>
      <c r="WY285" s="11"/>
      <c r="WZ285" s="11"/>
      <c r="XA285" s="11"/>
      <c r="XB285" s="11"/>
      <c r="XC285" s="11"/>
      <c r="XD285" s="11"/>
      <c r="XE285" s="11"/>
      <c r="XF285" s="11"/>
      <c r="XG285" s="11"/>
      <c r="XH285" s="11"/>
      <c r="XI285" s="11"/>
      <c r="XJ285" s="11"/>
      <c r="XK285" s="11"/>
      <c r="XL285" s="11"/>
      <c r="XM285" s="11"/>
      <c r="XN285" s="11"/>
      <c r="XO285" s="11"/>
    </row>
    <row r="286" spans="70:639" ht="17.100000000000001" customHeight="1" x14ac:dyDescent="0.25"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  <c r="EG286" s="11"/>
      <c r="EH286" s="11"/>
      <c r="EI286" s="11"/>
      <c r="EJ286" s="11"/>
      <c r="EK286" s="11"/>
      <c r="EL286" s="11"/>
      <c r="EM286" s="11"/>
      <c r="EN286" s="11"/>
      <c r="EO286" s="11"/>
      <c r="EP286" s="11"/>
      <c r="EQ286" s="11"/>
      <c r="ER286" s="11"/>
      <c r="ES286" s="11"/>
      <c r="ET286" s="11"/>
      <c r="EU286" s="11"/>
      <c r="EV286" s="11"/>
      <c r="EW286" s="11"/>
      <c r="EX286" s="11"/>
      <c r="EY286" s="11"/>
      <c r="EZ286" s="11"/>
      <c r="FA286" s="11"/>
      <c r="FB286" s="11"/>
      <c r="FC286" s="11"/>
      <c r="FD286" s="11"/>
      <c r="FE286" s="11"/>
      <c r="FF286" s="11"/>
      <c r="FG286" s="11"/>
      <c r="FH286" s="11"/>
      <c r="FI286" s="11"/>
      <c r="FJ286" s="11"/>
      <c r="FK286" s="11"/>
      <c r="FL286" s="11"/>
      <c r="FM286" s="11"/>
      <c r="FN286" s="11"/>
      <c r="FO286" s="11"/>
      <c r="FP286" s="11"/>
      <c r="FQ286" s="11"/>
      <c r="FR286" s="11"/>
      <c r="FS286" s="11"/>
      <c r="FT286" s="11"/>
      <c r="FU286" s="11"/>
      <c r="FV286" s="11"/>
      <c r="FW286" s="11"/>
      <c r="FX286" s="11"/>
      <c r="FY286" s="11"/>
      <c r="FZ286" s="11"/>
      <c r="GA286" s="11"/>
      <c r="GB286" s="11"/>
      <c r="GC286" s="11"/>
      <c r="GD286" s="11"/>
      <c r="GE286" s="11"/>
      <c r="GF286" s="11"/>
      <c r="GG286" s="11"/>
      <c r="GH286" s="11"/>
      <c r="GI286" s="11"/>
      <c r="GJ286" s="11"/>
      <c r="GK286" s="11"/>
      <c r="GL286" s="11"/>
      <c r="GM286" s="11"/>
      <c r="GN286" s="11"/>
      <c r="GO286" s="11"/>
      <c r="GP286" s="11"/>
      <c r="GQ286" s="11"/>
      <c r="GR286" s="11"/>
      <c r="GS286" s="11"/>
      <c r="GT286" s="11"/>
      <c r="GU286" s="11"/>
      <c r="GV286" s="11"/>
      <c r="GW286" s="11"/>
      <c r="GX286" s="11"/>
      <c r="GY286" s="11"/>
      <c r="GZ286" s="11"/>
      <c r="HA286" s="11"/>
      <c r="HB286" s="11"/>
      <c r="HC286" s="11"/>
      <c r="HD286" s="11"/>
      <c r="HE286" s="11"/>
      <c r="HF286" s="11"/>
      <c r="HG286" s="11"/>
      <c r="HH286" s="11"/>
      <c r="HI286" s="11"/>
      <c r="HJ286" s="11"/>
      <c r="HK286" s="11"/>
      <c r="HL286" s="11"/>
      <c r="HM286" s="11"/>
      <c r="HN286" s="11"/>
      <c r="HO286" s="11"/>
      <c r="HP286" s="11"/>
      <c r="HQ286" s="11"/>
      <c r="HR286" s="11"/>
      <c r="HS286" s="11"/>
      <c r="HT286" s="11"/>
      <c r="HU286" s="11"/>
      <c r="HV286" s="11"/>
      <c r="HW286" s="11"/>
      <c r="HX286" s="11"/>
      <c r="HY286" s="11"/>
      <c r="HZ286" s="11"/>
      <c r="IA286" s="11"/>
      <c r="IB286" s="11"/>
      <c r="IC286" s="11"/>
      <c r="ID286" s="11"/>
      <c r="IE286" s="11"/>
      <c r="IF286" s="11"/>
      <c r="IG286" s="11"/>
      <c r="IH286" s="11"/>
      <c r="II286" s="11"/>
      <c r="IJ286" s="11"/>
      <c r="IK286" s="11"/>
      <c r="IL286" s="11"/>
      <c r="IM286" s="11"/>
      <c r="IN286" s="11"/>
      <c r="IO286" s="11"/>
      <c r="IP286" s="11"/>
      <c r="IQ286" s="11"/>
      <c r="IR286" s="11"/>
      <c r="IS286" s="11"/>
      <c r="IT286" s="11"/>
      <c r="IU286" s="11"/>
      <c r="IV286" s="11"/>
      <c r="IW286" s="11"/>
      <c r="IX286" s="11"/>
      <c r="IY286" s="11"/>
      <c r="IZ286" s="11"/>
      <c r="JA286" s="11"/>
      <c r="JB286" s="11"/>
      <c r="JC286" s="11"/>
      <c r="JD286" s="11"/>
      <c r="JE286" s="11"/>
      <c r="JF286" s="11"/>
      <c r="JG286" s="11"/>
      <c r="JH286" s="11"/>
      <c r="JI286" s="11"/>
      <c r="JJ286" s="11"/>
      <c r="JK286" s="11"/>
      <c r="JL286" s="11"/>
      <c r="JM286" s="11"/>
      <c r="JN286" s="11"/>
      <c r="JO286" s="11"/>
      <c r="JP286" s="11"/>
      <c r="JQ286" s="11"/>
      <c r="JR286" s="11"/>
      <c r="JS286" s="11"/>
      <c r="JT286" s="11"/>
      <c r="JU286" s="11"/>
      <c r="JV286" s="11"/>
      <c r="JW286" s="11"/>
      <c r="JX286" s="11"/>
      <c r="JY286" s="11"/>
      <c r="JZ286" s="11"/>
      <c r="KA286" s="11"/>
      <c r="KB286" s="11"/>
      <c r="KC286" s="11"/>
      <c r="KD286" s="11"/>
      <c r="KE286" s="11"/>
      <c r="KF286" s="11"/>
      <c r="KG286" s="11"/>
      <c r="KH286" s="11"/>
      <c r="KI286" s="11"/>
      <c r="KJ286" s="11"/>
      <c r="KK286" s="11"/>
      <c r="KL286" s="11"/>
      <c r="KM286" s="11"/>
      <c r="KN286" s="11"/>
      <c r="KO286" s="11"/>
      <c r="KP286" s="11"/>
      <c r="KQ286" s="11"/>
      <c r="KR286" s="11"/>
      <c r="KS286" s="11"/>
      <c r="KT286" s="11"/>
      <c r="KU286" s="11"/>
      <c r="KV286" s="11"/>
      <c r="KW286" s="11"/>
      <c r="KX286" s="11"/>
      <c r="KY286" s="11"/>
      <c r="KZ286" s="11"/>
      <c r="LA286" s="11"/>
      <c r="LB286" s="11"/>
      <c r="LC286" s="11"/>
      <c r="LD286" s="11"/>
      <c r="LE286" s="11"/>
      <c r="LF286" s="11"/>
      <c r="LG286" s="11"/>
      <c r="LH286" s="11"/>
      <c r="LI286" s="11"/>
      <c r="LJ286" s="11"/>
      <c r="LK286" s="11"/>
      <c r="LL286" s="11"/>
      <c r="LM286" s="11"/>
      <c r="LN286" s="11"/>
      <c r="LO286" s="11"/>
      <c r="LP286" s="11"/>
      <c r="LQ286" s="11"/>
      <c r="LR286" s="11"/>
      <c r="LS286" s="11"/>
      <c r="LT286" s="11"/>
      <c r="LU286" s="11"/>
      <c r="LV286" s="11"/>
      <c r="LW286" s="11"/>
      <c r="LX286" s="11"/>
      <c r="LY286" s="11"/>
      <c r="LZ286" s="11"/>
      <c r="MA286" s="11"/>
      <c r="MB286" s="11"/>
      <c r="MC286" s="11"/>
      <c r="MD286" s="11"/>
      <c r="ME286" s="11"/>
      <c r="MF286" s="11"/>
      <c r="MG286" s="11"/>
      <c r="MH286" s="11"/>
      <c r="MI286" s="11"/>
      <c r="MJ286" s="11"/>
      <c r="MK286" s="11"/>
      <c r="ML286" s="11"/>
      <c r="MM286" s="11"/>
      <c r="MN286" s="11"/>
      <c r="MO286" s="11"/>
      <c r="MP286" s="11"/>
      <c r="MQ286" s="11"/>
      <c r="MR286" s="11"/>
      <c r="MS286" s="11"/>
      <c r="MT286" s="11"/>
      <c r="MU286" s="11"/>
      <c r="MV286" s="11"/>
      <c r="MW286" s="11"/>
      <c r="MX286" s="11"/>
      <c r="MY286" s="11"/>
      <c r="MZ286" s="11"/>
      <c r="NA286" s="11"/>
      <c r="NB286" s="11"/>
      <c r="NC286" s="11"/>
      <c r="ND286" s="11"/>
      <c r="NE286" s="11"/>
      <c r="NF286" s="11"/>
      <c r="NG286" s="11"/>
      <c r="NH286" s="11"/>
      <c r="NI286" s="11"/>
      <c r="NJ286" s="11"/>
      <c r="NK286" s="11"/>
      <c r="NL286" s="11"/>
      <c r="NM286" s="11"/>
      <c r="NN286" s="11"/>
      <c r="NO286" s="11"/>
      <c r="NP286" s="11"/>
      <c r="NQ286" s="11"/>
      <c r="NR286" s="11"/>
      <c r="NS286" s="11"/>
      <c r="NT286" s="11"/>
      <c r="NU286" s="11"/>
      <c r="NV286" s="11"/>
      <c r="NW286" s="11"/>
      <c r="NX286" s="11"/>
      <c r="NY286" s="11"/>
      <c r="NZ286" s="11"/>
      <c r="OA286" s="11"/>
      <c r="OB286" s="11"/>
      <c r="OC286" s="11"/>
      <c r="OD286" s="11"/>
      <c r="OE286" s="11"/>
      <c r="OF286" s="11"/>
      <c r="OG286" s="11"/>
      <c r="OH286" s="11"/>
      <c r="OI286" s="11"/>
      <c r="OJ286" s="11"/>
      <c r="OK286" s="11"/>
      <c r="OL286" s="11"/>
      <c r="OM286" s="11"/>
      <c r="ON286" s="11"/>
      <c r="OO286" s="11"/>
      <c r="OP286" s="11"/>
      <c r="OQ286" s="11"/>
      <c r="OR286" s="11"/>
      <c r="OS286" s="11"/>
      <c r="OT286" s="11"/>
      <c r="OU286" s="11"/>
      <c r="OV286" s="11"/>
      <c r="OW286" s="11"/>
      <c r="OX286" s="11"/>
      <c r="OY286" s="11"/>
      <c r="OZ286" s="11"/>
      <c r="PA286" s="11"/>
      <c r="PB286" s="11"/>
      <c r="PC286" s="11"/>
      <c r="PD286" s="11"/>
      <c r="PE286" s="11"/>
      <c r="PF286" s="11"/>
      <c r="PG286" s="11"/>
      <c r="PH286" s="11"/>
      <c r="PI286" s="11"/>
      <c r="PJ286" s="11"/>
      <c r="PK286" s="11"/>
      <c r="PL286" s="11"/>
      <c r="PM286" s="11"/>
      <c r="PN286" s="11"/>
      <c r="PO286" s="11"/>
      <c r="PP286" s="11"/>
      <c r="PQ286" s="11"/>
      <c r="PR286" s="11"/>
      <c r="PS286" s="11"/>
      <c r="PT286" s="11"/>
      <c r="PU286" s="11"/>
      <c r="PV286" s="11"/>
      <c r="PW286" s="11"/>
      <c r="PX286" s="11"/>
      <c r="PY286" s="11"/>
      <c r="PZ286" s="11"/>
      <c r="QA286" s="11"/>
      <c r="QB286" s="11"/>
      <c r="QC286" s="11"/>
      <c r="QD286" s="11"/>
      <c r="QE286" s="11"/>
      <c r="QF286" s="11"/>
      <c r="QG286" s="11"/>
      <c r="QH286" s="11"/>
      <c r="QI286" s="11"/>
      <c r="QJ286" s="11"/>
      <c r="QK286" s="11"/>
      <c r="QL286" s="11"/>
      <c r="QM286" s="11"/>
      <c r="QN286" s="11"/>
      <c r="QO286" s="11"/>
      <c r="QP286" s="11"/>
      <c r="QQ286" s="11"/>
      <c r="QR286" s="11"/>
      <c r="QS286" s="11"/>
      <c r="QT286" s="11"/>
      <c r="QU286" s="11"/>
      <c r="QV286" s="11"/>
      <c r="QW286" s="11"/>
      <c r="QX286" s="11"/>
      <c r="QY286" s="11"/>
      <c r="QZ286" s="11"/>
      <c r="RA286" s="11"/>
      <c r="RB286" s="11"/>
      <c r="RC286" s="11"/>
      <c r="RD286" s="11"/>
      <c r="RE286" s="11"/>
      <c r="RF286" s="11"/>
      <c r="RG286" s="11"/>
      <c r="RH286" s="11"/>
      <c r="RI286" s="11"/>
      <c r="RJ286" s="11"/>
      <c r="RK286" s="11"/>
      <c r="RL286" s="11"/>
      <c r="RM286" s="11"/>
      <c r="RN286" s="11"/>
      <c r="RO286" s="11"/>
      <c r="RP286" s="11"/>
      <c r="RQ286" s="11"/>
      <c r="RR286" s="11"/>
      <c r="RS286" s="11"/>
      <c r="RT286" s="11"/>
      <c r="RU286" s="11"/>
      <c r="RV286" s="11"/>
      <c r="RW286" s="11"/>
      <c r="RX286" s="11"/>
      <c r="RY286" s="11"/>
      <c r="RZ286" s="11"/>
      <c r="SA286" s="11"/>
      <c r="SB286" s="11"/>
      <c r="SC286" s="11"/>
      <c r="SD286" s="11"/>
      <c r="SE286" s="11"/>
      <c r="SF286" s="11"/>
      <c r="SG286" s="11"/>
      <c r="SH286" s="11"/>
      <c r="SI286" s="11"/>
      <c r="SJ286" s="11"/>
      <c r="SK286" s="11"/>
      <c r="SL286" s="11"/>
      <c r="SM286" s="11"/>
      <c r="SN286" s="11"/>
      <c r="SO286" s="11"/>
      <c r="SP286" s="11"/>
      <c r="SQ286" s="11"/>
      <c r="SR286" s="11"/>
      <c r="SS286" s="11"/>
      <c r="ST286" s="11"/>
      <c r="SU286" s="11"/>
      <c r="SV286" s="11"/>
      <c r="SW286" s="11"/>
      <c r="SX286" s="11"/>
      <c r="SY286" s="11"/>
      <c r="SZ286" s="11"/>
      <c r="TA286" s="11"/>
      <c r="TB286" s="11"/>
      <c r="TC286" s="11"/>
      <c r="TD286" s="11"/>
      <c r="TE286" s="11"/>
      <c r="TF286" s="11"/>
      <c r="TG286" s="11"/>
      <c r="TH286" s="11"/>
      <c r="TI286" s="11"/>
      <c r="TJ286" s="11"/>
      <c r="TK286" s="11"/>
      <c r="TL286" s="11"/>
      <c r="TM286" s="11"/>
      <c r="TN286" s="11"/>
      <c r="TO286" s="11"/>
      <c r="TP286" s="11"/>
      <c r="TQ286" s="11"/>
      <c r="TR286" s="11"/>
      <c r="TS286" s="11"/>
      <c r="TT286" s="11"/>
      <c r="TU286" s="11"/>
      <c r="TV286" s="11"/>
      <c r="TW286" s="11"/>
      <c r="TX286" s="11"/>
      <c r="TY286" s="11"/>
      <c r="TZ286" s="11"/>
      <c r="UA286" s="11"/>
      <c r="UB286" s="11"/>
      <c r="UC286" s="11"/>
      <c r="UD286" s="11"/>
      <c r="UE286" s="11"/>
      <c r="UF286" s="11"/>
      <c r="UG286" s="11"/>
      <c r="UH286" s="11"/>
      <c r="UI286" s="11"/>
      <c r="UJ286" s="11"/>
      <c r="UK286" s="11"/>
      <c r="UL286" s="11"/>
      <c r="UM286" s="11"/>
      <c r="UN286" s="11"/>
      <c r="UO286" s="11"/>
      <c r="UP286" s="11"/>
      <c r="UQ286" s="11"/>
      <c r="UR286" s="11"/>
      <c r="US286" s="11"/>
      <c r="UT286" s="11"/>
      <c r="UU286" s="11"/>
      <c r="UV286" s="11"/>
      <c r="UW286" s="11"/>
      <c r="UX286" s="11"/>
      <c r="UY286" s="11"/>
      <c r="UZ286" s="11"/>
      <c r="VA286" s="11"/>
      <c r="VB286" s="11"/>
      <c r="VC286" s="11"/>
      <c r="VD286" s="11"/>
      <c r="VE286" s="11"/>
      <c r="VF286" s="11"/>
      <c r="VG286" s="11"/>
      <c r="VH286" s="11"/>
      <c r="VI286" s="11"/>
      <c r="VJ286" s="11"/>
      <c r="VK286" s="11"/>
      <c r="VL286" s="11"/>
      <c r="VM286" s="11"/>
      <c r="VN286" s="11"/>
      <c r="VO286" s="11"/>
      <c r="VP286" s="11"/>
      <c r="VQ286" s="11"/>
      <c r="VR286" s="11"/>
      <c r="VS286" s="11"/>
      <c r="VT286" s="11"/>
      <c r="VU286" s="11"/>
      <c r="VV286" s="11"/>
      <c r="VW286" s="11"/>
      <c r="VX286" s="11"/>
      <c r="VY286" s="11"/>
      <c r="VZ286" s="11"/>
      <c r="WA286" s="11"/>
      <c r="WB286" s="11"/>
      <c r="WC286" s="11"/>
      <c r="WD286" s="11"/>
      <c r="WE286" s="11"/>
      <c r="WF286" s="11"/>
      <c r="WG286" s="11"/>
      <c r="WH286" s="11"/>
      <c r="WI286" s="11"/>
      <c r="WJ286" s="11"/>
      <c r="WK286" s="11"/>
      <c r="WL286" s="11"/>
      <c r="WM286" s="11"/>
      <c r="WN286" s="11"/>
      <c r="WO286" s="11"/>
      <c r="WP286" s="11"/>
      <c r="WQ286" s="11"/>
      <c r="WR286" s="11"/>
      <c r="WS286" s="11"/>
      <c r="WT286" s="11"/>
      <c r="WU286" s="11"/>
      <c r="WV286" s="11"/>
      <c r="WW286" s="11"/>
      <c r="WX286" s="11"/>
      <c r="WY286" s="11"/>
      <c r="WZ286" s="11"/>
      <c r="XA286" s="11"/>
      <c r="XB286" s="11"/>
      <c r="XC286" s="11"/>
      <c r="XD286" s="11"/>
      <c r="XE286" s="11"/>
      <c r="XF286" s="11"/>
      <c r="XG286" s="11"/>
      <c r="XH286" s="11"/>
      <c r="XI286" s="11"/>
      <c r="XJ286" s="11"/>
      <c r="XK286" s="11"/>
      <c r="XL286" s="11"/>
      <c r="XM286" s="11"/>
      <c r="XN286" s="11"/>
      <c r="XO286" s="11"/>
    </row>
    <row r="287" spans="70:639" ht="17.100000000000001" customHeight="1" x14ac:dyDescent="0.25"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  <c r="EM287" s="11"/>
      <c r="EN287" s="11"/>
      <c r="EO287" s="11"/>
      <c r="EP287" s="11"/>
      <c r="EQ287" s="11"/>
      <c r="ER287" s="11"/>
      <c r="ES287" s="11"/>
      <c r="ET287" s="11"/>
      <c r="EU287" s="11"/>
      <c r="EV287" s="11"/>
      <c r="EW287" s="11"/>
      <c r="EX287" s="11"/>
      <c r="EY287" s="11"/>
      <c r="EZ287" s="11"/>
      <c r="FA287" s="11"/>
      <c r="FB287" s="11"/>
      <c r="FC287" s="11"/>
      <c r="FD287" s="11"/>
      <c r="FE287" s="11"/>
      <c r="FF287" s="11"/>
      <c r="FG287" s="11"/>
      <c r="FH287" s="11"/>
      <c r="FI287" s="11"/>
      <c r="FJ287" s="11"/>
      <c r="FK287" s="11"/>
      <c r="FL287" s="11"/>
      <c r="FM287" s="11"/>
      <c r="FN287" s="11"/>
      <c r="FO287" s="11"/>
      <c r="FP287" s="11"/>
      <c r="FQ287" s="11"/>
      <c r="FR287" s="11"/>
      <c r="FS287" s="11"/>
      <c r="FT287" s="11"/>
      <c r="FU287" s="11"/>
      <c r="FV287" s="11"/>
      <c r="FW287" s="11"/>
      <c r="FX287" s="11"/>
      <c r="FY287" s="11"/>
      <c r="FZ287" s="11"/>
      <c r="GA287" s="11"/>
      <c r="GB287" s="11"/>
      <c r="GC287" s="11"/>
      <c r="GD287" s="11"/>
      <c r="GE287" s="11"/>
      <c r="GF287" s="11"/>
      <c r="GG287" s="11"/>
      <c r="GH287" s="11"/>
      <c r="GI287" s="11"/>
      <c r="GJ287" s="11"/>
      <c r="GK287" s="11"/>
      <c r="GL287" s="11"/>
      <c r="GM287" s="11"/>
      <c r="GN287" s="11"/>
      <c r="GO287" s="11"/>
      <c r="GP287" s="11"/>
      <c r="GQ287" s="11"/>
      <c r="GR287" s="11"/>
      <c r="GS287" s="11"/>
      <c r="GT287" s="11"/>
      <c r="GU287" s="11"/>
      <c r="GV287" s="11"/>
      <c r="GW287" s="11"/>
      <c r="GX287" s="11"/>
      <c r="GY287" s="11"/>
      <c r="GZ287" s="11"/>
      <c r="HA287" s="11"/>
      <c r="HB287" s="11"/>
      <c r="HC287" s="11"/>
      <c r="HD287" s="11"/>
      <c r="HE287" s="11"/>
      <c r="HF287" s="11"/>
      <c r="HG287" s="11"/>
      <c r="HH287" s="11"/>
      <c r="HI287" s="11"/>
      <c r="HJ287" s="11"/>
      <c r="HK287" s="11"/>
      <c r="HL287" s="11"/>
      <c r="HM287" s="11"/>
      <c r="HN287" s="11"/>
      <c r="HO287" s="11"/>
      <c r="HP287" s="11"/>
      <c r="HQ287" s="11"/>
      <c r="HR287" s="11"/>
      <c r="HS287" s="11"/>
      <c r="HT287" s="11"/>
      <c r="HU287" s="11"/>
      <c r="HV287" s="11"/>
      <c r="HW287" s="11"/>
      <c r="HX287" s="11"/>
      <c r="HY287" s="11"/>
      <c r="HZ287" s="11"/>
      <c r="IA287" s="11"/>
      <c r="IB287" s="11"/>
      <c r="IC287" s="11"/>
      <c r="ID287" s="11"/>
      <c r="IE287" s="11"/>
      <c r="IF287" s="11"/>
      <c r="IG287" s="11"/>
      <c r="IH287" s="11"/>
      <c r="II287" s="11"/>
      <c r="IJ287" s="11"/>
      <c r="IK287" s="11"/>
      <c r="IL287" s="11"/>
      <c r="IM287" s="11"/>
      <c r="IN287" s="11"/>
      <c r="IO287" s="11"/>
      <c r="IP287" s="11"/>
      <c r="IQ287" s="11"/>
      <c r="IR287" s="11"/>
      <c r="IS287" s="11"/>
      <c r="IT287" s="11"/>
      <c r="IU287" s="11"/>
      <c r="IV287" s="11"/>
      <c r="IW287" s="11"/>
      <c r="IX287" s="11"/>
      <c r="IY287" s="11"/>
      <c r="IZ287" s="11"/>
      <c r="JA287" s="11"/>
      <c r="JB287" s="11"/>
      <c r="JC287" s="11"/>
      <c r="JD287" s="11"/>
      <c r="JE287" s="11"/>
      <c r="JF287" s="11"/>
      <c r="JG287" s="11"/>
      <c r="JH287" s="11"/>
      <c r="JI287" s="11"/>
      <c r="JJ287" s="11"/>
      <c r="JK287" s="11"/>
      <c r="JL287" s="11"/>
      <c r="JM287" s="11"/>
      <c r="JN287" s="11"/>
      <c r="JO287" s="11"/>
      <c r="JP287" s="11"/>
      <c r="JQ287" s="11"/>
      <c r="JR287" s="11"/>
      <c r="JS287" s="11"/>
      <c r="JT287" s="11"/>
      <c r="JU287" s="11"/>
      <c r="JV287" s="11"/>
      <c r="JW287" s="11"/>
      <c r="JX287" s="11"/>
      <c r="JY287" s="11"/>
      <c r="JZ287" s="11"/>
      <c r="KA287" s="11"/>
      <c r="KB287" s="11"/>
      <c r="KC287" s="11"/>
      <c r="KD287" s="11"/>
      <c r="KE287" s="11"/>
      <c r="KF287" s="11"/>
      <c r="KG287" s="11"/>
      <c r="KH287" s="11"/>
      <c r="KI287" s="11"/>
      <c r="KJ287" s="11"/>
      <c r="KK287" s="11"/>
      <c r="KL287" s="11"/>
      <c r="KM287" s="11"/>
      <c r="KN287" s="11"/>
      <c r="KO287" s="11"/>
      <c r="KP287" s="11"/>
      <c r="KQ287" s="11"/>
      <c r="KR287" s="11"/>
      <c r="KS287" s="11"/>
      <c r="KT287" s="11"/>
      <c r="KU287" s="11"/>
      <c r="KV287" s="11"/>
      <c r="KW287" s="11"/>
      <c r="KX287" s="11"/>
      <c r="KY287" s="11"/>
      <c r="KZ287" s="11"/>
      <c r="LA287" s="11"/>
      <c r="LB287" s="11"/>
      <c r="LC287" s="11"/>
      <c r="LD287" s="11"/>
      <c r="LE287" s="11"/>
      <c r="LF287" s="11"/>
      <c r="LG287" s="11"/>
      <c r="LH287" s="11"/>
      <c r="LI287" s="11"/>
      <c r="LJ287" s="11"/>
      <c r="LK287" s="11"/>
      <c r="LL287" s="11"/>
      <c r="LM287" s="11"/>
      <c r="LN287" s="11"/>
      <c r="LO287" s="11"/>
      <c r="LP287" s="11"/>
      <c r="LQ287" s="11"/>
      <c r="LR287" s="11"/>
      <c r="LS287" s="11"/>
      <c r="LT287" s="11"/>
      <c r="LU287" s="11"/>
      <c r="LV287" s="11"/>
      <c r="LW287" s="11"/>
      <c r="LX287" s="11"/>
      <c r="LY287" s="11"/>
      <c r="LZ287" s="11"/>
      <c r="MA287" s="11"/>
      <c r="MB287" s="11"/>
      <c r="MC287" s="11"/>
      <c r="MD287" s="11"/>
      <c r="ME287" s="11"/>
      <c r="MF287" s="11"/>
      <c r="MG287" s="11"/>
      <c r="MH287" s="11"/>
      <c r="MI287" s="11"/>
      <c r="MJ287" s="11"/>
      <c r="MK287" s="11"/>
      <c r="ML287" s="11"/>
      <c r="MM287" s="11"/>
      <c r="MN287" s="11"/>
      <c r="MO287" s="11"/>
      <c r="MP287" s="11"/>
      <c r="MQ287" s="11"/>
      <c r="MR287" s="11"/>
      <c r="MS287" s="11"/>
      <c r="MT287" s="11"/>
      <c r="MU287" s="11"/>
      <c r="MV287" s="11"/>
      <c r="MW287" s="11"/>
      <c r="MX287" s="11"/>
      <c r="MY287" s="11"/>
      <c r="MZ287" s="11"/>
      <c r="NA287" s="11"/>
      <c r="NB287" s="11"/>
      <c r="NC287" s="11"/>
      <c r="ND287" s="11"/>
      <c r="NE287" s="11"/>
      <c r="NF287" s="11"/>
      <c r="NG287" s="11"/>
      <c r="NH287" s="11"/>
      <c r="NI287" s="11"/>
      <c r="NJ287" s="11"/>
      <c r="NK287" s="11"/>
      <c r="NL287" s="11"/>
      <c r="NM287" s="11"/>
      <c r="NN287" s="11"/>
      <c r="NO287" s="11"/>
      <c r="NP287" s="11"/>
      <c r="NQ287" s="11"/>
      <c r="NR287" s="11"/>
      <c r="NS287" s="11"/>
      <c r="NT287" s="11"/>
      <c r="NU287" s="11"/>
      <c r="NV287" s="11"/>
      <c r="NW287" s="11"/>
      <c r="NX287" s="11"/>
      <c r="NY287" s="11"/>
      <c r="NZ287" s="11"/>
      <c r="OA287" s="11"/>
      <c r="OB287" s="11"/>
      <c r="OC287" s="11"/>
      <c r="OD287" s="11"/>
      <c r="OE287" s="11"/>
      <c r="OF287" s="11"/>
      <c r="OG287" s="11"/>
      <c r="OH287" s="11"/>
      <c r="OI287" s="11"/>
      <c r="OJ287" s="11"/>
      <c r="OK287" s="11"/>
      <c r="OL287" s="11"/>
      <c r="OM287" s="11"/>
      <c r="ON287" s="11"/>
      <c r="OO287" s="11"/>
      <c r="OP287" s="11"/>
      <c r="OQ287" s="11"/>
      <c r="OR287" s="11"/>
      <c r="OS287" s="11"/>
      <c r="OT287" s="11"/>
      <c r="OU287" s="11"/>
      <c r="OV287" s="11"/>
      <c r="OW287" s="11"/>
      <c r="OX287" s="11"/>
      <c r="OY287" s="11"/>
      <c r="OZ287" s="11"/>
      <c r="PA287" s="11"/>
      <c r="PB287" s="11"/>
      <c r="PC287" s="11"/>
      <c r="PD287" s="11"/>
      <c r="PE287" s="11"/>
      <c r="PF287" s="11"/>
      <c r="PG287" s="11"/>
      <c r="PH287" s="11"/>
      <c r="PI287" s="11"/>
      <c r="PJ287" s="11"/>
      <c r="PK287" s="11"/>
      <c r="PL287" s="11"/>
      <c r="PM287" s="11"/>
      <c r="PN287" s="11"/>
      <c r="PO287" s="11"/>
      <c r="PP287" s="11"/>
      <c r="PQ287" s="11"/>
      <c r="PR287" s="11"/>
      <c r="PS287" s="11"/>
      <c r="PT287" s="11"/>
      <c r="PU287" s="11"/>
      <c r="PV287" s="11"/>
      <c r="PW287" s="11"/>
      <c r="PX287" s="11"/>
      <c r="PY287" s="11"/>
      <c r="PZ287" s="11"/>
      <c r="QA287" s="11"/>
      <c r="QB287" s="11"/>
      <c r="QC287" s="11"/>
      <c r="QD287" s="11"/>
      <c r="QE287" s="11"/>
      <c r="QF287" s="11"/>
      <c r="QG287" s="11"/>
      <c r="QH287" s="11"/>
      <c r="QI287" s="11"/>
      <c r="QJ287" s="11"/>
      <c r="QK287" s="11"/>
      <c r="QL287" s="11"/>
      <c r="QM287" s="11"/>
      <c r="QN287" s="11"/>
      <c r="QO287" s="11"/>
      <c r="QP287" s="11"/>
      <c r="QQ287" s="11"/>
      <c r="QR287" s="11"/>
      <c r="QS287" s="11"/>
      <c r="QT287" s="11"/>
      <c r="QU287" s="11"/>
      <c r="QV287" s="11"/>
      <c r="QW287" s="11"/>
      <c r="QX287" s="11"/>
      <c r="QY287" s="11"/>
      <c r="QZ287" s="11"/>
      <c r="RA287" s="11"/>
      <c r="RB287" s="11"/>
      <c r="RC287" s="11"/>
      <c r="RD287" s="11"/>
      <c r="RE287" s="11"/>
      <c r="RF287" s="11"/>
      <c r="RG287" s="11"/>
      <c r="RH287" s="11"/>
      <c r="RI287" s="11"/>
      <c r="RJ287" s="11"/>
      <c r="RK287" s="11"/>
      <c r="RL287" s="11"/>
      <c r="RM287" s="11"/>
      <c r="RN287" s="11"/>
      <c r="RO287" s="11"/>
      <c r="RP287" s="11"/>
      <c r="RQ287" s="11"/>
      <c r="RR287" s="11"/>
      <c r="RS287" s="11"/>
      <c r="RT287" s="11"/>
      <c r="RU287" s="11"/>
      <c r="RV287" s="11"/>
      <c r="RW287" s="11"/>
      <c r="RX287" s="11"/>
      <c r="RY287" s="11"/>
      <c r="RZ287" s="11"/>
      <c r="SA287" s="11"/>
      <c r="SB287" s="11"/>
      <c r="SC287" s="11"/>
      <c r="SD287" s="11"/>
      <c r="SE287" s="11"/>
      <c r="SF287" s="11"/>
      <c r="SG287" s="11"/>
      <c r="SH287" s="11"/>
      <c r="SI287" s="11"/>
      <c r="SJ287" s="11"/>
      <c r="SK287" s="11"/>
      <c r="SL287" s="11"/>
      <c r="SM287" s="11"/>
      <c r="SN287" s="11"/>
      <c r="SO287" s="11"/>
      <c r="SP287" s="11"/>
      <c r="SQ287" s="11"/>
      <c r="SR287" s="11"/>
      <c r="SS287" s="11"/>
      <c r="ST287" s="11"/>
      <c r="SU287" s="11"/>
      <c r="SV287" s="11"/>
      <c r="SW287" s="11"/>
      <c r="SX287" s="11"/>
      <c r="SY287" s="11"/>
      <c r="SZ287" s="11"/>
      <c r="TA287" s="11"/>
      <c r="TB287" s="11"/>
      <c r="TC287" s="11"/>
      <c r="TD287" s="11"/>
      <c r="TE287" s="11"/>
      <c r="TF287" s="11"/>
      <c r="TG287" s="11"/>
      <c r="TH287" s="11"/>
      <c r="TI287" s="11"/>
      <c r="TJ287" s="11"/>
      <c r="TK287" s="11"/>
      <c r="TL287" s="11"/>
      <c r="TM287" s="11"/>
      <c r="TN287" s="11"/>
      <c r="TO287" s="11"/>
      <c r="TP287" s="11"/>
      <c r="TQ287" s="11"/>
      <c r="TR287" s="11"/>
      <c r="TS287" s="11"/>
      <c r="TT287" s="11"/>
      <c r="TU287" s="11"/>
      <c r="TV287" s="11"/>
      <c r="TW287" s="11"/>
      <c r="TX287" s="11"/>
      <c r="TY287" s="11"/>
      <c r="TZ287" s="11"/>
      <c r="UA287" s="11"/>
      <c r="UB287" s="11"/>
      <c r="UC287" s="11"/>
      <c r="UD287" s="11"/>
      <c r="UE287" s="11"/>
      <c r="UF287" s="11"/>
      <c r="UG287" s="11"/>
      <c r="UH287" s="11"/>
      <c r="UI287" s="11"/>
      <c r="UJ287" s="11"/>
      <c r="UK287" s="11"/>
      <c r="UL287" s="11"/>
      <c r="UM287" s="11"/>
      <c r="UN287" s="11"/>
      <c r="UO287" s="11"/>
      <c r="UP287" s="11"/>
      <c r="UQ287" s="11"/>
      <c r="UR287" s="11"/>
      <c r="US287" s="11"/>
      <c r="UT287" s="11"/>
      <c r="UU287" s="11"/>
      <c r="UV287" s="11"/>
      <c r="UW287" s="11"/>
      <c r="UX287" s="11"/>
      <c r="UY287" s="11"/>
      <c r="UZ287" s="11"/>
      <c r="VA287" s="11"/>
      <c r="VB287" s="11"/>
      <c r="VC287" s="11"/>
      <c r="VD287" s="11"/>
      <c r="VE287" s="11"/>
      <c r="VF287" s="11"/>
      <c r="VG287" s="11"/>
      <c r="VH287" s="11"/>
      <c r="VI287" s="11"/>
      <c r="VJ287" s="11"/>
      <c r="VK287" s="11"/>
      <c r="VL287" s="11"/>
      <c r="VM287" s="11"/>
      <c r="VN287" s="11"/>
      <c r="VO287" s="11"/>
      <c r="VP287" s="11"/>
      <c r="VQ287" s="11"/>
      <c r="VR287" s="11"/>
      <c r="VS287" s="11"/>
      <c r="VT287" s="11"/>
      <c r="VU287" s="11"/>
      <c r="VV287" s="11"/>
      <c r="VW287" s="11"/>
      <c r="VX287" s="11"/>
      <c r="VY287" s="11"/>
      <c r="VZ287" s="11"/>
      <c r="WA287" s="11"/>
      <c r="WB287" s="11"/>
      <c r="WC287" s="11"/>
      <c r="WD287" s="11"/>
      <c r="WE287" s="11"/>
      <c r="WF287" s="11"/>
      <c r="WG287" s="11"/>
      <c r="WH287" s="11"/>
      <c r="WI287" s="11"/>
      <c r="WJ287" s="11"/>
      <c r="WK287" s="11"/>
      <c r="WL287" s="11"/>
      <c r="WM287" s="11"/>
      <c r="WN287" s="11"/>
      <c r="WO287" s="11"/>
      <c r="WP287" s="11"/>
      <c r="WQ287" s="11"/>
      <c r="WR287" s="11"/>
      <c r="WS287" s="11"/>
      <c r="WT287" s="11"/>
      <c r="WU287" s="11"/>
      <c r="WV287" s="11"/>
      <c r="WW287" s="11"/>
      <c r="WX287" s="11"/>
      <c r="WY287" s="11"/>
      <c r="WZ287" s="11"/>
      <c r="XA287" s="11"/>
      <c r="XB287" s="11"/>
      <c r="XC287" s="11"/>
      <c r="XD287" s="11"/>
      <c r="XE287" s="11"/>
      <c r="XF287" s="11"/>
      <c r="XG287" s="11"/>
      <c r="XH287" s="11"/>
      <c r="XI287" s="11"/>
      <c r="XJ287" s="11"/>
      <c r="XK287" s="11"/>
      <c r="XL287" s="11"/>
      <c r="XM287" s="11"/>
      <c r="XN287" s="11"/>
      <c r="XO287" s="11"/>
    </row>
    <row r="288" spans="70:639" ht="17.100000000000001" customHeight="1" x14ac:dyDescent="0.25"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  <c r="EG288" s="11"/>
      <c r="EH288" s="11"/>
      <c r="EI288" s="11"/>
      <c r="EJ288" s="11"/>
      <c r="EK288" s="11"/>
      <c r="EL288" s="11"/>
      <c r="EM288" s="11"/>
      <c r="EN288" s="11"/>
      <c r="EO288" s="11"/>
      <c r="EP288" s="11"/>
      <c r="EQ288" s="11"/>
      <c r="ER288" s="11"/>
      <c r="ES288" s="11"/>
      <c r="ET288" s="11"/>
      <c r="EU288" s="11"/>
      <c r="EV288" s="11"/>
      <c r="EW288" s="11"/>
      <c r="EX288" s="11"/>
      <c r="EY288" s="11"/>
      <c r="EZ288" s="11"/>
      <c r="FA288" s="11"/>
      <c r="FB288" s="11"/>
      <c r="FC288" s="11"/>
      <c r="FD288" s="11"/>
      <c r="FE288" s="11"/>
      <c r="FF288" s="11"/>
      <c r="FG288" s="11"/>
      <c r="FH288" s="11"/>
      <c r="FI288" s="11"/>
      <c r="FJ288" s="11"/>
      <c r="FK288" s="11"/>
      <c r="FL288" s="11"/>
      <c r="FM288" s="11"/>
      <c r="FN288" s="11"/>
      <c r="FO288" s="11"/>
      <c r="FP288" s="11"/>
      <c r="FQ288" s="11"/>
      <c r="FR288" s="11"/>
      <c r="FS288" s="11"/>
      <c r="FT288" s="11"/>
      <c r="FU288" s="11"/>
      <c r="FV288" s="11"/>
      <c r="FW288" s="11"/>
      <c r="FX288" s="11"/>
      <c r="FY288" s="11"/>
      <c r="FZ288" s="11"/>
      <c r="GA288" s="11"/>
      <c r="GB288" s="11"/>
      <c r="GC288" s="11"/>
      <c r="GD288" s="11"/>
      <c r="GE288" s="11"/>
      <c r="GF288" s="11"/>
      <c r="GG288" s="11"/>
      <c r="GH288" s="11"/>
      <c r="GI288" s="11"/>
      <c r="GJ288" s="11"/>
      <c r="GK288" s="11"/>
      <c r="GL288" s="11"/>
      <c r="GM288" s="11"/>
      <c r="GN288" s="11"/>
      <c r="GO288" s="11"/>
      <c r="GP288" s="11"/>
      <c r="GQ288" s="11"/>
      <c r="GR288" s="11"/>
      <c r="GS288" s="11"/>
      <c r="GT288" s="11"/>
      <c r="GU288" s="11"/>
      <c r="GV288" s="11"/>
      <c r="GW288" s="11"/>
      <c r="GX288" s="11"/>
      <c r="GY288" s="11"/>
      <c r="GZ288" s="11"/>
      <c r="HA288" s="11"/>
      <c r="HB288" s="11"/>
      <c r="HC288" s="11"/>
      <c r="HD288" s="11"/>
      <c r="HE288" s="11"/>
      <c r="HF288" s="11"/>
      <c r="HG288" s="11"/>
      <c r="HH288" s="11"/>
      <c r="HI288" s="11"/>
      <c r="HJ288" s="11"/>
      <c r="HK288" s="11"/>
      <c r="HL288" s="11"/>
      <c r="HM288" s="11"/>
      <c r="HN288" s="11"/>
      <c r="HO288" s="11"/>
      <c r="HP288" s="11"/>
      <c r="HQ288" s="11"/>
      <c r="HR288" s="11"/>
      <c r="HS288" s="11"/>
      <c r="HT288" s="11"/>
      <c r="HU288" s="11"/>
      <c r="HV288" s="11"/>
      <c r="HW288" s="11"/>
      <c r="HX288" s="11"/>
      <c r="HY288" s="11"/>
      <c r="HZ288" s="11"/>
      <c r="IA288" s="11"/>
      <c r="IB288" s="11"/>
      <c r="IC288" s="11"/>
      <c r="ID288" s="11"/>
      <c r="IE288" s="11"/>
      <c r="IF288" s="11"/>
      <c r="IG288" s="11"/>
      <c r="IH288" s="11"/>
      <c r="II288" s="11"/>
      <c r="IJ288" s="11"/>
      <c r="IK288" s="11"/>
      <c r="IL288" s="11"/>
      <c r="IM288" s="11"/>
      <c r="IN288" s="11"/>
      <c r="IO288" s="11"/>
      <c r="IP288" s="11"/>
      <c r="IQ288" s="11"/>
      <c r="IR288" s="11"/>
      <c r="IS288" s="11"/>
      <c r="IT288" s="11"/>
      <c r="IU288" s="11"/>
      <c r="IV288" s="11"/>
      <c r="IW288" s="11"/>
      <c r="IX288" s="11"/>
      <c r="IY288" s="11"/>
      <c r="IZ288" s="11"/>
      <c r="JA288" s="11"/>
      <c r="JB288" s="11"/>
      <c r="JC288" s="11"/>
      <c r="JD288" s="11"/>
      <c r="JE288" s="11"/>
      <c r="JF288" s="11"/>
      <c r="JG288" s="11"/>
      <c r="JH288" s="11"/>
      <c r="JI288" s="11"/>
      <c r="JJ288" s="11"/>
      <c r="JK288" s="11"/>
      <c r="JL288" s="11"/>
      <c r="JM288" s="11"/>
      <c r="JN288" s="11"/>
      <c r="JO288" s="11"/>
      <c r="JP288" s="11"/>
      <c r="JQ288" s="11"/>
      <c r="JR288" s="11"/>
      <c r="JS288" s="11"/>
      <c r="JT288" s="11"/>
      <c r="JU288" s="11"/>
      <c r="JV288" s="11"/>
      <c r="JW288" s="11"/>
      <c r="JX288" s="11"/>
      <c r="JY288" s="11"/>
      <c r="JZ288" s="11"/>
      <c r="KA288" s="11"/>
      <c r="KB288" s="11"/>
      <c r="KC288" s="11"/>
      <c r="KD288" s="11"/>
      <c r="KE288" s="11"/>
      <c r="KF288" s="11"/>
      <c r="KG288" s="11"/>
      <c r="KH288" s="11"/>
      <c r="KI288" s="11"/>
      <c r="KJ288" s="11"/>
      <c r="KK288" s="11"/>
      <c r="KL288" s="11"/>
      <c r="KM288" s="11"/>
      <c r="KN288" s="11"/>
      <c r="KO288" s="11"/>
      <c r="KP288" s="11"/>
      <c r="KQ288" s="11"/>
      <c r="KR288" s="11"/>
      <c r="KS288" s="11"/>
      <c r="KT288" s="11"/>
      <c r="KU288" s="11"/>
      <c r="KV288" s="11"/>
      <c r="KW288" s="11"/>
      <c r="KX288" s="11"/>
      <c r="KY288" s="11"/>
      <c r="KZ288" s="11"/>
      <c r="LA288" s="11"/>
      <c r="LB288" s="11"/>
      <c r="LC288" s="11"/>
      <c r="LD288" s="11"/>
      <c r="LE288" s="11"/>
      <c r="LF288" s="11"/>
      <c r="LG288" s="11"/>
      <c r="LH288" s="11"/>
      <c r="LI288" s="11"/>
      <c r="LJ288" s="11"/>
      <c r="LK288" s="11"/>
      <c r="LL288" s="11"/>
      <c r="LM288" s="11"/>
      <c r="LN288" s="11"/>
      <c r="LO288" s="11"/>
      <c r="LP288" s="11"/>
      <c r="LQ288" s="11"/>
      <c r="LR288" s="11"/>
      <c r="LS288" s="11"/>
      <c r="LT288" s="11"/>
      <c r="LU288" s="11"/>
      <c r="LV288" s="11"/>
      <c r="LW288" s="11"/>
      <c r="LX288" s="11"/>
      <c r="LY288" s="11"/>
      <c r="LZ288" s="11"/>
      <c r="MA288" s="11"/>
      <c r="MB288" s="11"/>
      <c r="MC288" s="11"/>
      <c r="MD288" s="11"/>
      <c r="ME288" s="11"/>
      <c r="MF288" s="11"/>
      <c r="MG288" s="11"/>
      <c r="MH288" s="11"/>
      <c r="MI288" s="11"/>
      <c r="MJ288" s="11"/>
      <c r="MK288" s="11"/>
      <c r="ML288" s="11"/>
      <c r="MM288" s="11"/>
      <c r="MN288" s="11"/>
      <c r="MO288" s="11"/>
      <c r="MP288" s="11"/>
      <c r="MQ288" s="11"/>
      <c r="MR288" s="11"/>
      <c r="MS288" s="11"/>
      <c r="MT288" s="11"/>
      <c r="MU288" s="11"/>
      <c r="MV288" s="11"/>
      <c r="MW288" s="11"/>
      <c r="MX288" s="11"/>
      <c r="MY288" s="11"/>
      <c r="MZ288" s="11"/>
      <c r="NA288" s="11"/>
      <c r="NB288" s="11"/>
      <c r="NC288" s="11"/>
      <c r="ND288" s="11"/>
      <c r="NE288" s="11"/>
      <c r="NF288" s="11"/>
      <c r="NG288" s="11"/>
      <c r="NH288" s="11"/>
      <c r="NI288" s="11"/>
      <c r="NJ288" s="11"/>
      <c r="NK288" s="11"/>
      <c r="NL288" s="11"/>
      <c r="NM288" s="11"/>
      <c r="NN288" s="11"/>
      <c r="NO288" s="11"/>
      <c r="NP288" s="11"/>
      <c r="NQ288" s="11"/>
      <c r="NR288" s="11"/>
      <c r="NS288" s="11"/>
      <c r="NT288" s="11"/>
      <c r="NU288" s="11"/>
      <c r="NV288" s="11"/>
      <c r="NW288" s="11"/>
      <c r="NX288" s="11"/>
      <c r="NY288" s="11"/>
      <c r="NZ288" s="11"/>
      <c r="OA288" s="11"/>
      <c r="OB288" s="11"/>
      <c r="OC288" s="11"/>
      <c r="OD288" s="11"/>
      <c r="OE288" s="11"/>
      <c r="OF288" s="11"/>
      <c r="OG288" s="11"/>
      <c r="OH288" s="11"/>
      <c r="OI288" s="11"/>
      <c r="OJ288" s="11"/>
      <c r="OK288" s="11"/>
      <c r="OL288" s="11"/>
      <c r="OM288" s="11"/>
      <c r="ON288" s="11"/>
      <c r="OO288" s="11"/>
      <c r="OP288" s="11"/>
      <c r="OQ288" s="11"/>
      <c r="OR288" s="11"/>
      <c r="OS288" s="11"/>
      <c r="OT288" s="11"/>
      <c r="OU288" s="11"/>
      <c r="OV288" s="11"/>
      <c r="OW288" s="11"/>
      <c r="OX288" s="11"/>
      <c r="OY288" s="11"/>
      <c r="OZ288" s="11"/>
      <c r="PA288" s="11"/>
      <c r="PB288" s="11"/>
      <c r="PC288" s="11"/>
      <c r="PD288" s="11"/>
      <c r="PE288" s="11"/>
      <c r="PF288" s="11"/>
      <c r="PG288" s="11"/>
      <c r="PH288" s="11"/>
      <c r="PI288" s="11"/>
      <c r="PJ288" s="11"/>
      <c r="PK288" s="11"/>
      <c r="PL288" s="11"/>
      <c r="PM288" s="11"/>
      <c r="PN288" s="11"/>
      <c r="PO288" s="11"/>
      <c r="PP288" s="11"/>
      <c r="PQ288" s="11"/>
      <c r="PR288" s="11"/>
      <c r="PS288" s="11"/>
      <c r="PT288" s="11"/>
      <c r="PU288" s="11"/>
      <c r="PV288" s="11"/>
      <c r="PW288" s="11"/>
      <c r="PX288" s="11"/>
      <c r="PY288" s="11"/>
      <c r="PZ288" s="11"/>
      <c r="QA288" s="11"/>
      <c r="QB288" s="11"/>
      <c r="QC288" s="11"/>
      <c r="QD288" s="11"/>
      <c r="QE288" s="11"/>
      <c r="QF288" s="11"/>
      <c r="QG288" s="11"/>
      <c r="QH288" s="11"/>
      <c r="QI288" s="11"/>
      <c r="QJ288" s="11"/>
      <c r="QK288" s="11"/>
      <c r="QL288" s="11"/>
      <c r="QM288" s="11"/>
      <c r="QN288" s="11"/>
      <c r="QO288" s="11"/>
      <c r="QP288" s="11"/>
      <c r="QQ288" s="11"/>
      <c r="QR288" s="11"/>
      <c r="QS288" s="11"/>
      <c r="QT288" s="11"/>
      <c r="QU288" s="11"/>
      <c r="QV288" s="11"/>
      <c r="QW288" s="11"/>
      <c r="QX288" s="11"/>
      <c r="QY288" s="11"/>
      <c r="QZ288" s="11"/>
      <c r="RA288" s="11"/>
      <c r="RB288" s="11"/>
      <c r="RC288" s="11"/>
      <c r="RD288" s="11"/>
      <c r="RE288" s="11"/>
      <c r="RF288" s="11"/>
      <c r="RG288" s="11"/>
      <c r="RH288" s="11"/>
      <c r="RI288" s="11"/>
      <c r="RJ288" s="11"/>
      <c r="RK288" s="11"/>
      <c r="RL288" s="11"/>
      <c r="RM288" s="11"/>
      <c r="RN288" s="11"/>
      <c r="RO288" s="11"/>
      <c r="RP288" s="11"/>
      <c r="RQ288" s="11"/>
      <c r="RR288" s="11"/>
      <c r="RS288" s="11"/>
      <c r="RT288" s="11"/>
      <c r="RU288" s="11"/>
      <c r="RV288" s="11"/>
      <c r="RW288" s="11"/>
      <c r="RX288" s="11"/>
      <c r="RY288" s="11"/>
      <c r="RZ288" s="11"/>
      <c r="SA288" s="11"/>
      <c r="SB288" s="11"/>
      <c r="SC288" s="11"/>
      <c r="SD288" s="11"/>
      <c r="SE288" s="11"/>
      <c r="SF288" s="11"/>
      <c r="SG288" s="11"/>
      <c r="SH288" s="11"/>
      <c r="SI288" s="11"/>
      <c r="SJ288" s="11"/>
      <c r="SK288" s="11"/>
      <c r="SL288" s="11"/>
      <c r="SM288" s="11"/>
      <c r="SN288" s="11"/>
      <c r="SO288" s="11"/>
      <c r="SP288" s="11"/>
      <c r="SQ288" s="11"/>
      <c r="SR288" s="11"/>
      <c r="SS288" s="11"/>
      <c r="ST288" s="11"/>
      <c r="SU288" s="11"/>
      <c r="SV288" s="11"/>
      <c r="SW288" s="11"/>
      <c r="SX288" s="11"/>
      <c r="SY288" s="11"/>
      <c r="SZ288" s="11"/>
      <c r="TA288" s="11"/>
      <c r="TB288" s="11"/>
      <c r="TC288" s="11"/>
      <c r="TD288" s="11"/>
      <c r="TE288" s="11"/>
      <c r="TF288" s="11"/>
      <c r="TG288" s="11"/>
      <c r="TH288" s="11"/>
      <c r="TI288" s="11"/>
      <c r="TJ288" s="11"/>
      <c r="TK288" s="11"/>
      <c r="TL288" s="11"/>
      <c r="TM288" s="11"/>
      <c r="TN288" s="11"/>
      <c r="TO288" s="11"/>
      <c r="TP288" s="11"/>
      <c r="TQ288" s="11"/>
      <c r="TR288" s="11"/>
      <c r="TS288" s="11"/>
      <c r="TT288" s="11"/>
      <c r="TU288" s="11"/>
      <c r="TV288" s="11"/>
      <c r="TW288" s="11"/>
      <c r="TX288" s="11"/>
      <c r="TY288" s="11"/>
      <c r="TZ288" s="11"/>
      <c r="UA288" s="11"/>
      <c r="UB288" s="11"/>
      <c r="UC288" s="11"/>
      <c r="UD288" s="11"/>
      <c r="UE288" s="11"/>
      <c r="UF288" s="11"/>
      <c r="UG288" s="11"/>
      <c r="UH288" s="11"/>
      <c r="UI288" s="11"/>
      <c r="UJ288" s="11"/>
      <c r="UK288" s="11"/>
      <c r="UL288" s="11"/>
      <c r="UM288" s="11"/>
      <c r="UN288" s="11"/>
      <c r="UO288" s="11"/>
      <c r="UP288" s="11"/>
      <c r="UQ288" s="11"/>
      <c r="UR288" s="11"/>
      <c r="US288" s="11"/>
      <c r="UT288" s="11"/>
      <c r="UU288" s="11"/>
      <c r="UV288" s="11"/>
      <c r="UW288" s="11"/>
      <c r="UX288" s="11"/>
      <c r="UY288" s="11"/>
      <c r="UZ288" s="11"/>
      <c r="VA288" s="11"/>
      <c r="VB288" s="11"/>
      <c r="VC288" s="11"/>
      <c r="VD288" s="11"/>
      <c r="VE288" s="11"/>
      <c r="VF288" s="11"/>
      <c r="VG288" s="11"/>
      <c r="VH288" s="11"/>
      <c r="VI288" s="11"/>
      <c r="VJ288" s="11"/>
      <c r="VK288" s="11"/>
      <c r="VL288" s="11"/>
      <c r="VM288" s="11"/>
      <c r="VN288" s="11"/>
      <c r="VO288" s="11"/>
      <c r="VP288" s="11"/>
      <c r="VQ288" s="11"/>
      <c r="VR288" s="11"/>
      <c r="VS288" s="11"/>
      <c r="VT288" s="11"/>
      <c r="VU288" s="11"/>
      <c r="VV288" s="11"/>
      <c r="VW288" s="11"/>
      <c r="VX288" s="11"/>
      <c r="VY288" s="11"/>
      <c r="VZ288" s="11"/>
      <c r="WA288" s="11"/>
      <c r="WB288" s="11"/>
      <c r="WC288" s="11"/>
      <c r="WD288" s="11"/>
      <c r="WE288" s="11"/>
      <c r="WF288" s="11"/>
      <c r="WG288" s="11"/>
      <c r="WH288" s="11"/>
      <c r="WI288" s="11"/>
      <c r="WJ288" s="11"/>
      <c r="WK288" s="11"/>
      <c r="WL288" s="11"/>
      <c r="WM288" s="11"/>
      <c r="WN288" s="11"/>
      <c r="WO288" s="11"/>
      <c r="WP288" s="11"/>
      <c r="WQ288" s="11"/>
      <c r="WR288" s="11"/>
      <c r="WS288" s="11"/>
      <c r="WT288" s="11"/>
      <c r="WU288" s="11"/>
      <c r="WV288" s="11"/>
      <c r="WW288" s="11"/>
      <c r="WX288" s="11"/>
      <c r="WY288" s="11"/>
      <c r="WZ288" s="11"/>
      <c r="XA288" s="11"/>
      <c r="XB288" s="11"/>
      <c r="XC288" s="11"/>
      <c r="XD288" s="11"/>
      <c r="XE288" s="11"/>
      <c r="XF288" s="11"/>
      <c r="XG288" s="11"/>
      <c r="XH288" s="11"/>
      <c r="XI288" s="11"/>
      <c r="XJ288" s="11"/>
      <c r="XK288" s="11"/>
      <c r="XL288" s="11"/>
      <c r="XM288" s="11"/>
      <c r="XN288" s="11"/>
      <c r="XO288" s="11"/>
    </row>
    <row r="289" spans="70:639" ht="17.100000000000001" customHeight="1" x14ac:dyDescent="0.25"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D289" s="11"/>
      <c r="EE289" s="11"/>
      <c r="EF289" s="11"/>
      <c r="EG289" s="11"/>
      <c r="EH289" s="11"/>
      <c r="EI289" s="11"/>
      <c r="EJ289" s="11"/>
      <c r="EK289" s="11"/>
      <c r="EL289" s="11"/>
      <c r="EM289" s="11"/>
      <c r="EN289" s="11"/>
      <c r="EO289" s="11"/>
      <c r="EP289" s="11"/>
      <c r="EQ289" s="11"/>
      <c r="ER289" s="11"/>
      <c r="ES289" s="11"/>
      <c r="ET289" s="11"/>
      <c r="EU289" s="11"/>
      <c r="EV289" s="11"/>
      <c r="EW289" s="11"/>
      <c r="EX289" s="11"/>
      <c r="EY289" s="11"/>
      <c r="EZ289" s="11"/>
      <c r="FA289" s="11"/>
      <c r="FB289" s="11"/>
      <c r="FC289" s="11"/>
      <c r="FD289" s="11"/>
      <c r="FE289" s="11"/>
      <c r="FF289" s="11"/>
      <c r="FG289" s="11"/>
      <c r="FH289" s="11"/>
      <c r="FI289" s="11"/>
      <c r="FJ289" s="11"/>
      <c r="FK289" s="11"/>
      <c r="FL289" s="11"/>
      <c r="FM289" s="11"/>
      <c r="FN289" s="11"/>
      <c r="FO289" s="11"/>
      <c r="FP289" s="11"/>
      <c r="FQ289" s="11"/>
      <c r="FR289" s="11"/>
      <c r="FS289" s="11"/>
      <c r="FT289" s="11"/>
      <c r="FU289" s="11"/>
      <c r="FV289" s="11"/>
      <c r="FW289" s="11"/>
      <c r="FX289" s="11"/>
      <c r="FY289" s="11"/>
      <c r="FZ289" s="11"/>
      <c r="GA289" s="11"/>
      <c r="GB289" s="11"/>
      <c r="GC289" s="11"/>
      <c r="GD289" s="11"/>
      <c r="GE289" s="11"/>
      <c r="GF289" s="11"/>
      <c r="GG289" s="11"/>
      <c r="GH289" s="11"/>
      <c r="GI289" s="11"/>
      <c r="GJ289" s="11"/>
      <c r="GK289" s="11"/>
      <c r="GL289" s="11"/>
      <c r="GM289" s="11"/>
      <c r="GN289" s="11"/>
      <c r="GO289" s="11"/>
      <c r="GP289" s="11"/>
      <c r="GQ289" s="11"/>
      <c r="GR289" s="11"/>
      <c r="GS289" s="11"/>
      <c r="GT289" s="11"/>
      <c r="GU289" s="11"/>
      <c r="GV289" s="11"/>
      <c r="GW289" s="11"/>
      <c r="GX289" s="11"/>
      <c r="GY289" s="11"/>
      <c r="GZ289" s="11"/>
      <c r="HA289" s="11"/>
      <c r="HB289" s="11"/>
      <c r="HC289" s="11"/>
      <c r="HD289" s="11"/>
      <c r="HE289" s="11"/>
      <c r="HF289" s="11"/>
      <c r="HG289" s="11"/>
      <c r="HH289" s="11"/>
      <c r="HI289" s="11"/>
      <c r="HJ289" s="11"/>
      <c r="HK289" s="11"/>
      <c r="HL289" s="11"/>
      <c r="HM289" s="11"/>
      <c r="HN289" s="11"/>
      <c r="HO289" s="11"/>
      <c r="HP289" s="11"/>
      <c r="HQ289" s="11"/>
      <c r="HR289" s="11"/>
      <c r="HS289" s="11"/>
      <c r="HT289" s="11"/>
      <c r="HU289" s="11"/>
      <c r="HV289" s="11"/>
      <c r="HW289" s="11"/>
      <c r="HX289" s="11"/>
      <c r="HY289" s="11"/>
      <c r="HZ289" s="11"/>
      <c r="IA289" s="11"/>
      <c r="IB289" s="11"/>
      <c r="IC289" s="11"/>
      <c r="ID289" s="11"/>
      <c r="IE289" s="11"/>
      <c r="IF289" s="11"/>
      <c r="IG289" s="11"/>
      <c r="IH289" s="11"/>
      <c r="II289" s="11"/>
      <c r="IJ289" s="11"/>
      <c r="IK289" s="11"/>
      <c r="IL289" s="11"/>
      <c r="IM289" s="11"/>
      <c r="IN289" s="11"/>
      <c r="IO289" s="11"/>
      <c r="IP289" s="11"/>
      <c r="IQ289" s="11"/>
      <c r="IR289" s="11"/>
      <c r="IS289" s="11"/>
      <c r="IT289" s="11"/>
      <c r="IU289" s="11"/>
      <c r="IV289" s="11"/>
      <c r="IW289" s="11"/>
      <c r="IX289" s="11"/>
      <c r="IY289" s="11"/>
      <c r="IZ289" s="11"/>
      <c r="JA289" s="11"/>
      <c r="JB289" s="11"/>
      <c r="JC289" s="11"/>
      <c r="JD289" s="11"/>
      <c r="JE289" s="11"/>
      <c r="JF289" s="11"/>
      <c r="JG289" s="11"/>
      <c r="JH289" s="11"/>
      <c r="JI289" s="11"/>
      <c r="JJ289" s="11"/>
      <c r="JK289" s="11"/>
      <c r="JL289" s="11"/>
      <c r="JM289" s="11"/>
      <c r="JN289" s="11"/>
      <c r="JO289" s="11"/>
      <c r="JP289" s="11"/>
      <c r="JQ289" s="11"/>
      <c r="JR289" s="11"/>
      <c r="JS289" s="11"/>
      <c r="JT289" s="11"/>
      <c r="JU289" s="11"/>
      <c r="JV289" s="11"/>
      <c r="JW289" s="11"/>
      <c r="JX289" s="11"/>
      <c r="JY289" s="11"/>
      <c r="JZ289" s="11"/>
      <c r="KA289" s="11"/>
      <c r="KB289" s="11"/>
      <c r="KC289" s="11"/>
      <c r="KD289" s="11"/>
      <c r="KE289" s="11"/>
      <c r="KF289" s="11"/>
      <c r="KG289" s="11"/>
      <c r="KH289" s="11"/>
      <c r="KI289" s="11"/>
      <c r="KJ289" s="11"/>
      <c r="KK289" s="11"/>
      <c r="KL289" s="11"/>
      <c r="KM289" s="11"/>
      <c r="KN289" s="11"/>
      <c r="KO289" s="11"/>
      <c r="KP289" s="11"/>
      <c r="KQ289" s="11"/>
      <c r="KR289" s="11"/>
      <c r="KS289" s="11"/>
      <c r="KT289" s="11"/>
      <c r="KU289" s="11"/>
      <c r="KV289" s="11"/>
      <c r="KW289" s="11"/>
      <c r="KX289" s="11"/>
      <c r="KY289" s="11"/>
      <c r="KZ289" s="11"/>
      <c r="LA289" s="11"/>
      <c r="LB289" s="11"/>
      <c r="LC289" s="11"/>
      <c r="LD289" s="11"/>
      <c r="LE289" s="11"/>
      <c r="LF289" s="11"/>
      <c r="LG289" s="11"/>
      <c r="LH289" s="11"/>
      <c r="LI289" s="11"/>
      <c r="LJ289" s="11"/>
      <c r="LK289" s="11"/>
      <c r="LL289" s="11"/>
      <c r="LM289" s="11"/>
      <c r="LN289" s="11"/>
      <c r="LO289" s="11"/>
      <c r="LP289" s="11"/>
      <c r="LQ289" s="11"/>
      <c r="LR289" s="11"/>
      <c r="LS289" s="11"/>
      <c r="LT289" s="11"/>
      <c r="LU289" s="11"/>
      <c r="LV289" s="11"/>
      <c r="LW289" s="11"/>
      <c r="LX289" s="11"/>
      <c r="LY289" s="11"/>
      <c r="LZ289" s="11"/>
      <c r="MA289" s="11"/>
      <c r="MB289" s="11"/>
      <c r="MC289" s="11"/>
      <c r="MD289" s="11"/>
      <c r="ME289" s="11"/>
      <c r="MF289" s="11"/>
      <c r="MG289" s="11"/>
      <c r="MH289" s="11"/>
      <c r="MI289" s="11"/>
      <c r="MJ289" s="11"/>
      <c r="MK289" s="11"/>
      <c r="ML289" s="11"/>
      <c r="MM289" s="11"/>
      <c r="MN289" s="11"/>
      <c r="MO289" s="11"/>
      <c r="MP289" s="11"/>
      <c r="MQ289" s="11"/>
      <c r="MR289" s="11"/>
      <c r="MS289" s="11"/>
      <c r="MT289" s="11"/>
      <c r="MU289" s="11"/>
      <c r="MV289" s="11"/>
      <c r="MW289" s="11"/>
      <c r="MX289" s="11"/>
      <c r="MY289" s="11"/>
      <c r="MZ289" s="11"/>
      <c r="NA289" s="11"/>
      <c r="NB289" s="11"/>
      <c r="NC289" s="11"/>
      <c r="ND289" s="11"/>
      <c r="NE289" s="11"/>
      <c r="NF289" s="11"/>
      <c r="NG289" s="11"/>
      <c r="NH289" s="11"/>
      <c r="NI289" s="11"/>
      <c r="NJ289" s="11"/>
      <c r="NK289" s="11"/>
      <c r="NL289" s="11"/>
      <c r="NM289" s="11"/>
      <c r="NN289" s="11"/>
      <c r="NO289" s="11"/>
      <c r="NP289" s="11"/>
      <c r="NQ289" s="11"/>
      <c r="NR289" s="11"/>
      <c r="NS289" s="11"/>
      <c r="NT289" s="11"/>
      <c r="NU289" s="11"/>
      <c r="NV289" s="11"/>
      <c r="NW289" s="11"/>
      <c r="NX289" s="11"/>
      <c r="NY289" s="11"/>
      <c r="NZ289" s="11"/>
      <c r="OA289" s="11"/>
      <c r="OB289" s="11"/>
      <c r="OC289" s="11"/>
      <c r="OD289" s="11"/>
      <c r="OE289" s="11"/>
      <c r="OF289" s="11"/>
      <c r="OG289" s="11"/>
      <c r="OH289" s="11"/>
      <c r="OI289" s="11"/>
      <c r="OJ289" s="11"/>
      <c r="OK289" s="11"/>
      <c r="OL289" s="11"/>
      <c r="OM289" s="11"/>
      <c r="ON289" s="11"/>
      <c r="OO289" s="11"/>
      <c r="OP289" s="11"/>
      <c r="OQ289" s="11"/>
      <c r="OR289" s="11"/>
      <c r="OS289" s="11"/>
      <c r="OT289" s="11"/>
      <c r="OU289" s="11"/>
      <c r="OV289" s="11"/>
      <c r="OW289" s="11"/>
      <c r="OX289" s="11"/>
      <c r="OY289" s="11"/>
      <c r="OZ289" s="11"/>
      <c r="PA289" s="11"/>
      <c r="PB289" s="11"/>
      <c r="PC289" s="11"/>
      <c r="PD289" s="11"/>
      <c r="PE289" s="11"/>
      <c r="PF289" s="11"/>
      <c r="PG289" s="11"/>
      <c r="PH289" s="11"/>
      <c r="PI289" s="11"/>
      <c r="PJ289" s="11"/>
      <c r="PK289" s="11"/>
      <c r="PL289" s="11"/>
      <c r="PM289" s="11"/>
      <c r="PN289" s="11"/>
      <c r="PO289" s="11"/>
      <c r="PP289" s="11"/>
      <c r="PQ289" s="11"/>
      <c r="PR289" s="11"/>
      <c r="PS289" s="11"/>
      <c r="PT289" s="11"/>
      <c r="PU289" s="11"/>
      <c r="PV289" s="11"/>
      <c r="PW289" s="11"/>
      <c r="PX289" s="11"/>
      <c r="PY289" s="11"/>
      <c r="PZ289" s="11"/>
      <c r="QA289" s="11"/>
      <c r="QB289" s="11"/>
      <c r="QC289" s="11"/>
      <c r="QD289" s="11"/>
      <c r="QE289" s="11"/>
      <c r="QF289" s="11"/>
      <c r="QG289" s="11"/>
      <c r="QH289" s="11"/>
      <c r="QI289" s="11"/>
      <c r="QJ289" s="11"/>
      <c r="QK289" s="11"/>
      <c r="QL289" s="11"/>
      <c r="QM289" s="11"/>
      <c r="QN289" s="11"/>
      <c r="QO289" s="11"/>
      <c r="QP289" s="11"/>
      <c r="QQ289" s="11"/>
      <c r="QR289" s="11"/>
      <c r="QS289" s="11"/>
      <c r="QT289" s="11"/>
      <c r="QU289" s="11"/>
      <c r="QV289" s="11"/>
      <c r="QW289" s="11"/>
      <c r="QX289" s="11"/>
      <c r="QY289" s="11"/>
      <c r="QZ289" s="11"/>
      <c r="RA289" s="11"/>
      <c r="RB289" s="11"/>
      <c r="RC289" s="11"/>
      <c r="RD289" s="11"/>
      <c r="RE289" s="11"/>
      <c r="RF289" s="11"/>
      <c r="RG289" s="11"/>
      <c r="RH289" s="11"/>
      <c r="RI289" s="11"/>
      <c r="RJ289" s="11"/>
      <c r="RK289" s="11"/>
      <c r="RL289" s="11"/>
      <c r="RM289" s="11"/>
      <c r="RN289" s="11"/>
      <c r="RO289" s="11"/>
      <c r="RP289" s="11"/>
      <c r="RQ289" s="11"/>
      <c r="RR289" s="11"/>
      <c r="RS289" s="11"/>
      <c r="RT289" s="11"/>
      <c r="RU289" s="11"/>
      <c r="RV289" s="11"/>
      <c r="RW289" s="11"/>
      <c r="RX289" s="11"/>
      <c r="RY289" s="11"/>
      <c r="RZ289" s="11"/>
      <c r="SA289" s="11"/>
      <c r="SB289" s="11"/>
      <c r="SC289" s="11"/>
      <c r="SD289" s="11"/>
      <c r="SE289" s="11"/>
      <c r="SF289" s="11"/>
      <c r="SG289" s="11"/>
      <c r="SH289" s="11"/>
      <c r="SI289" s="11"/>
      <c r="SJ289" s="11"/>
      <c r="SK289" s="11"/>
      <c r="SL289" s="11"/>
      <c r="SM289" s="11"/>
      <c r="SN289" s="11"/>
      <c r="SO289" s="11"/>
      <c r="SP289" s="11"/>
      <c r="SQ289" s="11"/>
      <c r="SR289" s="11"/>
      <c r="SS289" s="11"/>
      <c r="ST289" s="11"/>
      <c r="SU289" s="11"/>
      <c r="SV289" s="11"/>
      <c r="SW289" s="11"/>
      <c r="SX289" s="11"/>
      <c r="SY289" s="11"/>
      <c r="SZ289" s="11"/>
      <c r="TA289" s="11"/>
      <c r="TB289" s="11"/>
      <c r="TC289" s="11"/>
      <c r="TD289" s="11"/>
      <c r="TE289" s="11"/>
      <c r="TF289" s="11"/>
      <c r="TG289" s="11"/>
      <c r="TH289" s="11"/>
      <c r="TI289" s="11"/>
      <c r="TJ289" s="11"/>
      <c r="TK289" s="11"/>
      <c r="TL289" s="11"/>
      <c r="TM289" s="11"/>
      <c r="TN289" s="11"/>
      <c r="TO289" s="11"/>
      <c r="TP289" s="11"/>
      <c r="TQ289" s="11"/>
      <c r="TR289" s="11"/>
      <c r="TS289" s="11"/>
      <c r="TT289" s="11"/>
      <c r="TU289" s="11"/>
      <c r="TV289" s="11"/>
      <c r="TW289" s="11"/>
      <c r="TX289" s="11"/>
      <c r="TY289" s="11"/>
      <c r="TZ289" s="11"/>
      <c r="UA289" s="11"/>
      <c r="UB289" s="11"/>
      <c r="UC289" s="11"/>
      <c r="UD289" s="11"/>
      <c r="UE289" s="11"/>
      <c r="UF289" s="11"/>
      <c r="UG289" s="11"/>
      <c r="UH289" s="11"/>
      <c r="UI289" s="11"/>
      <c r="UJ289" s="11"/>
      <c r="UK289" s="11"/>
      <c r="UL289" s="11"/>
      <c r="UM289" s="11"/>
      <c r="UN289" s="11"/>
      <c r="UO289" s="11"/>
      <c r="UP289" s="11"/>
      <c r="UQ289" s="11"/>
      <c r="UR289" s="11"/>
      <c r="US289" s="11"/>
      <c r="UT289" s="11"/>
      <c r="UU289" s="11"/>
      <c r="UV289" s="11"/>
      <c r="UW289" s="11"/>
      <c r="UX289" s="11"/>
      <c r="UY289" s="11"/>
      <c r="UZ289" s="11"/>
      <c r="VA289" s="11"/>
      <c r="VB289" s="11"/>
      <c r="VC289" s="11"/>
      <c r="VD289" s="11"/>
      <c r="VE289" s="11"/>
      <c r="VF289" s="11"/>
      <c r="VG289" s="11"/>
      <c r="VH289" s="11"/>
      <c r="VI289" s="11"/>
      <c r="VJ289" s="11"/>
      <c r="VK289" s="11"/>
      <c r="VL289" s="11"/>
      <c r="VM289" s="11"/>
      <c r="VN289" s="11"/>
      <c r="VO289" s="11"/>
      <c r="VP289" s="11"/>
      <c r="VQ289" s="11"/>
      <c r="VR289" s="11"/>
      <c r="VS289" s="11"/>
      <c r="VT289" s="11"/>
      <c r="VU289" s="11"/>
      <c r="VV289" s="11"/>
      <c r="VW289" s="11"/>
      <c r="VX289" s="11"/>
      <c r="VY289" s="11"/>
      <c r="VZ289" s="11"/>
      <c r="WA289" s="11"/>
      <c r="WB289" s="11"/>
      <c r="WC289" s="11"/>
      <c r="WD289" s="11"/>
      <c r="WE289" s="11"/>
      <c r="WF289" s="11"/>
      <c r="WG289" s="11"/>
      <c r="WH289" s="11"/>
      <c r="WI289" s="11"/>
      <c r="WJ289" s="11"/>
      <c r="WK289" s="11"/>
      <c r="WL289" s="11"/>
      <c r="WM289" s="11"/>
      <c r="WN289" s="11"/>
      <c r="WO289" s="11"/>
      <c r="WP289" s="11"/>
      <c r="WQ289" s="11"/>
      <c r="WR289" s="11"/>
      <c r="WS289" s="11"/>
      <c r="WT289" s="11"/>
      <c r="WU289" s="11"/>
      <c r="WV289" s="11"/>
      <c r="WW289" s="11"/>
      <c r="WX289" s="11"/>
      <c r="WY289" s="11"/>
      <c r="WZ289" s="11"/>
      <c r="XA289" s="11"/>
      <c r="XB289" s="11"/>
      <c r="XC289" s="11"/>
      <c r="XD289" s="11"/>
      <c r="XE289" s="11"/>
      <c r="XF289" s="11"/>
      <c r="XG289" s="11"/>
      <c r="XH289" s="11"/>
      <c r="XI289" s="11"/>
      <c r="XJ289" s="11"/>
      <c r="XK289" s="11"/>
      <c r="XL289" s="11"/>
      <c r="XM289" s="11"/>
      <c r="XN289" s="11"/>
      <c r="XO289" s="11"/>
    </row>
    <row r="290" spans="70:639" ht="17.100000000000001" customHeight="1" x14ac:dyDescent="0.25"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  <c r="EM290" s="11"/>
      <c r="EN290" s="11"/>
      <c r="EO290" s="11"/>
      <c r="EP290" s="11"/>
      <c r="EQ290" s="11"/>
      <c r="ER290" s="11"/>
      <c r="ES290" s="11"/>
      <c r="ET290" s="11"/>
      <c r="EU290" s="11"/>
      <c r="EV290" s="11"/>
      <c r="EW290" s="11"/>
      <c r="EX290" s="11"/>
      <c r="EY290" s="11"/>
      <c r="EZ290" s="11"/>
      <c r="FA290" s="11"/>
      <c r="FB290" s="11"/>
      <c r="FC290" s="11"/>
      <c r="FD290" s="11"/>
      <c r="FE290" s="11"/>
      <c r="FF290" s="11"/>
      <c r="FG290" s="11"/>
      <c r="FH290" s="11"/>
      <c r="FI290" s="11"/>
      <c r="FJ290" s="11"/>
      <c r="FK290" s="11"/>
      <c r="FL290" s="11"/>
      <c r="FM290" s="11"/>
      <c r="FN290" s="11"/>
      <c r="FO290" s="11"/>
      <c r="FP290" s="11"/>
      <c r="FQ290" s="11"/>
      <c r="FR290" s="11"/>
      <c r="FS290" s="11"/>
      <c r="FT290" s="11"/>
      <c r="FU290" s="11"/>
      <c r="FV290" s="11"/>
      <c r="FW290" s="11"/>
      <c r="FX290" s="11"/>
      <c r="FY290" s="11"/>
      <c r="FZ290" s="11"/>
      <c r="GA290" s="11"/>
      <c r="GB290" s="11"/>
      <c r="GC290" s="11"/>
      <c r="GD290" s="11"/>
      <c r="GE290" s="11"/>
      <c r="GF290" s="11"/>
      <c r="GG290" s="11"/>
      <c r="GH290" s="11"/>
      <c r="GI290" s="11"/>
      <c r="GJ290" s="11"/>
      <c r="GK290" s="11"/>
      <c r="GL290" s="11"/>
      <c r="GM290" s="11"/>
      <c r="GN290" s="11"/>
      <c r="GO290" s="11"/>
      <c r="GP290" s="11"/>
      <c r="GQ290" s="11"/>
      <c r="GR290" s="11"/>
      <c r="GS290" s="11"/>
      <c r="GT290" s="11"/>
      <c r="GU290" s="11"/>
      <c r="GV290" s="11"/>
      <c r="GW290" s="11"/>
      <c r="GX290" s="11"/>
      <c r="GY290" s="11"/>
      <c r="GZ290" s="11"/>
      <c r="HA290" s="11"/>
      <c r="HB290" s="11"/>
      <c r="HC290" s="11"/>
      <c r="HD290" s="11"/>
      <c r="HE290" s="11"/>
      <c r="HF290" s="11"/>
      <c r="HG290" s="11"/>
      <c r="HH290" s="11"/>
      <c r="HI290" s="11"/>
      <c r="HJ290" s="11"/>
      <c r="HK290" s="11"/>
      <c r="HL290" s="11"/>
      <c r="HM290" s="11"/>
      <c r="HN290" s="11"/>
      <c r="HO290" s="11"/>
      <c r="HP290" s="11"/>
      <c r="HQ290" s="11"/>
      <c r="HR290" s="11"/>
      <c r="HS290" s="11"/>
      <c r="HT290" s="11"/>
      <c r="HU290" s="11"/>
      <c r="HV290" s="11"/>
      <c r="HW290" s="11"/>
      <c r="HX290" s="11"/>
      <c r="HY290" s="11"/>
      <c r="HZ290" s="11"/>
      <c r="IA290" s="11"/>
      <c r="IB290" s="11"/>
      <c r="IC290" s="11"/>
      <c r="ID290" s="11"/>
      <c r="IE290" s="11"/>
      <c r="IF290" s="11"/>
      <c r="IG290" s="11"/>
      <c r="IH290" s="11"/>
      <c r="II290" s="11"/>
      <c r="IJ290" s="11"/>
      <c r="IK290" s="11"/>
      <c r="IL290" s="11"/>
      <c r="IM290" s="11"/>
      <c r="IN290" s="11"/>
      <c r="IO290" s="11"/>
      <c r="IP290" s="11"/>
      <c r="IQ290" s="11"/>
      <c r="IR290" s="11"/>
      <c r="IS290" s="11"/>
      <c r="IT290" s="11"/>
      <c r="IU290" s="11"/>
      <c r="IV290" s="11"/>
      <c r="IW290" s="11"/>
      <c r="IX290" s="11"/>
      <c r="IY290" s="11"/>
      <c r="IZ290" s="11"/>
      <c r="JA290" s="11"/>
      <c r="JB290" s="11"/>
      <c r="JC290" s="11"/>
      <c r="JD290" s="11"/>
      <c r="JE290" s="11"/>
      <c r="JF290" s="11"/>
      <c r="JG290" s="11"/>
      <c r="JH290" s="11"/>
      <c r="JI290" s="11"/>
      <c r="JJ290" s="11"/>
      <c r="JK290" s="11"/>
      <c r="JL290" s="11"/>
      <c r="JM290" s="11"/>
      <c r="JN290" s="11"/>
      <c r="JO290" s="11"/>
      <c r="JP290" s="11"/>
      <c r="JQ290" s="11"/>
      <c r="JR290" s="11"/>
      <c r="JS290" s="11"/>
      <c r="JT290" s="11"/>
      <c r="JU290" s="11"/>
      <c r="JV290" s="11"/>
      <c r="JW290" s="11"/>
      <c r="JX290" s="11"/>
      <c r="JY290" s="11"/>
      <c r="JZ290" s="11"/>
      <c r="KA290" s="11"/>
      <c r="KB290" s="11"/>
      <c r="KC290" s="11"/>
      <c r="KD290" s="11"/>
      <c r="KE290" s="11"/>
      <c r="KF290" s="11"/>
      <c r="KG290" s="11"/>
      <c r="KH290" s="11"/>
      <c r="KI290" s="11"/>
      <c r="KJ290" s="11"/>
      <c r="KK290" s="11"/>
      <c r="KL290" s="11"/>
      <c r="KM290" s="11"/>
      <c r="KN290" s="11"/>
      <c r="KO290" s="11"/>
      <c r="KP290" s="11"/>
      <c r="KQ290" s="11"/>
      <c r="KR290" s="11"/>
      <c r="KS290" s="11"/>
      <c r="KT290" s="11"/>
      <c r="KU290" s="11"/>
      <c r="KV290" s="11"/>
      <c r="KW290" s="11"/>
      <c r="KX290" s="11"/>
      <c r="KY290" s="11"/>
      <c r="KZ290" s="11"/>
      <c r="LA290" s="11"/>
      <c r="LB290" s="11"/>
      <c r="LC290" s="11"/>
      <c r="LD290" s="11"/>
      <c r="LE290" s="11"/>
      <c r="LF290" s="11"/>
      <c r="LG290" s="11"/>
      <c r="LH290" s="11"/>
      <c r="LI290" s="11"/>
      <c r="LJ290" s="11"/>
      <c r="LK290" s="11"/>
      <c r="LL290" s="11"/>
      <c r="LM290" s="11"/>
      <c r="LN290" s="11"/>
      <c r="LO290" s="11"/>
      <c r="LP290" s="11"/>
      <c r="LQ290" s="11"/>
      <c r="LR290" s="11"/>
      <c r="LS290" s="11"/>
      <c r="LT290" s="11"/>
      <c r="LU290" s="11"/>
      <c r="LV290" s="11"/>
      <c r="LW290" s="11"/>
      <c r="LX290" s="11"/>
      <c r="LY290" s="11"/>
      <c r="LZ290" s="11"/>
      <c r="MA290" s="11"/>
      <c r="MB290" s="11"/>
      <c r="MC290" s="11"/>
      <c r="MD290" s="11"/>
      <c r="ME290" s="11"/>
      <c r="MF290" s="11"/>
      <c r="MG290" s="11"/>
      <c r="MH290" s="11"/>
      <c r="MI290" s="11"/>
      <c r="MJ290" s="11"/>
      <c r="MK290" s="11"/>
      <c r="ML290" s="11"/>
      <c r="MM290" s="11"/>
      <c r="MN290" s="11"/>
      <c r="MO290" s="11"/>
      <c r="MP290" s="11"/>
      <c r="MQ290" s="11"/>
      <c r="MR290" s="11"/>
      <c r="MS290" s="11"/>
      <c r="MT290" s="11"/>
      <c r="MU290" s="11"/>
      <c r="MV290" s="11"/>
      <c r="MW290" s="11"/>
      <c r="MX290" s="11"/>
      <c r="MY290" s="11"/>
      <c r="MZ290" s="11"/>
      <c r="NA290" s="11"/>
      <c r="NB290" s="11"/>
      <c r="NC290" s="11"/>
      <c r="ND290" s="11"/>
      <c r="NE290" s="11"/>
      <c r="NF290" s="11"/>
      <c r="NG290" s="11"/>
      <c r="NH290" s="11"/>
      <c r="NI290" s="11"/>
      <c r="NJ290" s="11"/>
      <c r="NK290" s="11"/>
      <c r="NL290" s="11"/>
      <c r="NM290" s="11"/>
      <c r="NN290" s="11"/>
      <c r="NO290" s="11"/>
      <c r="NP290" s="11"/>
      <c r="NQ290" s="11"/>
      <c r="NR290" s="11"/>
      <c r="NS290" s="11"/>
      <c r="NT290" s="11"/>
      <c r="NU290" s="11"/>
      <c r="NV290" s="11"/>
      <c r="NW290" s="11"/>
      <c r="NX290" s="11"/>
      <c r="NY290" s="11"/>
      <c r="NZ290" s="11"/>
      <c r="OA290" s="11"/>
      <c r="OB290" s="11"/>
      <c r="OC290" s="11"/>
      <c r="OD290" s="11"/>
      <c r="OE290" s="11"/>
      <c r="OF290" s="11"/>
      <c r="OG290" s="11"/>
      <c r="OH290" s="11"/>
      <c r="OI290" s="11"/>
      <c r="OJ290" s="11"/>
      <c r="OK290" s="11"/>
      <c r="OL290" s="11"/>
      <c r="OM290" s="11"/>
      <c r="ON290" s="11"/>
      <c r="OO290" s="11"/>
      <c r="OP290" s="11"/>
      <c r="OQ290" s="11"/>
      <c r="OR290" s="11"/>
      <c r="OS290" s="11"/>
      <c r="OT290" s="11"/>
      <c r="OU290" s="11"/>
      <c r="OV290" s="11"/>
      <c r="OW290" s="11"/>
      <c r="OX290" s="11"/>
      <c r="OY290" s="11"/>
      <c r="OZ290" s="11"/>
      <c r="PA290" s="11"/>
      <c r="PB290" s="11"/>
      <c r="PC290" s="11"/>
      <c r="PD290" s="11"/>
      <c r="PE290" s="11"/>
      <c r="PF290" s="11"/>
      <c r="PG290" s="11"/>
      <c r="PH290" s="11"/>
      <c r="PI290" s="11"/>
      <c r="PJ290" s="11"/>
      <c r="PK290" s="11"/>
      <c r="PL290" s="11"/>
      <c r="PM290" s="11"/>
      <c r="PN290" s="11"/>
      <c r="PO290" s="11"/>
      <c r="PP290" s="11"/>
      <c r="PQ290" s="11"/>
      <c r="PR290" s="11"/>
      <c r="PS290" s="11"/>
      <c r="PT290" s="11"/>
      <c r="PU290" s="11"/>
      <c r="PV290" s="11"/>
      <c r="PW290" s="11"/>
      <c r="PX290" s="11"/>
      <c r="PY290" s="11"/>
      <c r="PZ290" s="11"/>
      <c r="QA290" s="11"/>
      <c r="QB290" s="11"/>
      <c r="QC290" s="11"/>
      <c r="QD290" s="11"/>
      <c r="QE290" s="11"/>
      <c r="QF290" s="11"/>
      <c r="QG290" s="11"/>
      <c r="QH290" s="11"/>
      <c r="QI290" s="11"/>
      <c r="QJ290" s="11"/>
      <c r="QK290" s="11"/>
      <c r="QL290" s="11"/>
      <c r="QM290" s="11"/>
      <c r="QN290" s="11"/>
      <c r="QO290" s="11"/>
      <c r="QP290" s="11"/>
      <c r="QQ290" s="11"/>
      <c r="QR290" s="11"/>
      <c r="QS290" s="11"/>
      <c r="QT290" s="11"/>
      <c r="QU290" s="11"/>
      <c r="QV290" s="11"/>
      <c r="QW290" s="11"/>
      <c r="QX290" s="11"/>
      <c r="QY290" s="11"/>
      <c r="QZ290" s="11"/>
      <c r="RA290" s="11"/>
      <c r="RB290" s="11"/>
      <c r="RC290" s="11"/>
      <c r="RD290" s="11"/>
      <c r="RE290" s="11"/>
      <c r="RF290" s="11"/>
      <c r="RG290" s="11"/>
      <c r="RH290" s="11"/>
      <c r="RI290" s="11"/>
      <c r="RJ290" s="11"/>
      <c r="RK290" s="11"/>
      <c r="RL290" s="11"/>
      <c r="RM290" s="11"/>
      <c r="RN290" s="11"/>
      <c r="RO290" s="11"/>
      <c r="RP290" s="11"/>
      <c r="RQ290" s="11"/>
      <c r="RR290" s="11"/>
      <c r="RS290" s="11"/>
      <c r="RT290" s="11"/>
      <c r="RU290" s="11"/>
      <c r="RV290" s="11"/>
      <c r="RW290" s="11"/>
      <c r="RX290" s="11"/>
      <c r="RY290" s="11"/>
      <c r="RZ290" s="11"/>
      <c r="SA290" s="11"/>
      <c r="SB290" s="11"/>
      <c r="SC290" s="11"/>
      <c r="SD290" s="11"/>
      <c r="SE290" s="11"/>
      <c r="SF290" s="11"/>
      <c r="SG290" s="11"/>
      <c r="SH290" s="11"/>
      <c r="SI290" s="11"/>
      <c r="SJ290" s="11"/>
      <c r="SK290" s="11"/>
      <c r="SL290" s="11"/>
      <c r="SM290" s="11"/>
      <c r="SN290" s="11"/>
      <c r="SO290" s="11"/>
      <c r="SP290" s="11"/>
      <c r="SQ290" s="11"/>
      <c r="SR290" s="11"/>
      <c r="SS290" s="11"/>
      <c r="ST290" s="11"/>
      <c r="SU290" s="11"/>
      <c r="SV290" s="11"/>
      <c r="SW290" s="11"/>
      <c r="SX290" s="11"/>
      <c r="SY290" s="11"/>
      <c r="SZ290" s="11"/>
      <c r="TA290" s="11"/>
      <c r="TB290" s="11"/>
      <c r="TC290" s="11"/>
      <c r="TD290" s="11"/>
      <c r="TE290" s="11"/>
      <c r="TF290" s="11"/>
      <c r="TG290" s="11"/>
      <c r="TH290" s="11"/>
      <c r="TI290" s="11"/>
      <c r="TJ290" s="11"/>
      <c r="TK290" s="11"/>
      <c r="TL290" s="11"/>
      <c r="TM290" s="11"/>
      <c r="TN290" s="11"/>
      <c r="TO290" s="11"/>
      <c r="TP290" s="11"/>
      <c r="TQ290" s="11"/>
      <c r="TR290" s="11"/>
      <c r="TS290" s="11"/>
      <c r="TT290" s="11"/>
      <c r="TU290" s="11"/>
      <c r="TV290" s="11"/>
      <c r="TW290" s="11"/>
      <c r="TX290" s="11"/>
      <c r="TY290" s="11"/>
      <c r="TZ290" s="11"/>
      <c r="UA290" s="11"/>
      <c r="UB290" s="11"/>
      <c r="UC290" s="11"/>
      <c r="UD290" s="11"/>
      <c r="UE290" s="11"/>
      <c r="UF290" s="11"/>
      <c r="UG290" s="11"/>
      <c r="UH290" s="11"/>
      <c r="UI290" s="11"/>
      <c r="UJ290" s="11"/>
      <c r="UK290" s="11"/>
      <c r="UL290" s="11"/>
      <c r="UM290" s="11"/>
      <c r="UN290" s="11"/>
      <c r="UO290" s="11"/>
      <c r="UP290" s="11"/>
      <c r="UQ290" s="11"/>
      <c r="UR290" s="11"/>
      <c r="US290" s="11"/>
      <c r="UT290" s="11"/>
      <c r="UU290" s="11"/>
      <c r="UV290" s="11"/>
      <c r="UW290" s="11"/>
      <c r="UX290" s="11"/>
      <c r="UY290" s="11"/>
      <c r="UZ290" s="11"/>
      <c r="VA290" s="11"/>
      <c r="VB290" s="11"/>
      <c r="VC290" s="11"/>
      <c r="VD290" s="11"/>
      <c r="VE290" s="11"/>
      <c r="VF290" s="11"/>
      <c r="VG290" s="11"/>
      <c r="VH290" s="11"/>
      <c r="VI290" s="11"/>
      <c r="VJ290" s="11"/>
      <c r="VK290" s="11"/>
      <c r="VL290" s="11"/>
      <c r="VM290" s="11"/>
      <c r="VN290" s="11"/>
      <c r="VO290" s="11"/>
      <c r="VP290" s="11"/>
      <c r="VQ290" s="11"/>
      <c r="VR290" s="11"/>
      <c r="VS290" s="11"/>
      <c r="VT290" s="11"/>
      <c r="VU290" s="11"/>
      <c r="VV290" s="11"/>
      <c r="VW290" s="11"/>
      <c r="VX290" s="11"/>
      <c r="VY290" s="11"/>
      <c r="VZ290" s="11"/>
      <c r="WA290" s="11"/>
      <c r="WB290" s="11"/>
      <c r="WC290" s="11"/>
      <c r="WD290" s="11"/>
      <c r="WE290" s="11"/>
      <c r="WF290" s="11"/>
      <c r="WG290" s="11"/>
      <c r="WH290" s="11"/>
      <c r="WI290" s="11"/>
      <c r="WJ290" s="11"/>
      <c r="WK290" s="11"/>
      <c r="WL290" s="11"/>
      <c r="WM290" s="11"/>
      <c r="WN290" s="11"/>
      <c r="WO290" s="11"/>
      <c r="WP290" s="11"/>
      <c r="WQ290" s="11"/>
      <c r="WR290" s="11"/>
      <c r="WS290" s="11"/>
      <c r="WT290" s="11"/>
      <c r="WU290" s="11"/>
      <c r="WV290" s="11"/>
      <c r="WW290" s="11"/>
      <c r="WX290" s="11"/>
      <c r="WY290" s="11"/>
      <c r="WZ290" s="11"/>
      <c r="XA290" s="11"/>
      <c r="XB290" s="11"/>
      <c r="XC290" s="11"/>
      <c r="XD290" s="11"/>
      <c r="XE290" s="11"/>
      <c r="XF290" s="11"/>
      <c r="XG290" s="11"/>
      <c r="XH290" s="11"/>
      <c r="XI290" s="11"/>
      <c r="XJ290" s="11"/>
      <c r="XK290" s="11"/>
      <c r="XL290" s="11"/>
      <c r="XM290" s="11"/>
      <c r="XN290" s="11"/>
      <c r="XO290" s="11"/>
    </row>
    <row r="291" spans="70:639" ht="17.100000000000001" customHeight="1" x14ac:dyDescent="0.25"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  <c r="EM291" s="11"/>
      <c r="EN291" s="11"/>
      <c r="EO291" s="11"/>
      <c r="EP291" s="11"/>
      <c r="EQ291" s="11"/>
      <c r="ER291" s="11"/>
      <c r="ES291" s="11"/>
      <c r="ET291" s="11"/>
      <c r="EU291" s="11"/>
      <c r="EV291" s="11"/>
      <c r="EW291" s="11"/>
      <c r="EX291" s="11"/>
      <c r="EY291" s="11"/>
      <c r="EZ291" s="11"/>
      <c r="FA291" s="11"/>
      <c r="FB291" s="11"/>
      <c r="FC291" s="11"/>
      <c r="FD291" s="11"/>
      <c r="FE291" s="11"/>
      <c r="FF291" s="11"/>
      <c r="FG291" s="11"/>
      <c r="FH291" s="11"/>
      <c r="FI291" s="11"/>
      <c r="FJ291" s="11"/>
      <c r="FK291" s="11"/>
      <c r="FL291" s="11"/>
      <c r="FM291" s="11"/>
      <c r="FN291" s="11"/>
      <c r="FO291" s="11"/>
      <c r="FP291" s="11"/>
      <c r="FQ291" s="11"/>
      <c r="FR291" s="11"/>
      <c r="FS291" s="11"/>
      <c r="FT291" s="11"/>
      <c r="FU291" s="11"/>
      <c r="FV291" s="11"/>
      <c r="FW291" s="11"/>
      <c r="FX291" s="11"/>
      <c r="FY291" s="11"/>
      <c r="FZ291" s="11"/>
      <c r="GA291" s="11"/>
      <c r="GB291" s="11"/>
      <c r="GC291" s="11"/>
      <c r="GD291" s="11"/>
      <c r="GE291" s="11"/>
      <c r="GF291" s="11"/>
      <c r="GG291" s="11"/>
      <c r="GH291" s="11"/>
      <c r="GI291" s="11"/>
      <c r="GJ291" s="11"/>
      <c r="GK291" s="11"/>
      <c r="GL291" s="11"/>
      <c r="GM291" s="11"/>
      <c r="GN291" s="11"/>
      <c r="GO291" s="11"/>
      <c r="GP291" s="11"/>
      <c r="GQ291" s="11"/>
      <c r="GR291" s="11"/>
      <c r="GS291" s="11"/>
      <c r="GT291" s="11"/>
      <c r="GU291" s="11"/>
      <c r="GV291" s="11"/>
      <c r="GW291" s="11"/>
      <c r="GX291" s="11"/>
      <c r="GY291" s="11"/>
      <c r="GZ291" s="11"/>
      <c r="HA291" s="11"/>
      <c r="HB291" s="11"/>
      <c r="HC291" s="11"/>
      <c r="HD291" s="11"/>
      <c r="HE291" s="11"/>
      <c r="HF291" s="11"/>
      <c r="HG291" s="11"/>
      <c r="HH291" s="11"/>
      <c r="HI291" s="11"/>
      <c r="HJ291" s="11"/>
      <c r="HK291" s="11"/>
      <c r="HL291" s="11"/>
      <c r="HM291" s="11"/>
      <c r="HN291" s="11"/>
      <c r="HO291" s="11"/>
      <c r="HP291" s="11"/>
      <c r="HQ291" s="11"/>
      <c r="HR291" s="11"/>
      <c r="HS291" s="11"/>
      <c r="HT291" s="11"/>
      <c r="HU291" s="11"/>
      <c r="HV291" s="11"/>
      <c r="HW291" s="11"/>
      <c r="HX291" s="11"/>
      <c r="HY291" s="11"/>
      <c r="HZ291" s="11"/>
      <c r="IA291" s="11"/>
      <c r="IB291" s="11"/>
      <c r="IC291" s="11"/>
      <c r="ID291" s="11"/>
      <c r="IE291" s="11"/>
      <c r="IF291" s="11"/>
      <c r="IG291" s="11"/>
      <c r="IH291" s="11"/>
      <c r="II291" s="11"/>
      <c r="IJ291" s="11"/>
      <c r="IK291" s="11"/>
      <c r="IL291" s="11"/>
      <c r="IM291" s="11"/>
      <c r="IN291" s="11"/>
      <c r="IO291" s="11"/>
      <c r="IP291" s="11"/>
      <c r="IQ291" s="11"/>
      <c r="IR291" s="11"/>
      <c r="IS291" s="11"/>
      <c r="IT291" s="11"/>
      <c r="IU291" s="11"/>
      <c r="IV291" s="11"/>
      <c r="IW291" s="11"/>
      <c r="IX291" s="11"/>
      <c r="IY291" s="11"/>
      <c r="IZ291" s="11"/>
      <c r="JA291" s="11"/>
      <c r="JB291" s="11"/>
      <c r="JC291" s="11"/>
      <c r="JD291" s="11"/>
      <c r="JE291" s="11"/>
      <c r="JF291" s="11"/>
      <c r="JG291" s="11"/>
      <c r="JH291" s="11"/>
      <c r="JI291" s="11"/>
      <c r="JJ291" s="11"/>
      <c r="JK291" s="11"/>
      <c r="JL291" s="11"/>
      <c r="JM291" s="11"/>
      <c r="JN291" s="11"/>
      <c r="JO291" s="11"/>
      <c r="JP291" s="11"/>
      <c r="JQ291" s="11"/>
      <c r="JR291" s="11"/>
      <c r="JS291" s="11"/>
      <c r="JT291" s="11"/>
      <c r="JU291" s="11"/>
      <c r="JV291" s="11"/>
      <c r="JW291" s="11"/>
      <c r="JX291" s="11"/>
      <c r="JY291" s="11"/>
      <c r="JZ291" s="11"/>
      <c r="KA291" s="11"/>
      <c r="KB291" s="11"/>
      <c r="KC291" s="11"/>
      <c r="KD291" s="11"/>
      <c r="KE291" s="11"/>
      <c r="KF291" s="11"/>
      <c r="KG291" s="11"/>
      <c r="KH291" s="11"/>
      <c r="KI291" s="11"/>
      <c r="KJ291" s="11"/>
      <c r="KK291" s="11"/>
      <c r="KL291" s="11"/>
      <c r="KM291" s="11"/>
      <c r="KN291" s="11"/>
      <c r="KO291" s="11"/>
      <c r="KP291" s="11"/>
      <c r="KQ291" s="11"/>
      <c r="KR291" s="11"/>
      <c r="KS291" s="11"/>
      <c r="KT291" s="11"/>
      <c r="KU291" s="11"/>
      <c r="KV291" s="11"/>
      <c r="KW291" s="11"/>
      <c r="KX291" s="11"/>
      <c r="KY291" s="11"/>
      <c r="KZ291" s="11"/>
      <c r="LA291" s="11"/>
      <c r="LB291" s="11"/>
      <c r="LC291" s="11"/>
      <c r="LD291" s="11"/>
      <c r="LE291" s="11"/>
      <c r="LF291" s="11"/>
      <c r="LG291" s="11"/>
      <c r="LH291" s="11"/>
      <c r="LI291" s="11"/>
      <c r="LJ291" s="11"/>
      <c r="LK291" s="11"/>
      <c r="LL291" s="11"/>
      <c r="LM291" s="11"/>
      <c r="LN291" s="11"/>
      <c r="LO291" s="11"/>
      <c r="LP291" s="11"/>
      <c r="LQ291" s="11"/>
      <c r="LR291" s="11"/>
      <c r="LS291" s="11"/>
      <c r="LT291" s="11"/>
      <c r="LU291" s="11"/>
      <c r="LV291" s="11"/>
      <c r="LW291" s="11"/>
      <c r="LX291" s="11"/>
      <c r="LY291" s="11"/>
      <c r="LZ291" s="11"/>
      <c r="MA291" s="11"/>
      <c r="MB291" s="11"/>
      <c r="MC291" s="11"/>
      <c r="MD291" s="11"/>
      <c r="ME291" s="11"/>
      <c r="MF291" s="11"/>
      <c r="MG291" s="11"/>
      <c r="MH291" s="11"/>
      <c r="MI291" s="11"/>
      <c r="MJ291" s="11"/>
      <c r="MK291" s="11"/>
      <c r="ML291" s="11"/>
      <c r="MM291" s="11"/>
      <c r="MN291" s="11"/>
      <c r="MO291" s="11"/>
      <c r="MP291" s="11"/>
      <c r="MQ291" s="11"/>
      <c r="MR291" s="11"/>
      <c r="MS291" s="11"/>
      <c r="MT291" s="11"/>
      <c r="MU291" s="11"/>
      <c r="MV291" s="11"/>
      <c r="MW291" s="11"/>
      <c r="MX291" s="11"/>
      <c r="MY291" s="11"/>
      <c r="MZ291" s="11"/>
      <c r="NA291" s="11"/>
      <c r="NB291" s="11"/>
      <c r="NC291" s="11"/>
      <c r="ND291" s="11"/>
      <c r="NE291" s="11"/>
      <c r="NF291" s="11"/>
      <c r="NG291" s="11"/>
      <c r="NH291" s="11"/>
      <c r="NI291" s="11"/>
      <c r="NJ291" s="11"/>
      <c r="NK291" s="11"/>
      <c r="NL291" s="11"/>
      <c r="NM291" s="11"/>
      <c r="NN291" s="11"/>
      <c r="NO291" s="11"/>
      <c r="NP291" s="11"/>
      <c r="NQ291" s="11"/>
      <c r="NR291" s="11"/>
      <c r="NS291" s="11"/>
      <c r="NT291" s="11"/>
      <c r="NU291" s="11"/>
      <c r="NV291" s="11"/>
      <c r="NW291" s="11"/>
      <c r="NX291" s="11"/>
      <c r="NY291" s="11"/>
      <c r="NZ291" s="11"/>
      <c r="OA291" s="11"/>
      <c r="OB291" s="11"/>
      <c r="OC291" s="11"/>
      <c r="OD291" s="11"/>
      <c r="OE291" s="11"/>
      <c r="OF291" s="11"/>
      <c r="OG291" s="11"/>
      <c r="OH291" s="11"/>
      <c r="OI291" s="11"/>
      <c r="OJ291" s="11"/>
      <c r="OK291" s="11"/>
      <c r="OL291" s="11"/>
      <c r="OM291" s="11"/>
      <c r="ON291" s="11"/>
      <c r="OO291" s="11"/>
      <c r="OP291" s="11"/>
      <c r="OQ291" s="11"/>
      <c r="OR291" s="11"/>
      <c r="OS291" s="11"/>
      <c r="OT291" s="11"/>
      <c r="OU291" s="11"/>
      <c r="OV291" s="11"/>
      <c r="OW291" s="11"/>
      <c r="OX291" s="11"/>
      <c r="OY291" s="11"/>
      <c r="OZ291" s="11"/>
      <c r="PA291" s="11"/>
      <c r="PB291" s="11"/>
      <c r="PC291" s="11"/>
      <c r="PD291" s="11"/>
      <c r="PE291" s="11"/>
      <c r="PF291" s="11"/>
      <c r="PG291" s="11"/>
      <c r="PH291" s="11"/>
      <c r="PI291" s="11"/>
      <c r="PJ291" s="11"/>
      <c r="PK291" s="11"/>
      <c r="PL291" s="11"/>
      <c r="PM291" s="11"/>
      <c r="PN291" s="11"/>
      <c r="PO291" s="11"/>
      <c r="PP291" s="11"/>
      <c r="PQ291" s="11"/>
      <c r="PR291" s="11"/>
      <c r="PS291" s="11"/>
      <c r="PT291" s="11"/>
      <c r="PU291" s="11"/>
      <c r="PV291" s="11"/>
      <c r="PW291" s="11"/>
      <c r="PX291" s="11"/>
      <c r="PY291" s="11"/>
      <c r="PZ291" s="11"/>
      <c r="QA291" s="11"/>
      <c r="QB291" s="11"/>
      <c r="QC291" s="11"/>
      <c r="QD291" s="11"/>
      <c r="QE291" s="11"/>
      <c r="QF291" s="11"/>
      <c r="QG291" s="11"/>
      <c r="QH291" s="11"/>
      <c r="QI291" s="11"/>
      <c r="QJ291" s="11"/>
      <c r="QK291" s="11"/>
      <c r="QL291" s="11"/>
      <c r="QM291" s="11"/>
      <c r="QN291" s="11"/>
      <c r="QO291" s="11"/>
      <c r="QP291" s="11"/>
      <c r="QQ291" s="11"/>
      <c r="QR291" s="11"/>
      <c r="QS291" s="11"/>
      <c r="QT291" s="11"/>
      <c r="QU291" s="11"/>
      <c r="QV291" s="11"/>
      <c r="QW291" s="11"/>
      <c r="QX291" s="11"/>
      <c r="QY291" s="11"/>
      <c r="QZ291" s="11"/>
      <c r="RA291" s="11"/>
      <c r="RB291" s="11"/>
      <c r="RC291" s="11"/>
      <c r="RD291" s="11"/>
      <c r="RE291" s="11"/>
      <c r="RF291" s="11"/>
      <c r="RG291" s="11"/>
      <c r="RH291" s="11"/>
      <c r="RI291" s="11"/>
      <c r="RJ291" s="11"/>
      <c r="RK291" s="11"/>
      <c r="RL291" s="11"/>
      <c r="RM291" s="11"/>
      <c r="RN291" s="11"/>
      <c r="RO291" s="11"/>
      <c r="RP291" s="11"/>
      <c r="RQ291" s="11"/>
      <c r="RR291" s="11"/>
      <c r="RS291" s="11"/>
      <c r="RT291" s="11"/>
      <c r="RU291" s="11"/>
      <c r="RV291" s="11"/>
      <c r="RW291" s="11"/>
      <c r="RX291" s="11"/>
      <c r="RY291" s="11"/>
      <c r="RZ291" s="11"/>
      <c r="SA291" s="11"/>
      <c r="SB291" s="11"/>
      <c r="SC291" s="11"/>
      <c r="SD291" s="11"/>
      <c r="SE291" s="11"/>
      <c r="SF291" s="11"/>
      <c r="SG291" s="11"/>
      <c r="SH291" s="11"/>
      <c r="SI291" s="11"/>
      <c r="SJ291" s="11"/>
      <c r="SK291" s="11"/>
      <c r="SL291" s="11"/>
      <c r="SM291" s="11"/>
      <c r="SN291" s="11"/>
      <c r="SO291" s="11"/>
      <c r="SP291" s="11"/>
      <c r="SQ291" s="11"/>
      <c r="SR291" s="11"/>
      <c r="SS291" s="11"/>
      <c r="ST291" s="11"/>
      <c r="SU291" s="11"/>
      <c r="SV291" s="11"/>
      <c r="SW291" s="11"/>
      <c r="SX291" s="11"/>
      <c r="SY291" s="11"/>
      <c r="SZ291" s="11"/>
      <c r="TA291" s="11"/>
      <c r="TB291" s="11"/>
      <c r="TC291" s="11"/>
      <c r="TD291" s="11"/>
      <c r="TE291" s="11"/>
      <c r="TF291" s="11"/>
      <c r="TG291" s="11"/>
      <c r="TH291" s="11"/>
      <c r="TI291" s="11"/>
      <c r="TJ291" s="11"/>
      <c r="TK291" s="11"/>
      <c r="TL291" s="11"/>
      <c r="TM291" s="11"/>
      <c r="TN291" s="11"/>
      <c r="TO291" s="11"/>
      <c r="TP291" s="11"/>
      <c r="TQ291" s="11"/>
      <c r="TR291" s="11"/>
      <c r="TS291" s="11"/>
      <c r="TT291" s="11"/>
      <c r="TU291" s="11"/>
      <c r="TV291" s="11"/>
      <c r="TW291" s="11"/>
      <c r="TX291" s="11"/>
      <c r="TY291" s="11"/>
      <c r="TZ291" s="11"/>
      <c r="UA291" s="11"/>
      <c r="UB291" s="11"/>
      <c r="UC291" s="11"/>
      <c r="UD291" s="11"/>
      <c r="UE291" s="11"/>
      <c r="UF291" s="11"/>
      <c r="UG291" s="11"/>
      <c r="UH291" s="11"/>
      <c r="UI291" s="11"/>
      <c r="UJ291" s="11"/>
      <c r="UK291" s="11"/>
      <c r="UL291" s="11"/>
      <c r="UM291" s="11"/>
      <c r="UN291" s="11"/>
      <c r="UO291" s="11"/>
      <c r="UP291" s="11"/>
      <c r="UQ291" s="11"/>
      <c r="UR291" s="11"/>
      <c r="US291" s="11"/>
      <c r="UT291" s="11"/>
      <c r="UU291" s="11"/>
      <c r="UV291" s="11"/>
      <c r="UW291" s="11"/>
      <c r="UX291" s="11"/>
      <c r="UY291" s="11"/>
      <c r="UZ291" s="11"/>
      <c r="VA291" s="11"/>
      <c r="VB291" s="11"/>
      <c r="VC291" s="11"/>
      <c r="VD291" s="11"/>
      <c r="VE291" s="11"/>
      <c r="VF291" s="11"/>
      <c r="VG291" s="11"/>
      <c r="VH291" s="11"/>
      <c r="VI291" s="11"/>
      <c r="VJ291" s="11"/>
      <c r="VK291" s="11"/>
      <c r="VL291" s="11"/>
      <c r="VM291" s="11"/>
      <c r="VN291" s="11"/>
      <c r="VO291" s="11"/>
      <c r="VP291" s="11"/>
      <c r="VQ291" s="11"/>
      <c r="VR291" s="11"/>
      <c r="VS291" s="11"/>
      <c r="VT291" s="11"/>
      <c r="VU291" s="11"/>
      <c r="VV291" s="11"/>
      <c r="VW291" s="11"/>
      <c r="VX291" s="11"/>
      <c r="VY291" s="11"/>
      <c r="VZ291" s="11"/>
      <c r="WA291" s="11"/>
      <c r="WB291" s="11"/>
      <c r="WC291" s="11"/>
      <c r="WD291" s="11"/>
      <c r="WE291" s="11"/>
      <c r="WF291" s="11"/>
      <c r="WG291" s="11"/>
      <c r="WH291" s="11"/>
      <c r="WI291" s="11"/>
      <c r="WJ291" s="11"/>
      <c r="WK291" s="11"/>
      <c r="WL291" s="11"/>
      <c r="WM291" s="11"/>
      <c r="WN291" s="11"/>
      <c r="WO291" s="11"/>
      <c r="WP291" s="11"/>
      <c r="WQ291" s="11"/>
      <c r="WR291" s="11"/>
      <c r="WS291" s="11"/>
      <c r="WT291" s="11"/>
      <c r="WU291" s="11"/>
      <c r="WV291" s="11"/>
      <c r="WW291" s="11"/>
      <c r="WX291" s="11"/>
      <c r="WY291" s="11"/>
      <c r="WZ291" s="11"/>
      <c r="XA291" s="11"/>
      <c r="XB291" s="11"/>
      <c r="XC291" s="11"/>
      <c r="XD291" s="11"/>
      <c r="XE291" s="11"/>
      <c r="XF291" s="11"/>
      <c r="XG291" s="11"/>
      <c r="XH291" s="11"/>
      <c r="XI291" s="11"/>
      <c r="XJ291" s="11"/>
      <c r="XK291" s="11"/>
      <c r="XL291" s="11"/>
      <c r="XM291" s="11"/>
      <c r="XN291" s="11"/>
      <c r="XO291" s="11"/>
    </row>
    <row r="292" spans="70:639" ht="17.100000000000001" customHeight="1" x14ac:dyDescent="0.25"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  <c r="EM292" s="11"/>
      <c r="EN292" s="11"/>
      <c r="EO292" s="11"/>
      <c r="EP292" s="11"/>
      <c r="EQ292" s="11"/>
      <c r="ER292" s="11"/>
      <c r="ES292" s="11"/>
      <c r="ET292" s="11"/>
      <c r="EU292" s="11"/>
      <c r="EV292" s="11"/>
      <c r="EW292" s="11"/>
      <c r="EX292" s="11"/>
      <c r="EY292" s="11"/>
      <c r="EZ292" s="11"/>
      <c r="FA292" s="11"/>
      <c r="FB292" s="11"/>
      <c r="FC292" s="11"/>
      <c r="FD292" s="11"/>
      <c r="FE292" s="11"/>
      <c r="FF292" s="11"/>
      <c r="FG292" s="11"/>
      <c r="FH292" s="11"/>
      <c r="FI292" s="11"/>
      <c r="FJ292" s="11"/>
      <c r="FK292" s="11"/>
      <c r="FL292" s="11"/>
      <c r="FM292" s="11"/>
      <c r="FN292" s="11"/>
      <c r="FO292" s="11"/>
      <c r="FP292" s="11"/>
      <c r="FQ292" s="11"/>
      <c r="FR292" s="11"/>
      <c r="FS292" s="11"/>
      <c r="FT292" s="11"/>
      <c r="FU292" s="11"/>
      <c r="FV292" s="11"/>
      <c r="FW292" s="11"/>
      <c r="FX292" s="11"/>
      <c r="FY292" s="11"/>
      <c r="FZ292" s="11"/>
      <c r="GA292" s="11"/>
      <c r="GB292" s="11"/>
      <c r="GC292" s="11"/>
      <c r="GD292" s="11"/>
      <c r="GE292" s="11"/>
      <c r="GF292" s="11"/>
      <c r="GG292" s="11"/>
      <c r="GH292" s="11"/>
      <c r="GI292" s="11"/>
      <c r="GJ292" s="11"/>
      <c r="GK292" s="11"/>
      <c r="GL292" s="11"/>
      <c r="GM292" s="11"/>
      <c r="GN292" s="11"/>
      <c r="GO292" s="11"/>
      <c r="GP292" s="11"/>
      <c r="GQ292" s="11"/>
      <c r="GR292" s="11"/>
      <c r="GS292" s="11"/>
      <c r="GT292" s="11"/>
      <c r="GU292" s="11"/>
      <c r="GV292" s="11"/>
      <c r="GW292" s="11"/>
      <c r="GX292" s="11"/>
      <c r="GY292" s="11"/>
      <c r="GZ292" s="11"/>
      <c r="HA292" s="11"/>
      <c r="HB292" s="11"/>
      <c r="HC292" s="11"/>
      <c r="HD292" s="11"/>
      <c r="HE292" s="11"/>
      <c r="HF292" s="11"/>
      <c r="HG292" s="11"/>
      <c r="HH292" s="11"/>
      <c r="HI292" s="11"/>
      <c r="HJ292" s="11"/>
      <c r="HK292" s="11"/>
      <c r="HL292" s="11"/>
      <c r="HM292" s="11"/>
      <c r="HN292" s="11"/>
      <c r="HO292" s="11"/>
      <c r="HP292" s="11"/>
      <c r="HQ292" s="11"/>
      <c r="HR292" s="11"/>
      <c r="HS292" s="11"/>
      <c r="HT292" s="11"/>
      <c r="HU292" s="11"/>
      <c r="HV292" s="11"/>
      <c r="HW292" s="11"/>
      <c r="HX292" s="11"/>
      <c r="HY292" s="11"/>
      <c r="HZ292" s="11"/>
      <c r="IA292" s="11"/>
      <c r="IB292" s="11"/>
      <c r="IC292" s="11"/>
      <c r="ID292" s="11"/>
      <c r="IE292" s="11"/>
      <c r="IF292" s="11"/>
      <c r="IG292" s="11"/>
      <c r="IH292" s="11"/>
      <c r="II292" s="11"/>
      <c r="IJ292" s="11"/>
      <c r="IK292" s="11"/>
      <c r="IL292" s="11"/>
      <c r="IM292" s="11"/>
      <c r="IN292" s="11"/>
      <c r="IO292" s="11"/>
      <c r="IP292" s="11"/>
      <c r="IQ292" s="11"/>
      <c r="IR292" s="11"/>
      <c r="IS292" s="11"/>
      <c r="IT292" s="11"/>
      <c r="IU292" s="11"/>
      <c r="IV292" s="11"/>
      <c r="IW292" s="11"/>
      <c r="IX292" s="11"/>
      <c r="IY292" s="11"/>
      <c r="IZ292" s="11"/>
      <c r="JA292" s="11"/>
      <c r="JB292" s="11"/>
      <c r="JC292" s="11"/>
      <c r="JD292" s="11"/>
      <c r="JE292" s="11"/>
      <c r="JF292" s="11"/>
      <c r="JG292" s="11"/>
      <c r="JH292" s="11"/>
      <c r="JI292" s="11"/>
      <c r="JJ292" s="11"/>
      <c r="JK292" s="11"/>
      <c r="JL292" s="11"/>
      <c r="JM292" s="11"/>
      <c r="JN292" s="11"/>
      <c r="JO292" s="11"/>
      <c r="JP292" s="11"/>
      <c r="JQ292" s="11"/>
      <c r="JR292" s="11"/>
      <c r="JS292" s="11"/>
      <c r="JT292" s="11"/>
      <c r="JU292" s="11"/>
      <c r="JV292" s="11"/>
      <c r="JW292" s="11"/>
      <c r="JX292" s="11"/>
      <c r="JY292" s="11"/>
      <c r="JZ292" s="11"/>
      <c r="KA292" s="11"/>
      <c r="KB292" s="11"/>
      <c r="KC292" s="11"/>
      <c r="KD292" s="11"/>
      <c r="KE292" s="11"/>
      <c r="KF292" s="11"/>
      <c r="KG292" s="11"/>
      <c r="KH292" s="11"/>
      <c r="KI292" s="11"/>
      <c r="KJ292" s="11"/>
      <c r="KK292" s="11"/>
      <c r="KL292" s="11"/>
      <c r="KM292" s="11"/>
      <c r="KN292" s="11"/>
      <c r="KO292" s="11"/>
      <c r="KP292" s="11"/>
      <c r="KQ292" s="11"/>
      <c r="KR292" s="11"/>
      <c r="KS292" s="11"/>
      <c r="KT292" s="11"/>
      <c r="KU292" s="11"/>
      <c r="KV292" s="11"/>
      <c r="KW292" s="11"/>
      <c r="KX292" s="11"/>
      <c r="KY292" s="11"/>
      <c r="KZ292" s="11"/>
      <c r="LA292" s="11"/>
      <c r="LB292" s="11"/>
      <c r="LC292" s="11"/>
      <c r="LD292" s="11"/>
      <c r="LE292" s="11"/>
      <c r="LF292" s="11"/>
      <c r="LG292" s="11"/>
      <c r="LH292" s="11"/>
      <c r="LI292" s="11"/>
      <c r="LJ292" s="11"/>
      <c r="LK292" s="11"/>
      <c r="LL292" s="11"/>
      <c r="LM292" s="11"/>
      <c r="LN292" s="11"/>
      <c r="LO292" s="11"/>
      <c r="LP292" s="11"/>
      <c r="LQ292" s="11"/>
      <c r="LR292" s="11"/>
      <c r="LS292" s="11"/>
      <c r="LT292" s="11"/>
      <c r="LU292" s="11"/>
      <c r="LV292" s="11"/>
      <c r="LW292" s="11"/>
      <c r="LX292" s="11"/>
      <c r="LY292" s="11"/>
      <c r="LZ292" s="11"/>
      <c r="MA292" s="11"/>
      <c r="MB292" s="11"/>
      <c r="MC292" s="11"/>
      <c r="MD292" s="11"/>
      <c r="ME292" s="11"/>
      <c r="MF292" s="11"/>
      <c r="MG292" s="11"/>
      <c r="MH292" s="11"/>
      <c r="MI292" s="11"/>
      <c r="MJ292" s="11"/>
      <c r="MK292" s="11"/>
      <c r="ML292" s="11"/>
      <c r="MM292" s="11"/>
      <c r="MN292" s="11"/>
      <c r="MO292" s="11"/>
      <c r="MP292" s="11"/>
      <c r="MQ292" s="11"/>
      <c r="MR292" s="11"/>
      <c r="MS292" s="11"/>
      <c r="MT292" s="11"/>
      <c r="MU292" s="11"/>
      <c r="MV292" s="11"/>
      <c r="MW292" s="11"/>
      <c r="MX292" s="11"/>
      <c r="MY292" s="11"/>
      <c r="MZ292" s="11"/>
      <c r="NA292" s="11"/>
      <c r="NB292" s="11"/>
      <c r="NC292" s="11"/>
      <c r="ND292" s="11"/>
      <c r="NE292" s="11"/>
      <c r="NF292" s="11"/>
      <c r="NG292" s="11"/>
      <c r="NH292" s="11"/>
      <c r="NI292" s="11"/>
      <c r="NJ292" s="11"/>
      <c r="NK292" s="11"/>
      <c r="NL292" s="11"/>
      <c r="NM292" s="11"/>
      <c r="NN292" s="11"/>
      <c r="NO292" s="11"/>
      <c r="NP292" s="11"/>
      <c r="NQ292" s="11"/>
      <c r="NR292" s="11"/>
      <c r="NS292" s="11"/>
      <c r="NT292" s="11"/>
      <c r="NU292" s="11"/>
      <c r="NV292" s="11"/>
      <c r="NW292" s="11"/>
      <c r="NX292" s="11"/>
      <c r="NY292" s="11"/>
      <c r="NZ292" s="11"/>
      <c r="OA292" s="11"/>
      <c r="OB292" s="11"/>
      <c r="OC292" s="11"/>
      <c r="OD292" s="11"/>
      <c r="OE292" s="11"/>
      <c r="OF292" s="11"/>
      <c r="OG292" s="11"/>
      <c r="OH292" s="11"/>
      <c r="OI292" s="11"/>
      <c r="OJ292" s="11"/>
      <c r="OK292" s="11"/>
      <c r="OL292" s="11"/>
      <c r="OM292" s="11"/>
      <c r="ON292" s="11"/>
      <c r="OO292" s="11"/>
      <c r="OP292" s="11"/>
      <c r="OQ292" s="11"/>
      <c r="OR292" s="11"/>
      <c r="OS292" s="11"/>
      <c r="OT292" s="11"/>
      <c r="OU292" s="11"/>
      <c r="OV292" s="11"/>
      <c r="OW292" s="11"/>
      <c r="OX292" s="11"/>
      <c r="OY292" s="11"/>
      <c r="OZ292" s="11"/>
      <c r="PA292" s="11"/>
      <c r="PB292" s="11"/>
      <c r="PC292" s="11"/>
      <c r="PD292" s="11"/>
      <c r="PE292" s="11"/>
      <c r="PF292" s="11"/>
      <c r="PG292" s="11"/>
      <c r="PH292" s="11"/>
      <c r="PI292" s="11"/>
      <c r="PJ292" s="11"/>
      <c r="PK292" s="11"/>
      <c r="PL292" s="11"/>
      <c r="PM292" s="11"/>
      <c r="PN292" s="11"/>
      <c r="PO292" s="11"/>
      <c r="PP292" s="11"/>
      <c r="PQ292" s="11"/>
      <c r="PR292" s="11"/>
      <c r="PS292" s="11"/>
      <c r="PT292" s="11"/>
      <c r="PU292" s="11"/>
      <c r="PV292" s="11"/>
      <c r="PW292" s="11"/>
      <c r="PX292" s="11"/>
      <c r="PY292" s="11"/>
      <c r="PZ292" s="11"/>
      <c r="QA292" s="11"/>
      <c r="QB292" s="11"/>
      <c r="QC292" s="11"/>
      <c r="QD292" s="11"/>
      <c r="QE292" s="11"/>
      <c r="QF292" s="11"/>
      <c r="QG292" s="11"/>
      <c r="QH292" s="11"/>
      <c r="QI292" s="11"/>
      <c r="QJ292" s="11"/>
      <c r="QK292" s="11"/>
      <c r="QL292" s="11"/>
      <c r="QM292" s="11"/>
      <c r="QN292" s="11"/>
      <c r="QO292" s="11"/>
      <c r="QP292" s="11"/>
      <c r="QQ292" s="11"/>
      <c r="QR292" s="11"/>
      <c r="QS292" s="11"/>
      <c r="QT292" s="11"/>
      <c r="QU292" s="11"/>
      <c r="QV292" s="11"/>
      <c r="QW292" s="11"/>
      <c r="QX292" s="11"/>
      <c r="QY292" s="11"/>
      <c r="QZ292" s="11"/>
      <c r="RA292" s="11"/>
      <c r="RB292" s="11"/>
      <c r="RC292" s="11"/>
      <c r="RD292" s="11"/>
      <c r="RE292" s="11"/>
      <c r="RF292" s="11"/>
      <c r="RG292" s="11"/>
      <c r="RH292" s="11"/>
      <c r="RI292" s="11"/>
      <c r="RJ292" s="11"/>
      <c r="RK292" s="11"/>
      <c r="RL292" s="11"/>
      <c r="RM292" s="11"/>
      <c r="RN292" s="11"/>
      <c r="RO292" s="11"/>
      <c r="RP292" s="11"/>
      <c r="RQ292" s="11"/>
      <c r="RR292" s="11"/>
      <c r="RS292" s="11"/>
      <c r="RT292" s="11"/>
      <c r="RU292" s="11"/>
      <c r="RV292" s="11"/>
      <c r="RW292" s="11"/>
      <c r="RX292" s="11"/>
      <c r="RY292" s="11"/>
      <c r="RZ292" s="11"/>
      <c r="SA292" s="11"/>
      <c r="SB292" s="11"/>
      <c r="SC292" s="11"/>
      <c r="SD292" s="11"/>
      <c r="SE292" s="11"/>
      <c r="SF292" s="11"/>
      <c r="SG292" s="11"/>
      <c r="SH292" s="11"/>
      <c r="SI292" s="11"/>
      <c r="SJ292" s="11"/>
      <c r="SK292" s="11"/>
      <c r="SL292" s="11"/>
      <c r="SM292" s="11"/>
      <c r="SN292" s="11"/>
      <c r="SO292" s="11"/>
      <c r="SP292" s="11"/>
      <c r="SQ292" s="11"/>
      <c r="SR292" s="11"/>
      <c r="SS292" s="11"/>
      <c r="ST292" s="11"/>
      <c r="SU292" s="11"/>
      <c r="SV292" s="11"/>
      <c r="SW292" s="11"/>
      <c r="SX292" s="11"/>
      <c r="SY292" s="11"/>
      <c r="SZ292" s="11"/>
      <c r="TA292" s="11"/>
      <c r="TB292" s="11"/>
      <c r="TC292" s="11"/>
      <c r="TD292" s="11"/>
      <c r="TE292" s="11"/>
      <c r="TF292" s="11"/>
      <c r="TG292" s="11"/>
      <c r="TH292" s="11"/>
      <c r="TI292" s="11"/>
      <c r="TJ292" s="11"/>
      <c r="TK292" s="11"/>
      <c r="TL292" s="11"/>
      <c r="TM292" s="11"/>
      <c r="TN292" s="11"/>
      <c r="TO292" s="11"/>
      <c r="TP292" s="11"/>
      <c r="TQ292" s="11"/>
      <c r="TR292" s="11"/>
      <c r="TS292" s="11"/>
      <c r="TT292" s="11"/>
      <c r="TU292" s="11"/>
      <c r="TV292" s="11"/>
      <c r="TW292" s="11"/>
      <c r="TX292" s="11"/>
      <c r="TY292" s="11"/>
      <c r="TZ292" s="11"/>
      <c r="UA292" s="11"/>
      <c r="UB292" s="11"/>
      <c r="UC292" s="11"/>
      <c r="UD292" s="11"/>
      <c r="UE292" s="11"/>
      <c r="UF292" s="11"/>
      <c r="UG292" s="11"/>
      <c r="UH292" s="11"/>
      <c r="UI292" s="11"/>
      <c r="UJ292" s="11"/>
      <c r="UK292" s="11"/>
      <c r="UL292" s="11"/>
      <c r="UM292" s="11"/>
      <c r="UN292" s="11"/>
      <c r="UO292" s="11"/>
      <c r="UP292" s="11"/>
      <c r="UQ292" s="11"/>
      <c r="UR292" s="11"/>
      <c r="US292" s="11"/>
      <c r="UT292" s="11"/>
      <c r="UU292" s="11"/>
      <c r="UV292" s="11"/>
      <c r="UW292" s="11"/>
      <c r="UX292" s="11"/>
      <c r="UY292" s="11"/>
      <c r="UZ292" s="11"/>
      <c r="VA292" s="11"/>
      <c r="VB292" s="11"/>
      <c r="VC292" s="11"/>
      <c r="VD292" s="11"/>
      <c r="VE292" s="11"/>
      <c r="VF292" s="11"/>
      <c r="VG292" s="11"/>
      <c r="VH292" s="11"/>
      <c r="VI292" s="11"/>
      <c r="VJ292" s="11"/>
      <c r="VK292" s="11"/>
      <c r="VL292" s="11"/>
      <c r="VM292" s="11"/>
      <c r="VN292" s="11"/>
      <c r="VO292" s="11"/>
      <c r="VP292" s="11"/>
      <c r="VQ292" s="11"/>
      <c r="VR292" s="11"/>
      <c r="VS292" s="11"/>
      <c r="VT292" s="11"/>
      <c r="VU292" s="11"/>
      <c r="VV292" s="11"/>
      <c r="VW292" s="11"/>
      <c r="VX292" s="11"/>
      <c r="VY292" s="11"/>
      <c r="VZ292" s="11"/>
      <c r="WA292" s="11"/>
      <c r="WB292" s="11"/>
      <c r="WC292" s="11"/>
      <c r="WD292" s="11"/>
      <c r="WE292" s="11"/>
      <c r="WF292" s="11"/>
      <c r="WG292" s="11"/>
      <c r="WH292" s="11"/>
      <c r="WI292" s="11"/>
      <c r="WJ292" s="11"/>
      <c r="WK292" s="11"/>
      <c r="WL292" s="11"/>
      <c r="WM292" s="11"/>
      <c r="WN292" s="11"/>
      <c r="WO292" s="11"/>
      <c r="WP292" s="11"/>
      <c r="WQ292" s="11"/>
      <c r="WR292" s="11"/>
      <c r="WS292" s="11"/>
      <c r="WT292" s="11"/>
      <c r="WU292" s="11"/>
      <c r="WV292" s="11"/>
      <c r="WW292" s="11"/>
      <c r="WX292" s="11"/>
      <c r="WY292" s="11"/>
      <c r="WZ292" s="11"/>
      <c r="XA292" s="11"/>
      <c r="XB292" s="11"/>
      <c r="XC292" s="11"/>
      <c r="XD292" s="11"/>
      <c r="XE292" s="11"/>
      <c r="XF292" s="11"/>
      <c r="XG292" s="11"/>
      <c r="XH292" s="11"/>
      <c r="XI292" s="11"/>
      <c r="XJ292" s="11"/>
      <c r="XK292" s="11"/>
      <c r="XL292" s="11"/>
      <c r="XM292" s="11"/>
      <c r="XN292" s="11"/>
      <c r="XO292" s="11"/>
    </row>
    <row r="293" spans="70:639" ht="17.100000000000001" customHeight="1" x14ac:dyDescent="0.25"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  <c r="EM293" s="11"/>
      <c r="EN293" s="11"/>
      <c r="EO293" s="11"/>
      <c r="EP293" s="11"/>
      <c r="EQ293" s="11"/>
      <c r="ER293" s="11"/>
      <c r="ES293" s="11"/>
      <c r="ET293" s="11"/>
      <c r="EU293" s="11"/>
      <c r="EV293" s="11"/>
      <c r="EW293" s="11"/>
      <c r="EX293" s="11"/>
      <c r="EY293" s="11"/>
      <c r="EZ293" s="11"/>
      <c r="FA293" s="11"/>
      <c r="FB293" s="11"/>
      <c r="FC293" s="11"/>
      <c r="FD293" s="11"/>
      <c r="FE293" s="11"/>
      <c r="FF293" s="11"/>
      <c r="FG293" s="11"/>
      <c r="FH293" s="11"/>
      <c r="FI293" s="11"/>
      <c r="FJ293" s="11"/>
      <c r="FK293" s="11"/>
      <c r="FL293" s="11"/>
      <c r="FM293" s="11"/>
      <c r="FN293" s="11"/>
      <c r="FO293" s="11"/>
      <c r="FP293" s="11"/>
      <c r="FQ293" s="11"/>
      <c r="FR293" s="11"/>
      <c r="FS293" s="11"/>
      <c r="FT293" s="11"/>
      <c r="FU293" s="11"/>
      <c r="FV293" s="11"/>
      <c r="FW293" s="11"/>
      <c r="FX293" s="11"/>
      <c r="FY293" s="11"/>
      <c r="FZ293" s="11"/>
      <c r="GA293" s="11"/>
      <c r="GB293" s="11"/>
      <c r="GC293" s="11"/>
      <c r="GD293" s="11"/>
      <c r="GE293" s="11"/>
      <c r="GF293" s="11"/>
      <c r="GG293" s="11"/>
      <c r="GH293" s="11"/>
      <c r="GI293" s="11"/>
      <c r="GJ293" s="11"/>
      <c r="GK293" s="11"/>
      <c r="GL293" s="11"/>
      <c r="GM293" s="11"/>
      <c r="GN293" s="11"/>
      <c r="GO293" s="11"/>
      <c r="GP293" s="11"/>
      <c r="GQ293" s="11"/>
      <c r="GR293" s="11"/>
      <c r="GS293" s="11"/>
      <c r="GT293" s="11"/>
      <c r="GU293" s="11"/>
      <c r="GV293" s="11"/>
      <c r="GW293" s="11"/>
      <c r="GX293" s="11"/>
      <c r="GY293" s="11"/>
      <c r="GZ293" s="11"/>
      <c r="HA293" s="11"/>
      <c r="HB293" s="11"/>
      <c r="HC293" s="11"/>
      <c r="HD293" s="11"/>
      <c r="HE293" s="11"/>
      <c r="HF293" s="11"/>
      <c r="HG293" s="11"/>
      <c r="HH293" s="11"/>
      <c r="HI293" s="11"/>
      <c r="HJ293" s="11"/>
      <c r="HK293" s="11"/>
      <c r="HL293" s="11"/>
      <c r="HM293" s="11"/>
      <c r="HN293" s="11"/>
      <c r="HO293" s="11"/>
      <c r="HP293" s="11"/>
      <c r="HQ293" s="11"/>
      <c r="HR293" s="11"/>
      <c r="HS293" s="11"/>
      <c r="HT293" s="11"/>
      <c r="HU293" s="11"/>
      <c r="HV293" s="11"/>
      <c r="HW293" s="11"/>
      <c r="HX293" s="11"/>
      <c r="HY293" s="11"/>
      <c r="HZ293" s="11"/>
      <c r="IA293" s="11"/>
      <c r="IB293" s="11"/>
      <c r="IC293" s="11"/>
      <c r="ID293" s="11"/>
      <c r="IE293" s="11"/>
      <c r="IF293" s="11"/>
      <c r="IG293" s="11"/>
      <c r="IH293" s="11"/>
      <c r="II293" s="11"/>
      <c r="IJ293" s="11"/>
      <c r="IK293" s="11"/>
      <c r="IL293" s="11"/>
      <c r="IM293" s="11"/>
      <c r="IN293" s="11"/>
      <c r="IO293" s="11"/>
      <c r="IP293" s="11"/>
      <c r="IQ293" s="11"/>
      <c r="IR293" s="11"/>
      <c r="IS293" s="11"/>
      <c r="IT293" s="11"/>
      <c r="IU293" s="11"/>
      <c r="IV293" s="11"/>
      <c r="IW293" s="11"/>
      <c r="IX293" s="11"/>
      <c r="IY293" s="11"/>
      <c r="IZ293" s="11"/>
      <c r="JA293" s="11"/>
      <c r="JB293" s="11"/>
      <c r="JC293" s="11"/>
      <c r="JD293" s="11"/>
      <c r="JE293" s="11"/>
      <c r="JF293" s="11"/>
      <c r="JG293" s="11"/>
      <c r="JH293" s="11"/>
      <c r="JI293" s="11"/>
      <c r="JJ293" s="11"/>
      <c r="JK293" s="11"/>
      <c r="JL293" s="11"/>
      <c r="JM293" s="11"/>
      <c r="JN293" s="11"/>
      <c r="JO293" s="11"/>
      <c r="JP293" s="11"/>
      <c r="JQ293" s="11"/>
      <c r="JR293" s="11"/>
      <c r="JS293" s="11"/>
      <c r="JT293" s="11"/>
      <c r="JU293" s="11"/>
      <c r="JV293" s="11"/>
      <c r="JW293" s="11"/>
      <c r="JX293" s="11"/>
      <c r="JY293" s="11"/>
      <c r="JZ293" s="11"/>
      <c r="KA293" s="11"/>
      <c r="KB293" s="11"/>
      <c r="KC293" s="11"/>
      <c r="KD293" s="11"/>
      <c r="KE293" s="11"/>
      <c r="KF293" s="11"/>
      <c r="KG293" s="11"/>
      <c r="KH293" s="11"/>
      <c r="KI293" s="11"/>
      <c r="KJ293" s="11"/>
      <c r="KK293" s="11"/>
      <c r="KL293" s="11"/>
      <c r="KM293" s="11"/>
      <c r="KN293" s="11"/>
      <c r="KO293" s="11"/>
      <c r="KP293" s="11"/>
      <c r="KQ293" s="11"/>
      <c r="KR293" s="11"/>
      <c r="KS293" s="11"/>
      <c r="KT293" s="11"/>
      <c r="KU293" s="11"/>
      <c r="KV293" s="11"/>
      <c r="KW293" s="11"/>
      <c r="KX293" s="11"/>
      <c r="KY293" s="11"/>
      <c r="KZ293" s="11"/>
      <c r="LA293" s="11"/>
      <c r="LB293" s="11"/>
      <c r="LC293" s="11"/>
      <c r="LD293" s="11"/>
      <c r="LE293" s="11"/>
      <c r="LF293" s="11"/>
      <c r="LG293" s="11"/>
      <c r="LH293" s="11"/>
      <c r="LI293" s="11"/>
      <c r="LJ293" s="11"/>
      <c r="LK293" s="11"/>
      <c r="LL293" s="11"/>
      <c r="LM293" s="11"/>
      <c r="LN293" s="11"/>
      <c r="LO293" s="11"/>
      <c r="LP293" s="11"/>
      <c r="LQ293" s="11"/>
      <c r="LR293" s="11"/>
      <c r="LS293" s="11"/>
      <c r="LT293" s="11"/>
      <c r="LU293" s="11"/>
      <c r="LV293" s="11"/>
      <c r="LW293" s="11"/>
      <c r="LX293" s="11"/>
      <c r="LY293" s="11"/>
      <c r="LZ293" s="11"/>
      <c r="MA293" s="11"/>
      <c r="MB293" s="11"/>
      <c r="MC293" s="11"/>
      <c r="MD293" s="11"/>
      <c r="ME293" s="11"/>
      <c r="MF293" s="11"/>
      <c r="MG293" s="11"/>
      <c r="MH293" s="11"/>
      <c r="MI293" s="11"/>
      <c r="MJ293" s="11"/>
      <c r="MK293" s="11"/>
      <c r="ML293" s="11"/>
      <c r="MM293" s="11"/>
      <c r="MN293" s="11"/>
      <c r="MO293" s="11"/>
      <c r="MP293" s="11"/>
      <c r="MQ293" s="11"/>
      <c r="MR293" s="11"/>
      <c r="MS293" s="11"/>
      <c r="MT293" s="11"/>
      <c r="MU293" s="11"/>
      <c r="MV293" s="11"/>
      <c r="MW293" s="11"/>
      <c r="MX293" s="11"/>
      <c r="MY293" s="11"/>
      <c r="MZ293" s="11"/>
      <c r="NA293" s="11"/>
      <c r="NB293" s="11"/>
      <c r="NC293" s="11"/>
      <c r="ND293" s="11"/>
      <c r="NE293" s="11"/>
      <c r="NF293" s="11"/>
      <c r="NG293" s="11"/>
      <c r="NH293" s="11"/>
      <c r="NI293" s="11"/>
      <c r="NJ293" s="11"/>
      <c r="NK293" s="11"/>
      <c r="NL293" s="11"/>
      <c r="NM293" s="11"/>
      <c r="NN293" s="11"/>
      <c r="NO293" s="11"/>
      <c r="NP293" s="11"/>
      <c r="NQ293" s="11"/>
      <c r="NR293" s="11"/>
      <c r="NS293" s="11"/>
      <c r="NT293" s="11"/>
      <c r="NU293" s="11"/>
      <c r="NV293" s="11"/>
      <c r="NW293" s="11"/>
      <c r="NX293" s="11"/>
      <c r="NY293" s="11"/>
      <c r="NZ293" s="11"/>
      <c r="OA293" s="11"/>
      <c r="OB293" s="11"/>
      <c r="OC293" s="11"/>
      <c r="OD293" s="11"/>
      <c r="OE293" s="11"/>
      <c r="OF293" s="11"/>
      <c r="OG293" s="11"/>
      <c r="OH293" s="11"/>
      <c r="OI293" s="11"/>
      <c r="OJ293" s="11"/>
      <c r="OK293" s="11"/>
      <c r="OL293" s="11"/>
      <c r="OM293" s="11"/>
      <c r="ON293" s="11"/>
      <c r="OO293" s="11"/>
      <c r="OP293" s="11"/>
      <c r="OQ293" s="11"/>
      <c r="OR293" s="11"/>
      <c r="OS293" s="11"/>
      <c r="OT293" s="11"/>
      <c r="OU293" s="11"/>
      <c r="OV293" s="11"/>
      <c r="OW293" s="11"/>
      <c r="OX293" s="11"/>
      <c r="OY293" s="11"/>
      <c r="OZ293" s="11"/>
      <c r="PA293" s="11"/>
      <c r="PB293" s="11"/>
      <c r="PC293" s="11"/>
      <c r="PD293" s="11"/>
      <c r="PE293" s="11"/>
      <c r="PF293" s="11"/>
      <c r="PG293" s="11"/>
      <c r="PH293" s="11"/>
      <c r="PI293" s="11"/>
      <c r="PJ293" s="11"/>
      <c r="PK293" s="11"/>
      <c r="PL293" s="11"/>
      <c r="PM293" s="11"/>
      <c r="PN293" s="11"/>
      <c r="PO293" s="11"/>
      <c r="PP293" s="11"/>
      <c r="PQ293" s="11"/>
      <c r="PR293" s="11"/>
      <c r="PS293" s="11"/>
      <c r="PT293" s="11"/>
      <c r="PU293" s="11"/>
      <c r="PV293" s="11"/>
      <c r="PW293" s="11"/>
      <c r="PX293" s="11"/>
      <c r="PY293" s="11"/>
      <c r="PZ293" s="11"/>
      <c r="QA293" s="11"/>
      <c r="QB293" s="11"/>
      <c r="QC293" s="11"/>
      <c r="QD293" s="11"/>
      <c r="QE293" s="11"/>
      <c r="QF293" s="11"/>
      <c r="QG293" s="11"/>
      <c r="QH293" s="11"/>
      <c r="QI293" s="11"/>
      <c r="QJ293" s="11"/>
      <c r="QK293" s="11"/>
      <c r="QL293" s="11"/>
      <c r="QM293" s="11"/>
      <c r="QN293" s="11"/>
      <c r="QO293" s="11"/>
      <c r="QP293" s="11"/>
      <c r="QQ293" s="11"/>
      <c r="QR293" s="11"/>
      <c r="QS293" s="11"/>
      <c r="QT293" s="11"/>
      <c r="QU293" s="11"/>
      <c r="QV293" s="11"/>
      <c r="QW293" s="11"/>
      <c r="QX293" s="11"/>
      <c r="QY293" s="11"/>
      <c r="QZ293" s="11"/>
      <c r="RA293" s="11"/>
      <c r="RB293" s="11"/>
      <c r="RC293" s="11"/>
      <c r="RD293" s="11"/>
      <c r="RE293" s="11"/>
      <c r="RF293" s="11"/>
      <c r="RG293" s="11"/>
      <c r="RH293" s="11"/>
      <c r="RI293" s="11"/>
      <c r="RJ293" s="11"/>
      <c r="RK293" s="11"/>
      <c r="RL293" s="11"/>
      <c r="RM293" s="11"/>
      <c r="RN293" s="11"/>
      <c r="RO293" s="11"/>
      <c r="RP293" s="11"/>
      <c r="RQ293" s="11"/>
      <c r="RR293" s="11"/>
      <c r="RS293" s="11"/>
      <c r="RT293" s="11"/>
      <c r="RU293" s="11"/>
      <c r="RV293" s="11"/>
      <c r="RW293" s="11"/>
      <c r="RX293" s="11"/>
      <c r="RY293" s="11"/>
      <c r="RZ293" s="11"/>
      <c r="SA293" s="11"/>
      <c r="SB293" s="11"/>
      <c r="SC293" s="11"/>
      <c r="SD293" s="11"/>
      <c r="SE293" s="11"/>
      <c r="SF293" s="11"/>
      <c r="SG293" s="11"/>
      <c r="SH293" s="11"/>
      <c r="SI293" s="11"/>
      <c r="SJ293" s="11"/>
      <c r="SK293" s="11"/>
      <c r="SL293" s="11"/>
      <c r="SM293" s="11"/>
      <c r="SN293" s="11"/>
      <c r="SO293" s="11"/>
      <c r="SP293" s="11"/>
      <c r="SQ293" s="11"/>
      <c r="SR293" s="11"/>
      <c r="SS293" s="11"/>
      <c r="ST293" s="11"/>
      <c r="SU293" s="11"/>
      <c r="SV293" s="11"/>
      <c r="SW293" s="11"/>
      <c r="SX293" s="11"/>
      <c r="SY293" s="11"/>
      <c r="SZ293" s="11"/>
      <c r="TA293" s="11"/>
      <c r="TB293" s="11"/>
      <c r="TC293" s="11"/>
      <c r="TD293" s="11"/>
      <c r="TE293" s="11"/>
      <c r="TF293" s="11"/>
      <c r="TG293" s="11"/>
      <c r="TH293" s="11"/>
      <c r="TI293" s="11"/>
      <c r="TJ293" s="11"/>
      <c r="TK293" s="11"/>
      <c r="TL293" s="11"/>
      <c r="TM293" s="11"/>
      <c r="TN293" s="11"/>
      <c r="TO293" s="11"/>
      <c r="TP293" s="11"/>
      <c r="TQ293" s="11"/>
      <c r="TR293" s="11"/>
      <c r="TS293" s="11"/>
      <c r="TT293" s="11"/>
      <c r="TU293" s="11"/>
      <c r="TV293" s="11"/>
      <c r="TW293" s="11"/>
      <c r="TX293" s="11"/>
      <c r="TY293" s="11"/>
      <c r="TZ293" s="11"/>
      <c r="UA293" s="11"/>
      <c r="UB293" s="11"/>
      <c r="UC293" s="11"/>
      <c r="UD293" s="11"/>
      <c r="UE293" s="11"/>
      <c r="UF293" s="11"/>
      <c r="UG293" s="11"/>
      <c r="UH293" s="11"/>
      <c r="UI293" s="11"/>
      <c r="UJ293" s="11"/>
      <c r="UK293" s="11"/>
      <c r="UL293" s="11"/>
      <c r="UM293" s="11"/>
      <c r="UN293" s="11"/>
      <c r="UO293" s="11"/>
      <c r="UP293" s="11"/>
      <c r="UQ293" s="11"/>
      <c r="UR293" s="11"/>
      <c r="US293" s="11"/>
      <c r="UT293" s="11"/>
      <c r="UU293" s="11"/>
      <c r="UV293" s="11"/>
      <c r="UW293" s="11"/>
      <c r="UX293" s="11"/>
      <c r="UY293" s="11"/>
      <c r="UZ293" s="11"/>
      <c r="VA293" s="11"/>
      <c r="VB293" s="11"/>
      <c r="VC293" s="11"/>
      <c r="VD293" s="11"/>
      <c r="VE293" s="11"/>
      <c r="VF293" s="11"/>
      <c r="VG293" s="11"/>
      <c r="VH293" s="11"/>
      <c r="VI293" s="11"/>
      <c r="VJ293" s="11"/>
      <c r="VK293" s="11"/>
      <c r="VL293" s="11"/>
      <c r="VM293" s="11"/>
      <c r="VN293" s="11"/>
      <c r="VO293" s="11"/>
      <c r="VP293" s="11"/>
      <c r="VQ293" s="11"/>
      <c r="VR293" s="11"/>
      <c r="VS293" s="11"/>
      <c r="VT293" s="11"/>
      <c r="VU293" s="11"/>
      <c r="VV293" s="11"/>
      <c r="VW293" s="11"/>
      <c r="VX293" s="11"/>
      <c r="VY293" s="11"/>
      <c r="VZ293" s="11"/>
      <c r="WA293" s="11"/>
      <c r="WB293" s="11"/>
      <c r="WC293" s="11"/>
      <c r="WD293" s="11"/>
      <c r="WE293" s="11"/>
      <c r="WF293" s="11"/>
      <c r="WG293" s="11"/>
      <c r="WH293" s="11"/>
      <c r="WI293" s="11"/>
      <c r="WJ293" s="11"/>
      <c r="WK293" s="11"/>
      <c r="WL293" s="11"/>
      <c r="WM293" s="11"/>
      <c r="WN293" s="11"/>
      <c r="WO293" s="11"/>
      <c r="WP293" s="11"/>
      <c r="WQ293" s="11"/>
      <c r="WR293" s="11"/>
      <c r="WS293" s="11"/>
      <c r="WT293" s="11"/>
      <c r="WU293" s="11"/>
      <c r="WV293" s="11"/>
      <c r="WW293" s="11"/>
      <c r="WX293" s="11"/>
      <c r="WY293" s="11"/>
      <c r="WZ293" s="11"/>
      <c r="XA293" s="11"/>
      <c r="XB293" s="11"/>
      <c r="XC293" s="11"/>
      <c r="XD293" s="11"/>
      <c r="XE293" s="11"/>
      <c r="XF293" s="11"/>
      <c r="XG293" s="11"/>
      <c r="XH293" s="11"/>
      <c r="XI293" s="11"/>
      <c r="XJ293" s="11"/>
      <c r="XK293" s="11"/>
      <c r="XL293" s="11"/>
      <c r="XM293" s="11"/>
      <c r="XN293" s="11"/>
      <c r="XO293" s="11"/>
    </row>
    <row r="294" spans="70:639" ht="17.100000000000001" customHeight="1" x14ac:dyDescent="0.25"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  <c r="EM294" s="11"/>
      <c r="EN294" s="11"/>
      <c r="EO294" s="11"/>
      <c r="EP294" s="11"/>
      <c r="EQ294" s="11"/>
      <c r="ER294" s="11"/>
      <c r="ES294" s="11"/>
      <c r="ET294" s="11"/>
      <c r="EU294" s="11"/>
      <c r="EV294" s="11"/>
      <c r="EW294" s="11"/>
      <c r="EX294" s="11"/>
      <c r="EY294" s="11"/>
      <c r="EZ294" s="11"/>
      <c r="FA294" s="11"/>
      <c r="FB294" s="11"/>
      <c r="FC294" s="11"/>
      <c r="FD294" s="11"/>
      <c r="FE294" s="11"/>
      <c r="FF294" s="11"/>
      <c r="FG294" s="11"/>
      <c r="FH294" s="11"/>
      <c r="FI294" s="11"/>
      <c r="FJ294" s="11"/>
      <c r="FK294" s="11"/>
      <c r="FL294" s="11"/>
      <c r="FM294" s="11"/>
      <c r="FN294" s="11"/>
      <c r="FO294" s="11"/>
      <c r="FP294" s="11"/>
      <c r="FQ294" s="11"/>
      <c r="FR294" s="11"/>
      <c r="FS294" s="11"/>
      <c r="FT294" s="11"/>
      <c r="FU294" s="11"/>
      <c r="FV294" s="11"/>
      <c r="FW294" s="11"/>
      <c r="FX294" s="11"/>
      <c r="FY294" s="11"/>
      <c r="FZ294" s="11"/>
      <c r="GA294" s="11"/>
      <c r="GB294" s="11"/>
      <c r="GC294" s="11"/>
      <c r="GD294" s="11"/>
      <c r="GE294" s="11"/>
      <c r="GF294" s="11"/>
      <c r="GG294" s="11"/>
      <c r="GH294" s="11"/>
      <c r="GI294" s="11"/>
      <c r="GJ294" s="11"/>
      <c r="GK294" s="11"/>
      <c r="GL294" s="11"/>
      <c r="GM294" s="11"/>
      <c r="GN294" s="11"/>
      <c r="GO294" s="11"/>
      <c r="GP294" s="11"/>
      <c r="GQ294" s="11"/>
      <c r="GR294" s="11"/>
      <c r="GS294" s="11"/>
      <c r="GT294" s="11"/>
      <c r="GU294" s="11"/>
      <c r="GV294" s="11"/>
      <c r="GW294" s="11"/>
      <c r="GX294" s="11"/>
      <c r="GY294" s="11"/>
      <c r="GZ294" s="11"/>
      <c r="HA294" s="11"/>
      <c r="HB294" s="11"/>
      <c r="HC294" s="11"/>
      <c r="HD294" s="11"/>
      <c r="HE294" s="11"/>
      <c r="HF294" s="11"/>
      <c r="HG294" s="11"/>
      <c r="HH294" s="11"/>
      <c r="HI294" s="11"/>
      <c r="HJ294" s="11"/>
      <c r="HK294" s="11"/>
      <c r="HL294" s="11"/>
      <c r="HM294" s="11"/>
      <c r="HN294" s="11"/>
      <c r="HO294" s="11"/>
      <c r="HP294" s="11"/>
      <c r="HQ294" s="11"/>
      <c r="HR294" s="11"/>
      <c r="HS294" s="11"/>
      <c r="HT294" s="11"/>
      <c r="HU294" s="11"/>
      <c r="HV294" s="11"/>
      <c r="HW294" s="11"/>
      <c r="HX294" s="11"/>
      <c r="HY294" s="11"/>
      <c r="HZ294" s="11"/>
      <c r="IA294" s="11"/>
      <c r="IB294" s="11"/>
      <c r="IC294" s="11"/>
      <c r="ID294" s="11"/>
      <c r="IE294" s="11"/>
      <c r="IF294" s="11"/>
      <c r="IG294" s="11"/>
      <c r="IH294" s="11"/>
      <c r="II294" s="11"/>
      <c r="IJ294" s="11"/>
      <c r="IK294" s="11"/>
      <c r="IL294" s="11"/>
      <c r="IM294" s="11"/>
      <c r="IN294" s="11"/>
      <c r="IO294" s="11"/>
      <c r="IP294" s="11"/>
      <c r="IQ294" s="11"/>
      <c r="IR294" s="11"/>
      <c r="IS294" s="11"/>
      <c r="IT294" s="11"/>
      <c r="IU294" s="11"/>
      <c r="IV294" s="11"/>
      <c r="IW294" s="11"/>
      <c r="IX294" s="11"/>
      <c r="IY294" s="11"/>
      <c r="IZ294" s="11"/>
      <c r="JA294" s="11"/>
      <c r="JB294" s="11"/>
      <c r="JC294" s="11"/>
      <c r="JD294" s="11"/>
      <c r="JE294" s="11"/>
      <c r="JF294" s="11"/>
      <c r="JG294" s="11"/>
      <c r="JH294" s="11"/>
      <c r="JI294" s="11"/>
      <c r="JJ294" s="11"/>
      <c r="JK294" s="11"/>
      <c r="JL294" s="11"/>
      <c r="JM294" s="11"/>
      <c r="JN294" s="11"/>
      <c r="JO294" s="11"/>
      <c r="JP294" s="11"/>
      <c r="JQ294" s="11"/>
      <c r="JR294" s="11"/>
      <c r="JS294" s="11"/>
      <c r="JT294" s="11"/>
      <c r="JU294" s="11"/>
      <c r="JV294" s="11"/>
      <c r="JW294" s="11"/>
      <c r="JX294" s="11"/>
      <c r="JY294" s="11"/>
      <c r="JZ294" s="11"/>
      <c r="KA294" s="11"/>
      <c r="KB294" s="11"/>
      <c r="KC294" s="11"/>
      <c r="KD294" s="11"/>
      <c r="KE294" s="11"/>
      <c r="KF294" s="11"/>
      <c r="KG294" s="11"/>
      <c r="KH294" s="11"/>
      <c r="KI294" s="11"/>
      <c r="KJ294" s="11"/>
      <c r="KK294" s="11"/>
      <c r="KL294" s="11"/>
      <c r="KM294" s="11"/>
      <c r="KN294" s="11"/>
      <c r="KO294" s="11"/>
      <c r="KP294" s="11"/>
      <c r="KQ294" s="11"/>
      <c r="KR294" s="11"/>
      <c r="KS294" s="11"/>
      <c r="KT294" s="11"/>
      <c r="KU294" s="11"/>
      <c r="KV294" s="11"/>
      <c r="KW294" s="11"/>
      <c r="KX294" s="11"/>
      <c r="KY294" s="11"/>
      <c r="KZ294" s="11"/>
      <c r="LA294" s="11"/>
      <c r="LB294" s="11"/>
      <c r="LC294" s="11"/>
      <c r="LD294" s="11"/>
      <c r="LE294" s="11"/>
      <c r="LF294" s="11"/>
      <c r="LG294" s="11"/>
      <c r="LH294" s="11"/>
      <c r="LI294" s="11"/>
      <c r="LJ294" s="11"/>
      <c r="LK294" s="11"/>
      <c r="LL294" s="11"/>
      <c r="LM294" s="11"/>
      <c r="LN294" s="11"/>
      <c r="LO294" s="11"/>
      <c r="LP294" s="11"/>
      <c r="LQ294" s="11"/>
      <c r="LR294" s="11"/>
      <c r="LS294" s="11"/>
      <c r="LT294" s="11"/>
      <c r="LU294" s="11"/>
      <c r="LV294" s="11"/>
      <c r="LW294" s="11"/>
      <c r="LX294" s="11"/>
      <c r="LY294" s="11"/>
      <c r="LZ294" s="11"/>
      <c r="MA294" s="11"/>
      <c r="MB294" s="11"/>
      <c r="MC294" s="11"/>
      <c r="MD294" s="11"/>
      <c r="ME294" s="11"/>
      <c r="MF294" s="11"/>
      <c r="MG294" s="11"/>
      <c r="MH294" s="11"/>
      <c r="MI294" s="11"/>
      <c r="MJ294" s="11"/>
      <c r="MK294" s="11"/>
      <c r="ML294" s="11"/>
      <c r="MM294" s="11"/>
      <c r="MN294" s="11"/>
      <c r="MO294" s="11"/>
      <c r="MP294" s="11"/>
      <c r="MQ294" s="11"/>
      <c r="MR294" s="11"/>
      <c r="MS294" s="11"/>
      <c r="MT294" s="11"/>
      <c r="MU294" s="11"/>
      <c r="MV294" s="11"/>
      <c r="MW294" s="11"/>
      <c r="MX294" s="11"/>
      <c r="MY294" s="11"/>
      <c r="MZ294" s="11"/>
      <c r="NA294" s="11"/>
      <c r="NB294" s="11"/>
      <c r="NC294" s="11"/>
      <c r="ND294" s="11"/>
      <c r="NE294" s="11"/>
      <c r="NF294" s="11"/>
      <c r="NG294" s="11"/>
      <c r="NH294" s="11"/>
      <c r="NI294" s="11"/>
      <c r="NJ294" s="11"/>
      <c r="NK294" s="11"/>
      <c r="NL294" s="11"/>
      <c r="NM294" s="11"/>
      <c r="NN294" s="11"/>
      <c r="NO294" s="11"/>
      <c r="NP294" s="11"/>
      <c r="NQ294" s="11"/>
      <c r="NR294" s="11"/>
      <c r="NS294" s="11"/>
      <c r="NT294" s="11"/>
      <c r="NU294" s="11"/>
      <c r="NV294" s="11"/>
      <c r="NW294" s="11"/>
      <c r="NX294" s="11"/>
      <c r="NY294" s="11"/>
      <c r="NZ294" s="11"/>
      <c r="OA294" s="11"/>
      <c r="OB294" s="11"/>
      <c r="OC294" s="11"/>
      <c r="OD294" s="11"/>
      <c r="OE294" s="11"/>
      <c r="OF294" s="11"/>
      <c r="OG294" s="11"/>
      <c r="OH294" s="11"/>
      <c r="OI294" s="11"/>
      <c r="OJ294" s="11"/>
      <c r="OK294" s="11"/>
      <c r="OL294" s="11"/>
      <c r="OM294" s="11"/>
      <c r="ON294" s="11"/>
      <c r="OO294" s="11"/>
      <c r="OP294" s="11"/>
      <c r="OQ294" s="11"/>
      <c r="OR294" s="11"/>
      <c r="OS294" s="11"/>
      <c r="OT294" s="11"/>
      <c r="OU294" s="11"/>
      <c r="OV294" s="11"/>
      <c r="OW294" s="11"/>
      <c r="OX294" s="11"/>
      <c r="OY294" s="11"/>
      <c r="OZ294" s="11"/>
      <c r="PA294" s="11"/>
      <c r="PB294" s="11"/>
      <c r="PC294" s="11"/>
      <c r="PD294" s="11"/>
      <c r="PE294" s="11"/>
      <c r="PF294" s="11"/>
      <c r="PG294" s="11"/>
      <c r="PH294" s="11"/>
      <c r="PI294" s="11"/>
      <c r="PJ294" s="11"/>
      <c r="PK294" s="11"/>
      <c r="PL294" s="11"/>
      <c r="PM294" s="11"/>
      <c r="PN294" s="11"/>
      <c r="PO294" s="11"/>
      <c r="PP294" s="11"/>
      <c r="PQ294" s="11"/>
      <c r="PR294" s="11"/>
      <c r="PS294" s="11"/>
      <c r="PT294" s="11"/>
      <c r="PU294" s="11"/>
      <c r="PV294" s="11"/>
      <c r="PW294" s="11"/>
      <c r="PX294" s="11"/>
      <c r="PY294" s="11"/>
      <c r="PZ294" s="11"/>
      <c r="QA294" s="11"/>
      <c r="QB294" s="11"/>
      <c r="QC294" s="11"/>
      <c r="QD294" s="11"/>
      <c r="QE294" s="11"/>
      <c r="QF294" s="11"/>
      <c r="QG294" s="11"/>
      <c r="QH294" s="11"/>
      <c r="QI294" s="11"/>
      <c r="QJ294" s="11"/>
      <c r="QK294" s="11"/>
      <c r="QL294" s="11"/>
      <c r="QM294" s="11"/>
      <c r="QN294" s="11"/>
      <c r="QO294" s="11"/>
      <c r="QP294" s="11"/>
      <c r="QQ294" s="11"/>
      <c r="QR294" s="11"/>
      <c r="QS294" s="11"/>
      <c r="QT294" s="11"/>
      <c r="QU294" s="11"/>
      <c r="QV294" s="11"/>
      <c r="QW294" s="11"/>
      <c r="QX294" s="11"/>
      <c r="QY294" s="11"/>
      <c r="QZ294" s="11"/>
      <c r="RA294" s="11"/>
      <c r="RB294" s="11"/>
      <c r="RC294" s="11"/>
      <c r="RD294" s="11"/>
      <c r="RE294" s="11"/>
      <c r="RF294" s="11"/>
      <c r="RG294" s="11"/>
      <c r="RH294" s="11"/>
      <c r="RI294" s="11"/>
      <c r="RJ294" s="11"/>
      <c r="RK294" s="11"/>
      <c r="RL294" s="11"/>
      <c r="RM294" s="11"/>
      <c r="RN294" s="11"/>
      <c r="RO294" s="11"/>
      <c r="RP294" s="11"/>
      <c r="RQ294" s="11"/>
      <c r="RR294" s="11"/>
      <c r="RS294" s="11"/>
      <c r="RT294" s="11"/>
      <c r="RU294" s="11"/>
      <c r="RV294" s="11"/>
      <c r="RW294" s="11"/>
      <c r="RX294" s="11"/>
      <c r="RY294" s="11"/>
      <c r="RZ294" s="11"/>
      <c r="SA294" s="11"/>
      <c r="SB294" s="11"/>
      <c r="SC294" s="11"/>
      <c r="SD294" s="11"/>
      <c r="SE294" s="11"/>
      <c r="SF294" s="11"/>
      <c r="SG294" s="11"/>
      <c r="SH294" s="11"/>
      <c r="SI294" s="11"/>
      <c r="SJ294" s="11"/>
      <c r="SK294" s="11"/>
      <c r="SL294" s="11"/>
      <c r="SM294" s="11"/>
      <c r="SN294" s="11"/>
      <c r="SO294" s="11"/>
      <c r="SP294" s="11"/>
      <c r="SQ294" s="11"/>
      <c r="SR294" s="11"/>
      <c r="SS294" s="11"/>
      <c r="ST294" s="11"/>
      <c r="SU294" s="11"/>
      <c r="SV294" s="11"/>
      <c r="SW294" s="11"/>
      <c r="SX294" s="11"/>
      <c r="SY294" s="11"/>
      <c r="SZ294" s="11"/>
      <c r="TA294" s="11"/>
      <c r="TB294" s="11"/>
      <c r="TC294" s="11"/>
      <c r="TD294" s="11"/>
      <c r="TE294" s="11"/>
      <c r="TF294" s="11"/>
      <c r="TG294" s="11"/>
      <c r="TH294" s="11"/>
      <c r="TI294" s="11"/>
      <c r="TJ294" s="11"/>
      <c r="TK294" s="11"/>
      <c r="TL294" s="11"/>
      <c r="TM294" s="11"/>
      <c r="TN294" s="11"/>
      <c r="TO294" s="11"/>
      <c r="TP294" s="11"/>
      <c r="TQ294" s="11"/>
      <c r="TR294" s="11"/>
      <c r="TS294" s="11"/>
      <c r="TT294" s="11"/>
      <c r="TU294" s="11"/>
      <c r="TV294" s="11"/>
      <c r="TW294" s="11"/>
      <c r="TX294" s="11"/>
      <c r="TY294" s="11"/>
      <c r="TZ294" s="11"/>
      <c r="UA294" s="11"/>
      <c r="UB294" s="11"/>
      <c r="UC294" s="11"/>
      <c r="UD294" s="11"/>
      <c r="UE294" s="11"/>
      <c r="UF294" s="11"/>
      <c r="UG294" s="11"/>
      <c r="UH294" s="11"/>
      <c r="UI294" s="11"/>
      <c r="UJ294" s="11"/>
      <c r="UK294" s="11"/>
      <c r="UL294" s="11"/>
      <c r="UM294" s="11"/>
      <c r="UN294" s="11"/>
      <c r="UO294" s="11"/>
      <c r="UP294" s="11"/>
      <c r="UQ294" s="11"/>
      <c r="UR294" s="11"/>
      <c r="US294" s="11"/>
      <c r="UT294" s="11"/>
      <c r="UU294" s="11"/>
      <c r="UV294" s="11"/>
      <c r="UW294" s="11"/>
      <c r="UX294" s="11"/>
      <c r="UY294" s="11"/>
      <c r="UZ294" s="11"/>
      <c r="VA294" s="11"/>
      <c r="VB294" s="11"/>
      <c r="VC294" s="11"/>
      <c r="VD294" s="11"/>
      <c r="VE294" s="11"/>
      <c r="VF294" s="11"/>
      <c r="VG294" s="11"/>
      <c r="VH294" s="11"/>
      <c r="VI294" s="11"/>
      <c r="VJ294" s="11"/>
      <c r="VK294" s="11"/>
      <c r="VL294" s="11"/>
      <c r="VM294" s="11"/>
      <c r="VN294" s="11"/>
      <c r="VO294" s="11"/>
      <c r="VP294" s="11"/>
      <c r="VQ294" s="11"/>
      <c r="VR294" s="11"/>
      <c r="VS294" s="11"/>
      <c r="VT294" s="11"/>
      <c r="VU294" s="11"/>
      <c r="VV294" s="11"/>
      <c r="VW294" s="11"/>
      <c r="VX294" s="11"/>
      <c r="VY294" s="11"/>
      <c r="VZ294" s="11"/>
      <c r="WA294" s="11"/>
      <c r="WB294" s="11"/>
      <c r="WC294" s="11"/>
      <c r="WD294" s="11"/>
      <c r="WE294" s="11"/>
      <c r="WF294" s="11"/>
      <c r="WG294" s="11"/>
      <c r="WH294" s="11"/>
      <c r="WI294" s="11"/>
      <c r="WJ294" s="11"/>
      <c r="WK294" s="11"/>
      <c r="WL294" s="11"/>
      <c r="WM294" s="11"/>
      <c r="WN294" s="11"/>
      <c r="WO294" s="11"/>
      <c r="WP294" s="11"/>
      <c r="WQ294" s="11"/>
      <c r="WR294" s="11"/>
      <c r="WS294" s="11"/>
      <c r="WT294" s="11"/>
      <c r="WU294" s="11"/>
      <c r="WV294" s="11"/>
      <c r="WW294" s="11"/>
      <c r="WX294" s="11"/>
      <c r="WY294" s="11"/>
      <c r="WZ294" s="11"/>
      <c r="XA294" s="11"/>
      <c r="XB294" s="11"/>
      <c r="XC294" s="11"/>
      <c r="XD294" s="11"/>
      <c r="XE294" s="11"/>
      <c r="XF294" s="11"/>
      <c r="XG294" s="11"/>
      <c r="XH294" s="11"/>
      <c r="XI294" s="11"/>
      <c r="XJ294" s="11"/>
      <c r="XK294" s="11"/>
      <c r="XL294" s="11"/>
      <c r="XM294" s="11"/>
      <c r="XN294" s="11"/>
      <c r="XO294" s="11"/>
    </row>
    <row r="295" spans="70:639" ht="17.100000000000001" customHeight="1" x14ac:dyDescent="0.25"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  <c r="EM295" s="11"/>
      <c r="EN295" s="11"/>
      <c r="EO295" s="11"/>
      <c r="EP295" s="11"/>
      <c r="EQ295" s="11"/>
      <c r="ER295" s="11"/>
      <c r="ES295" s="11"/>
      <c r="ET295" s="11"/>
      <c r="EU295" s="11"/>
      <c r="EV295" s="11"/>
      <c r="EW295" s="11"/>
      <c r="EX295" s="11"/>
      <c r="EY295" s="11"/>
      <c r="EZ295" s="11"/>
      <c r="FA295" s="11"/>
      <c r="FB295" s="11"/>
      <c r="FC295" s="11"/>
      <c r="FD295" s="11"/>
      <c r="FE295" s="11"/>
      <c r="FF295" s="11"/>
      <c r="FG295" s="11"/>
      <c r="FH295" s="11"/>
      <c r="FI295" s="11"/>
      <c r="FJ295" s="11"/>
      <c r="FK295" s="11"/>
      <c r="FL295" s="11"/>
      <c r="FM295" s="11"/>
      <c r="FN295" s="11"/>
      <c r="FO295" s="11"/>
      <c r="FP295" s="11"/>
      <c r="FQ295" s="11"/>
      <c r="FR295" s="11"/>
      <c r="FS295" s="11"/>
      <c r="FT295" s="11"/>
      <c r="FU295" s="11"/>
      <c r="FV295" s="11"/>
      <c r="FW295" s="11"/>
      <c r="FX295" s="11"/>
      <c r="FY295" s="11"/>
      <c r="FZ295" s="11"/>
      <c r="GA295" s="11"/>
      <c r="GB295" s="11"/>
      <c r="GC295" s="11"/>
      <c r="GD295" s="11"/>
      <c r="GE295" s="11"/>
      <c r="GF295" s="11"/>
      <c r="GG295" s="11"/>
      <c r="GH295" s="11"/>
      <c r="GI295" s="11"/>
      <c r="GJ295" s="11"/>
      <c r="GK295" s="11"/>
      <c r="GL295" s="11"/>
      <c r="GM295" s="11"/>
      <c r="GN295" s="11"/>
      <c r="GO295" s="11"/>
      <c r="GP295" s="11"/>
      <c r="GQ295" s="11"/>
      <c r="GR295" s="11"/>
      <c r="GS295" s="11"/>
      <c r="GT295" s="11"/>
      <c r="GU295" s="11"/>
      <c r="GV295" s="11"/>
      <c r="GW295" s="11"/>
      <c r="GX295" s="11"/>
      <c r="GY295" s="11"/>
      <c r="GZ295" s="11"/>
      <c r="HA295" s="11"/>
      <c r="HB295" s="11"/>
      <c r="HC295" s="11"/>
      <c r="HD295" s="11"/>
      <c r="HE295" s="11"/>
      <c r="HF295" s="11"/>
      <c r="HG295" s="11"/>
      <c r="HH295" s="11"/>
      <c r="HI295" s="11"/>
      <c r="HJ295" s="11"/>
      <c r="HK295" s="11"/>
      <c r="HL295" s="11"/>
      <c r="HM295" s="11"/>
      <c r="HN295" s="11"/>
      <c r="HO295" s="11"/>
      <c r="HP295" s="11"/>
      <c r="HQ295" s="11"/>
      <c r="HR295" s="11"/>
      <c r="HS295" s="11"/>
      <c r="HT295" s="11"/>
      <c r="HU295" s="11"/>
      <c r="HV295" s="11"/>
      <c r="HW295" s="11"/>
      <c r="HX295" s="11"/>
      <c r="HY295" s="11"/>
      <c r="HZ295" s="11"/>
      <c r="IA295" s="11"/>
      <c r="IB295" s="11"/>
      <c r="IC295" s="11"/>
      <c r="ID295" s="11"/>
      <c r="IE295" s="11"/>
      <c r="IF295" s="11"/>
      <c r="IG295" s="11"/>
      <c r="IH295" s="11"/>
      <c r="II295" s="11"/>
      <c r="IJ295" s="11"/>
      <c r="IK295" s="11"/>
      <c r="IL295" s="11"/>
      <c r="IM295" s="11"/>
      <c r="IN295" s="11"/>
      <c r="IO295" s="11"/>
      <c r="IP295" s="11"/>
      <c r="IQ295" s="11"/>
      <c r="IR295" s="11"/>
      <c r="IS295" s="11"/>
      <c r="IT295" s="11"/>
      <c r="IU295" s="11"/>
      <c r="IV295" s="11"/>
      <c r="IW295" s="11"/>
      <c r="IX295" s="11"/>
      <c r="IY295" s="11"/>
      <c r="IZ295" s="11"/>
      <c r="JA295" s="11"/>
      <c r="JB295" s="11"/>
      <c r="JC295" s="11"/>
      <c r="JD295" s="11"/>
      <c r="JE295" s="11"/>
      <c r="JF295" s="11"/>
      <c r="JG295" s="11"/>
      <c r="JH295" s="11"/>
      <c r="JI295" s="11"/>
      <c r="JJ295" s="11"/>
      <c r="JK295" s="11"/>
      <c r="JL295" s="11"/>
      <c r="JM295" s="11"/>
      <c r="JN295" s="11"/>
      <c r="JO295" s="11"/>
      <c r="JP295" s="11"/>
      <c r="JQ295" s="11"/>
      <c r="JR295" s="11"/>
      <c r="JS295" s="11"/>
      <c r="JT295" s="11"/>
      <c r="JU295" s="11"/>
      <c r="JV295" s="11"/>
      <c r="JW295" s="11"/>
      <c r="JX295" s="11"/>
      <c r="JY295" s="11"/>
      <c r="JZ295" s="11"/>
      <c r="KA295" s="11"/>
      <c r="KB295" s="11"/>
      <c r="KC295" s="11"/>
      <c r="KD295" s="11"/>
      <c r="KE295" s="11"/>
      <c r="KF295" s="11"/>
      <c r="KG295" s="11"/>
      <c r="KH295" s="11"/>
      <c r="KI295" s="11"/>
      <c r="KJ295" s="11"/>
      <c r="KK295" s="11"/>
      <c r="KL295" s="11"/>
      <c r="KM295" s="11"/>
      <c r="KN295" s="11"/>
      <c r="KO295" s="11"/>
      <c r="KP295" s="11"/>
      <c r="KQ295" s="11"/>
      <c r="KR295" s="11"/>
      <c r="KS295" s="11"/>
      <c r="KT295" s="11"/>
      <c r="KU295" s="11"/>
      <c r="KV295" s="11"/>
      <c r="KW295" s="11"/>
      <c r="KX295" s="11"/>
      <c r="KY295" s="11"/>
      <c r="KZ295" s="11"/>
      <c r="LA295" s="11"/>
      <c r="LB295" s="11"/>
      <c r="LC295" s="11"/>
      <c r="LD295" s="11"/>
      <c r="LE295" s="11"/>
      <c r="LF295" s="11"/>
      <c r="LG295" s="11"/>
      <c r="LH295" s="11"/>
      <c r="LI295" s="11"/>
      <c r="LJ295" s="11"/>
      <c r="LK295" s="11"/>
      <c r="LL295" s="11"/>
      <c r="LM295" s="11"/>
      <c r="LN295" s="11"/>
      <c r="LO295" s="11"/>
      <c r="LP295" s="11"/>
      <c r="LQ295" s="11"/>
      <c r="LR295" s="11"/>
      <c r="LS295" s="11"/>
      <c r="LT295" s="11"/>
      <c r="LU295" s="11"/>
      <c r="LV295" s="11"/>
      <c r="LW295" s="11"/>
      <c r="LX295" s="11"/>
      <c r="LY295" s="11"/>
      <c r="LZ295" s="11"/>
      <c r="MA295" s="11"/>
      <c r="MB295" s="11"/>
      <c r="MC295" s="11"/>
      <c r="MD295" s="11"/>
      <c r="ME295" s="11"/>
      <c r="MF295" s="11"/>
      <c r="MG295" s="11"/>
      <c r="MH295" s="11"/>
      <c r="MI295" s="11"/>
      <c r="MJ295" s="11"/>
      <c r="MK295" s="11"/>
      <c r="ML295" s="11"/>
      <c r="MM295" s="11"/>
      <c r="MN295" s="11"/>
      <c r="MO295" s="11"/>
      <c r="MP295" s="11"/>
      <c r="MQ295" s="11"/>
      <c r="MR295" s="11"/>
      <c r="MS295" s="11"/>
      <c r="MT295" s="11"/>
      <c r="MU295" s="11"/>
      <c r="MV295" s="11"/>
      <c r="MW295" s="11"/>
      <c r="MX295" s="11"/>
      <c r="MY295" s="11"/>
      <c r="MZ295" s="11"/>
      <c r="NA295" s="11"/>
      <c r="NB295" s="11"/>
      <c r="NC295" s="11"/>
      <c r="ND295" s="11"/>
      <c r="NE295" s="11"/>
      <c r="NF295" s="11"/>
      <c r="NG295" s="11"/>
      <c r="NH295" s="11"/>
      <c r="NI295" s="11"/>
      <c r="NJ295" s="11"/>
      <c r="NK295" s="11"/>
      <c r="NL295" s="11"/>
      <c r="NM295" s="11"/>
      <c r="NN295" s="11"/>
      <c r="NO295" s="11"/>
      <c r="NP295" s="11"/>
      <c r="NQ295" s="11"/>
      <c r="NR295" s="11"/>
      <c r="NS295" s="11"/>
      <c r="NT295" s="11"/>
      <c r="NU295" s="11"/>
      <c r="NV295" s="11"/>
      <c r="NW295" s="11"/>
      <c r="NX295" s="11"/>
      <c r="NY295" s="11"/>
      <c r="NZ295" s="11"/>
      <c r="OA295" s="11"/>
      <c r="OB295" s="11"/>
      <c r="OC295" s="11"/>
      <c r="OD295" s="11"/>
      <c r="OE295" s="11"/>
      <c r="OF295" s="11"/>
      <c r="OG295" s="11"/>
      <c r="OH295" s="11"/>
      <c r="OI295" s="11"/>
      <c r="OJ295" s="11"/>
      <c r="OK295" s="11"/>
      <c r="OL295" s="11"/>
      <c r="OM295" s="11"/>
      <c r="ON295" s="11"/>
      <c r="OO295" s="11"/>
      <c r="OP295" s="11"/>
      <c r="OQ295" s="11"/>
      <c r="OR295" s="11"/>
      <c r="OS295" s="11"/>
      <c r="OT295" s="11"/>
      <c r="OU295" s="11"/>
      <c r="OV295" s="11"/>
      <c r="OW295" s="11"/>
      <c r="OX295" s="11"/>
      <c r="OY295" s="11"/>
      <c r="OZ295" s="11"/>
      <c r="PA295" s="11"/>
      <c r="PB295" s="11"/>
      <c r="PC295" s="11"/>
      <c r="PD295" s="11"/>
      <c r="PE295" s="11"/>
      <c r="PF295" s="11"/>
      <c r="PG295" s="11"/>
      <c r="PH295" s="11"/>
      <c r="PI295" s="11"/>
      <c r="PJ295" s="11"/>
      <c r="PK295" s="11"/>
      <c r="PL295" s="11"/>
      <c r="PM295" s="11"/>
      <c r="PN295" s="11"/>
      <c r="PO295" s="11"/>
      <c r="PP295" s="11"/>
      <c r="PQ295" s="11"/>
      <c r="PR295" s="11"/>
      <c r="PS295" s="11"/>
      <c r="PT295" s="11"/>
      <c r="PU295" s="11"/>
      <c r="PV295" s="11"/>
      <c r="PW295" s="11"/>
      <c r="PX295" s="11"/>
      <c r="PY295" s="11"/>
      <c r="PZ295" s="11"/>
      <c r="QA295" s="11"/>
      <c r="QB295" s="11"/>
      <c r="QC295" s="11"/>
      <c r="QD295" s="11"/>
      <c r="QE295" s="11"/>
      <c r="QF295" s="11"/>
      <c r="QG295" s="11"/>
      <c r="QH295" s="11"/>
      <c r="QI295" s="11"/>
      <c r="QJ295" s="11"/>
      <c r="QK295" s="11"/>
      <c r="QL295" s="11"/>
      <c r="QM295" s="11"/>
      <c r="QN295" s="11"/>
      <c r="QO295" s="11"/>
      <c r="QP295" s="11"/>
      <c r="QQ295" s="11"/>
      <c r="QR295" s="11"/>
      <c r="QS295" s="11"/>
      <c r="QT295" s="11"/>
      <c r="QU295" s="11"/>
      <c r="QV295" s="11"/>
      <c r="QW295" s="11"/>
      <c r="QX295" s="11"/>
      <c r="QY295" s="11"/>
      <c r="QZ295" s="11"/>
      <c r="RA295" s="11"/>
      <c r="RB295" s="11"/>
      <c r="RC295" s="11"/>
      <c r="RD295" s="11"/>
      <c r="RE295" s="11"/>
      <c r="RF295" s="11"/>
      <c r="RG295" s="11"/>
      <c r="RH295" s="11"/>
      <c r="RI295" s="11"/>
      <c r="RJ295" s="11"/>
      <c r="RK295" s="11"/>
      <c r="RL295" s="11"/>
      <c r="RM295" s="11"/>
      <c r="RN295" s="11"/>
      <c r="RO295" s="11"/>
      <c r="RP295" s="11"/>
      <c r="RQ295" s="11"/>
      <c r="RR295" s="11"/>
      <c r="RS295" s="11"/>
      <c r="RT295" s="11"/>
      <c r="RU295" s="11"/>
      <c r="RV295" s="11"/>
      <c r="RW295" s="11"/>
      <c r="RX295" s="11"/>
      <c r="RY295" s="11"/>
      <c r="RZ295" s="11"/>
      <c r="SA295" s="11"/>
      <c r="SB295" s="11"/>
      <c r="SC295" s="11"/>
      <c r="SD295" s="11"/>
      <c r="SE295" s="11"/>
      <c r="SF295" s="11"/>
      <c r="SG295" s="11"/>
      <c r="SH295" s="11"/>
      <c r="SI295" s="11"/>
      <c r="SJ295" s="11"/>
      <c r="SK295" s="11"/>
      <c r="SL295" s="11"/>
      <c r="SM295" s="11"/>
      <c r="SN295" s="11"/>
      <c r="SO295" s="11"/>
      <c r="SP295" s="11"/>
      <c r="SQ295" s="11"/>
      <c r="SR295" s="11"/>
      <c r="SS295" s="11"/>
      <c r="ST295" s="11"/>
      <c r="SU295" s="11"/>
      <c r="SV295" s="11"/>
      <c r="SW295" s="11"/>
      <c r="SX295" s="11"/>
      <c r="SY295" s="11"/>
      <c r="SZ295" s="11"/>
      <c r="TA295" s="11"/>
      <c r="TB295" s="11"/>
      <c r="TC295" s="11"/>
      <c r="TD295" s="11"/>
      <c r="TE295" s="11"/>
      <c r="TF295" s="11"/>
      <c r="TG295" s="11"/>
      <c r="TH295" s="11"/>
      <c r="TI295" s="11"/>
      <c r="TJ295" s="11"/>
      <c r="TK295" s="11"/>
      <c r="TL295" s="11"/>
      <c r="TM295" s="11"/>
      <c r="TN295" s="11"/>
      <c r="TO295" s="11"/>
      <c r="TP295" s="11"/>
      <c r="TQ295" s="11"/>
      <c r="TR295" s="11"/>
      <c r="TS295" s="11"/>
      <c r="TT295" s="11"/>
      <c r="TU295" s="11"/>
      <c r="TV295" s="11"/>
      <c r="TW295" s="11"/>
      <c r="TX295" s="11"/>
      <c r="TY295" s="11"/>
      <c r="TZ295" s="11"/>
      <c r="UA295" s="11"/>
      <c r="UB295" s="11"/>
      <c r="UC295" s="11"/>
      <c r="UD295" s="11"/>
      <c r="UE295" s="11"/>
      <c r="UF295" s="11"/>
      <c r="UG295" s="11"/>
      <c r="UH295" s="11"/>
      <c r="UI295" s="11"/>
      <c r="UJ295" s="11"/>
      <c r="UK295" s="11"/>
      <c r="UL295" s="11"/>
      <c r="UM295" s="11"/>
      <c r="UN295" s="11"/>
      <c r="UO295" s="11"/>
      <c r="UP295" s="11"/>
      <c r="UQ295" s="11"/>
      <c r="UR295" s="11"/>
      <c r="US295" s="11"/>
      <c r="UT295" s="11"/>
      <c r="UU295" s="11"/>
      <c r="UV295" s="11"/>
      <c r="UW295" s="11"/>
      <c r="UX295" s="11"/>
      <c r="UY295" s="11"/>
      <c r="UZ295" s="11"/>
      <c r="VA295" s="11"/>
      <c r="VB295" s="11"/>
      <c r="VC295" s="11"/>
      <c r="VD295" s="11"/>
      <c r="VE295" s="11"/>
      <c r="VF295" s="11"/>
      <c r="VG295" s="11"/>
      <c r="VH295" s="11"/>
      <c r="VI295" s="11"/>
      <c r="VJ295" s="11"/>
      <c r="VK295" s="11"/>
      <c r="VL295" s="11"/>
      <c r="VM295" s="11"/>
      <c r="VN295" s="11"/>
      <c r="VO295" s="11"/>
      <c r="VP295" s="11"/>
      <c r="VQ295" s="11"/>
      <c r="VR295" s="11"/>
      <c r="VS295" s="11"/>
      <c r="VT295" s="11"/>
      <c r="VU295" s="11"/>
      <c r="VV295" s="11"/>
      <c r="VW295" s="11"/>
      <c r="VX295" s="11"/>
      <c r="VY295" s="11"/>
      <c r="VZ295" s="11"/>
      <c r="WA295" s="11"/>
      <c r="WB295" s="11"/>
      <c r="WC295" s="11"/>
      <c r="WD295" s="11"/>
      <c r="WE295" s="11"/>
      <c r="WF295" s="11"/>
      <c r="WG295" s="11"/>
      <c r="WH295" s="11"/>
      <c r="WI295" s="11"/>
      <c r="WJ295" s="11"/>
      <c r="WK295" s="11"/>
      <c r="WL295" s="11"/>
      <c r="WM295" s="11"/>
      <c r="WN295" s="11"/>
      <c r="WO295" s="11"/>
      <c r="WP295" s="11"/>
      <c r="WQ295" s="11"/>
      <c r="WR295" s="11"/>
      <c r="WS295" s="11"/>
      <c r="WT295" s="11"/>
      <c r="WU295" s="11"/>
      <c r="WV295" s="11"/>
      <c r="WW295" s="11"/>
      <c r="WX295" s="11"/>
      <c r="WY295" s="11"/>
      <c r="WZ295" s="11"/>
      <c r="XA295" s="11"/>
      <c r="XB295" s="11"/>
      <c r="XC295" s="11"/>
      <c r="XD295" s="11"/>
      <c r="XE295" s="11"/>
      <c r="XF295" s="11"/>
      <c r="XG295" s="11"/>
      <c r="XH295" s="11"/>
      <c r="XI295" s="11"/>
      <c r="XJ295" s="11"/>
      <c r="XK295" s="11"/>
      <c r="XL295" s="11"/>
      <c r="XM295" s="11"/>
      <c r="XN295" s="11"/>
      <c r="XO295" s="11"/>
    </row>
    <row r="296" spans="70:639" ht="17.100000000000001" customHeight="1" x14ac:dyDescent="0.25"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  <c r="EM296" s="11"/>
      <c r="EN296" s="11"/>
      <c r="EO296" s="11"/>
      <c r="EP296" s="11"/>
      <c r="EQ296" s="11"/>
      <c r="ER296" s="11"/>
      <c r="ES296" s="11"/>
      <c r="ET296" s="11"/>
      <c r="EU296" s="11"/>
      <c r="EV296" s="11"/>
      <c r="EW296" s="11"/>
      <c r="EX296" s="11"/>
      <c r="EY296" s="11"/>
      <c r="EZ296" s="11"/>
      <c r="FA296" s="11"/>
      <c r="FB296" s="11"/>
      <c r="FC296" s="11"/>
      <c r="FD296" s="11"/>
      <c r="FE296" s="11"/>
      <c r="FF296" s="11"/>
      <c r="FG296" s="11"/>
      <c r="FH296" s="11"/>
      <c r="FI296" s="11"/>
      <c r="FJ296" s="11"/>
      <c r="FK296" s="11"/>
      <c r="FL296" s="11"/>
      <c r="FM296" s="11"/>
      <c r="FN296" s="11"/>
      <c r="FO296" s="11"/>
      <c r="FP296" s="11"/>
      <c r="FQ296" s="11"/>
      <c r="FR296" s="11"/>
      <c r="FS296" s="11"/>
      <c r="FT296" s="11"/>
      <c r="FU296" s="11"/>
      <c r="FV296" s="11"/>
      <c r="FW296" s="11"/>
      <c r="FX296" s="11"/>
      <c r="FY296" s="11"/>
      <c r="FZ296" s="11"/>
      <c r="GA296" s="11"/>
      <c r="GB296" s="11"/>
      <c r="GC296" s="11"/>
      <c r="GD296" s="11"/>
      <c r="GE296" s="11"/>
      <c r="GF296" s="11"/>
      <c r="GG296" s="11"/>
      <c r="GH296" s="11"/>
      <c r="GI296" s="11"/>
      <c r="GJ296" s="11"/>
      <c r="GK296" s="11"/>
      <c r="GL296" s="11"/>
      <c r="GM296" s="11"/>
      <c r="GN296" s="11"/>
      <c r="GO296" s="11"/>
      <c r="GP296" s="11"/>
      <c r="GQ296" s="11"/>
      <c r="GR296" s="11"/>
      <c r="GS296" s="11"/>
      <c r="GT296" s="11"/>
      <c r="GU296" s="11"/>
      <c r="GV296" s="11"/>
      <c r="GW296" s="11"/>
      <c r="GX296" s="11"/>
      <c r="GY296" s="11"/>
      <c r="GZ296" s="11"/>
      <c r="HA296" s="11"/>
      <c r="HB296" s="11"/>
      <c r="HC296" s="11"/>
      <c r="HD296" s="11"/>
      <c r="HE296" s="11"/>
      <c r="HF296" s="11"/>
      <c r="HG296" s="11"/>
      <c r="HH296" s="11"/>
      <c r="HI296" s="11"/>
      <c r="HJ296" s="11"/>
      <c r="HK296" s="11"/>
      <c r="HL296" s="11"/>
      <c r="HM296" s="11"/>
      <c r="HN296" s="11"/>
      <c r="HO296" s="11"/>
      <c r="HP296" s="11"/>
      <c r="HQ296" s="11"/>
      <c r="HR296" s="11"/>
      <c r="HS296" s="11"/>
      <c r="HT296" s="11"/>
      <c r="HU296" s="11"/>
      <c r="HV296" s="11"/>
      <c r="HW296" s="11"/>
      <c r="HX296" s="11"/>
      <c r="HY296" s="11"/>
      <c r="HZ296" s="11"/>
      <c r="IA296" s="11"/>
      <c r="IB296" s="11"/>
      <c r="IC296" s="11"/>
      <c r="ID296" s="11"/>
      <c r="IE296" s="11"/>
      <c r="IF296" s="11"/>
      <c r="IG296" s="11"/>
      <c r="IH296" s="11"/>
      <c r="II296" s="11"/>
      <c r="IJ296" s="11"/>
      <c r="IK296" s="11"/>
      <c r="IL296" s="11"/>
      <c r="IM296" s="11"/>
      <c r="IN296" s="11"/>
      <c r="IO296" s="11"/>
      <c r="IP296" s="11"/>
      <c r="IQ296" s="11"/>
      <c r="IR296" s="11"/>
      <c r="IS296" s="11"/>
      <c r="IT296" s="11"/>
      <c r="IU296" s="11"/>
      <c r="IV296" s="11"/>
      <c r="IW296" s="11"/>
      <c r="IX296" s="11"/>
      <c r="IY296" s="11"/>
      <c r="IZ296" s="11"/>
      <c r="JA296" s="11"/>
      <c r="JB296" s="11"/>
      <c r="JC296" s="11"/>
      <c r="JD296" s="11"/>
      <c r="JE296" s="11"/>
      <c r="JF296" s="11"/>
      <c r="JG296" s="11"/>
      <c r="JH296" s="11"/>
      <c r="JI296" s="11"/>
      <c r="JJ296" s="11"/>
      <c r="JK296" s="11"/>
      <c r="JL296" s="11"/>
      <c r="JM296" s="11"/>
      <c r="JN296" s="11"/>
      <c r="JO296" s="11"/>
      <c r="JP296" s="11"/>
      <c r="JQ296" s="11"/>
      <c r="JR296" s="11"/>
      <c r="JS296" s="11"/>
      <c r="JT296" s="11"/>
      <c r="JU296" s="11"/>
      <c r="JV296" s="11"/>
      <c r="JW296" s="11"/>
      <c r="JX296" s="11"/>
      <c r="JY296" s="11"/>
      <c r="JZ296" s="11"/>
      <c r="KA296" s="11"/>
      <c r="KB296" s="11"/>
      <c r="KC296" s="11"/>
      <c r="KD296" s="11"/>
      <c r="KE296" s="11"/>
      <c r="KF296" s="11"/>
      <c r="KG296" s="11"/>
      <c r="KH296" s="11"/>
      <c r="KI296" s="11"/>
      <c r="KJ296" s="11"/>
      <c r="KK296" s="11"/>
      <c r="KL296" s="11"/>
      <c r="KM296" s="11"/>
      <c r="KN296" s="11"/>
      <c r="KO296" s="11"/>
      <c r="KP296" s="11"/>
      <c r="KQ296" s="11"/>
      <c r="KR296" s="11"/>
      <c r="KS296" s="11"/>
      <c r="KT296" s="11"/>
      <c r="KU296" s="11"/>
      <c r="KV296" s="11"/>
      <c r="KW296" s="11"/>
      <c r="KX296" s="11"/>
      <c r="KY296" s="11"/>
      <c r="KZ296" s="11"/>
      <c r="LA296" s="11"/>
      <c r="LB296" s="11"/>
      <c r="LC296" s="11"/>
      <c r="LD296" s="11"/>
      <c r="LE296" s="11"/>
      <c r="LF296" s="11"/>
      <c r="LG296" s="11"/>
      <c r="LH296" s="11"/>
      <c r="LI296" s="11"/>
      <c r="LJ296" s="11"/>
      <c r="LK296" s="11"/>
      <c r="LL296" s="11"/>
      <c r="LM296" s="11"/>
      <c r="LN296" s="11"/>
      <c r="LO296" s="11"/>
      <c r="LP296" s="11"/>
      <c r="LQ296" s="11"/>
      <c r="LR296" s="11"/>
      <c r="LS296" s="11"/>
      <c r="LT296" s="11"/>
      <c r="LU296" s="11"/>
      <c r="LV296" s="11"/>
      <c r="LW296" s="11"/>
      <c r="LX296" s="11"/>
      <c r="LY296" s="11"/>
      <c r="LZ296" s="11"/>
      <c r="MA296" s="11"/>
      <c r="MB296" s="11"/>
      <c r="MC296" s="11"/>
      <c r="MD296" s="11"/>
      <c r="ME296" s="11"/>
      <c r="MF296" s="11"/>
      <c r="MG296" s="11"/>
      <c r="MH296" s="11"/>
      <c r="MI296" s="11"/>
      <c r="MJ296" s="11"/>
      <c r="MK296" s="11"/>
      <c r="ML296" s="11"/>
      <c r="MM296" s="11"/>
      <c r="MN296" s="11"/>
      <c r="MO296" s="11"/>
      <c r="MP296" s="11"/>
      <c r="MQ296" s="11"/>
      <c r="MR296" s="11"/>
      <c r="MS296" s="11"/>
      <c r="MT296" s="11"/>
      <c r="MU296" s="11"/>
      <c r="MV296" s="11"/>
      <c r="MW296" s="11"/>
      <c r="MX296" s="11"/>
      <c r="MY296" s="11"/>
      <c r="MZ296" s="11"/>
      <c r="NA296" s="11"/>
      <c r="NB296" s="11"/>
      <c r="NC296" s="11"/>
      <c r="ND296" s="11"/>
      <c r="NE296" s="11"/>
      <c r="NF296" s="11"/>
      <c r="NG296" s="11"/>
      <c r="NH296" s="11"/>
      <c r="NI296" s="11"/>
      <c r="NJ296" s="11"/>
      <c r="NK296" s="11"/>
      <c r="NL296" s="11"/>
      <c r="NM296" s="11"/>
      <c r="NN296" s="11"/>
      <c r="NO296" s="11"/>
      <c r="NP296" s="11"/>
      <c r="NQ296" s="11"/>
      <c r="NR296" s="11"/>
      <c r="NS296" s="11"/>
      <c r="NT296" s="11"/>
      <c r="NU296" s="11"/>
      <c r="NV296" s="11"/>
      <c r="NW296" s="11"/>
      <c r="NX296" s="11"/>
      <c r="NY296" s="11"/>
      <c r="NZ296" s="11"/>
      <c r="OA296" s="11"/>
      <c r="OB296" s="11"/>
      <c r="OC296" s="11"/>
      <c r="OD296" s="11"/>
      <c r="OE296" s="11"/>
      <c r="OF296" s="11"/>
      <c r="OG296" s="11"/>
      <c r="OH296" s="11"/>
      <c r="OI296" s="11"/>
      <c r="OJ296" s="11"/>
      <c r="OK296" s="11"/>
      <c r="OL296" s="11"/>
      <c r="OM296" s="11"/>
      <c r="ON296" s="11"/>
      <c r="OO296" s="11"/>
      <c r="OP296" s="11"/>
      <c r="OQ296" s="11"/>
      <c r="OR296" s="11"/>
      <c r="OS296" s="11"/>
      <c r="OT296" s="11"/>
      <c r="OU296" s="11"/>
      <c r="OV296" s="11"/>
      <c r="OW296" s="11"/>
      <c r="OX296" s="11"/>
      <c r="OY296" s="11"/>
      <c r="OZ296" s="11"/>
      <c r="PA296" s="11"/>
      <c r="PB296" s="11"/>
      <c r="PC296" s="11"/>
      <c r="PD296" s="11"/>
      <c r="PE296" s="11"/>
      <c r="PF296" s="11"/>
      <c r="PG296" s="11"/>
      <c r="PH296" s="11"/>
      <c r="PI296" s="11"/>
      <c r="PJ296" s="11"/>
      <c r="PK296" s="11"/>
      <c r="PL296" s="11"/>
      <c r="PM296" s="11"/>
      <c r="PN296" s="11"/>
      <c r="PO296" s="11"/>
      <c r="PP296" s="11"/>
      <c r="PQ296" s="11"/>
      <c r="PR296" s="11"/>
      <c r="PS296" s="11"/>
      <c r="PT296" s="11"/>
      <c r="PU296" s="11"/>
      <c r="PV296" s="11"/>
      <c r="PW296" s="11"/>
      <c r="PX296" s="11"/>
      <c r="PY296" s="11"/>
      <c r="PZ296" s="11"/>
      <c r="QA296" s="11"/>
      <c r="QB296" s="11"/>
      <c r="QC296" s="11"/>
      <c r="QD296" s="11"/>
      <c r="QE296" s="11"/>
      <c r="QF296" s="11"/>
      <c r="QG296" s="11"/>
      <c r="QH296" s="11"/>
      <c r="QI296" s="11"/>
      <c r="QJ296" s="11"/>
      <c r="QK296" s="11"/>
      <c r="QL296" s="11"/>
      <c r="QM296" s="11"/>
      <c r="QN296" s="11"/>
      <c r="QO296" s="11"/>
      <c r="QP296" s="11"/>
      <c r="QQ296" s="11"/>
      <c r="QR296" s="11"/>
      <c r="QS296" s="11"/>
      <c r="QT296" s="11"/>
      <c r="QU296" s="11"/>
      <c r="QV296" s="11"/>
      <c r="QW296" s="11"/>
      <c r="QX296" s="11"/>
      <c r="QY296" s="11"/>
      <c r="QZ296" s="11"/>
      <c r="RA296" s="11"/>
      <c r="RB296" s="11"/>
      <c r="RC296" s="11"/>
      <c r="RD296" s="11"/>
      <c r="RE296" s="11"/>
      <c r="RF296" s="11"/>
      <c r="RG296" s="11"/>
      <c r="RH296" s="11"/>
      <c r="RI296" s="11"/>
      <c r="RJ296" s="11"/>
      <c r="RK296" s="11"/>
      <c r="RL296" s="11"/>
      <c r="RM296" s="11"/>
      <c r="RN296" s="11"/>
      <c r="RO296" s="11"/>
      <c r="RP296" s="11"/>
      <c r="RQ296" s="11"/>
      <c r="RR296" s="11"/>
      <c r="RS296" s="11"/>
      <c r="RT296" s="11"/>
      <c r="RU296" s="11"/>
      <c r="RV296" s="11"/>
      <c r="RW296" s="11"/>
      <c r="RX296" s="11"/>
      <c r="RY296" s="11"/>
      <c r="RZ296" s="11"/>
      <c r="SA296" s="11"/>
      <c r="SB296" s="11"/>
      <c r="SC296" s="11"/>
      <c r="SD296" s="11"/>
      <c r="SE296" s="11"/>
      <c r="SF296" s="11"/>
      <c r="SG296" s="11"/>
      <c r="SH296" s="11"/>
      <c r="SI296" s="11"/>
      <c r="SJ296" s="11"/>
      <c r="SK296" s="11"/>
      <c r="SL296" s="11"/>
      <c r="SM296" s="11"/>
      <c r="SN296" s="11"/>
      <c r="SO296" s="11"/>
      <c r="SP296" s="11"/>
      <c r="SQ296" s="11"/>
      <c r="SR296" s="11"/>
      <c r="SS296" s="11"/>
      <c r="ST296" s="11"/>
      <c r="SU296" s="11"/>
      <c r="SV296" s="11"/>
      <c r="SW296" s="11"/>
      <c r="SX296" s="11"/>
      <c r="SY296" s="11"/>
      <c r="SZ296" s="11"/>
      <c r="TA296" s="11"/>
      <c r="TB296" s="11"/>
      <c r="TC296" s="11"/>
      <c r="TD296" s="11"/>
      <c r="TE296" s="11"/>
      <c r="TF296" s="11"/>
      <c r="TG296" s="11"/>
      <c r="TH296" s="11"/>
      <c r="TI296" s="11"/>
      <c r="TJ296" s="11"/>
      <c r="TK296" s="11"/>
      <c r="TL296" s="11"/>
      <c r="TM296" s="11"/>
      <c r="TN296" s="11"/>
      <c r="TO296" s="11"/>
      <c r="TP296" s="11"/>
      <c r="TQ296" s="11"/>
      <c r="TR296" s="11"/>
      <c r="TS296" s="11"/>
      <c r="TT296" s="11"/>
      <c r="TU296" s="11"/>
      <c r="TV296" s="11"/>
      <c r="TW296" s="11"/>
      <c r="TX296" s="11"/>
      <c r="TY296" s="11"/>
      <c r="TZ296" s="11"/>
      <c r="UA296" s="11"/>
      <c r="UB296" s="11"/>
      <c r="UC296" s="11"/>
      <c r="UD296" s="11"/>
      <c r="UE296" s="11"/>
      <c r="UF296" s="11"/>
      <c r="UG296" s="11"/>
      <c r="UH296" s="11"/>
      <c r="UI296" s="11"/>
      <c r="UJ296" s="11"/>
      <c r="UK296" s="11"/>
      <c r="UL296" s="11"/>
      <c r="UM296" s="11"/>
      <c r="UN296" s="11"/>
      <c r="UO296" s="11"/>
      <c r="UP296" s="11"/>
      <c r="UQ296" s="11"/>
      <c r="UR296" s="11"/>
      <c r="US296" s="11"/>
      <c r="UT296" s="11"/>
      <c r="UU296" s="11"/>
      <c r="UV296" s="11"/>
      <c r="UW296" s="11"/>
      <c r="UX296" s="11"/>
      <c r="UY296" s="11"/>
      <c r="UZ296" s="11"/>
      <c r="VA296" s="11"/>
      <c r="VB296" s="11"/>
      <c r="VC296" s="11"/>
      <c r="VD296" s="11"/>
      <c r="VE296" s="11"/>
      <c r="VF296" s="11"/>
      <c r="VG296" s="11"/>
      <c r="VH296" s="11"/>
      <c r="VI296" s="11"/>
      <c r="VJ296" s="11"/>
      <c r="VK296" s="11"/>
      <c r="VL296" s="11"/>
      <c r="VM296" s="11"/>
      <c r="VN296" s="11"/>
      <c r="VO296" s="11"/>
      <c r="VP296" s="11"/>
      <c r="VQ296" s="11"/>
      <c r="VR296" s="11"/>
      <c r="VS296" s="11"/>
      <c r="VT296" s="11"/>
      <c r="VU296" s="11"/>
      <c r="VV296" s="11"/>
      <c r="VW296" s="11"/>
      <c r="VX296" s="11"/>
      <c r="VY296" s="11"/>
      <c r="VZ296" s="11"/>
      <c r="WA296" s="11"/>
      <c r="WB296" s="11"/>
      <c r="WC296" s="11"/>
      <c r="WD296" s="11"/>
      <c r="WE296" s="11"/>
      <c r="WF296" s="11"/>
      <c r="WG296" s="11"/>
      <c r="WH296" s="11"/>
      <c r="WI296" s="11"/>
      <c r="WJ296" s="11"/>
      <c r="WK296" s="11"/>
      <c r="WL296" s="11"/>
      <c r="WM296" s="11"/>
      <c r="WN296" s="11"/>
      <c r="WO296" s="11"/>
      <c r="WP296" s="11"/>
      <c r="WQ296" s="11"/>
      <c r="WR296" s="11"/>
      <c r="WS296" s="11"/>
      <c r="WT296" s="11"/>
      <c r="WU296" s="11"/>
      <c r="WV296" s="11"/>
      <c r="WW296" s="11"/>
      <c r="WX296" s="11"/>
      <c r="WY296" s="11"/>
      <c r="WZ296" s="11"/>
      <c r="XA296" s="11"/>
      <c r="XB296" s="11"/>
      <c r="XC296" s="11"/>
      <c r="XD296" s="11"/>
      <c r="XE296" s="11"/>
      <c r="XF296" s="11"/>
      <c r="XG296" s="11"/>
      <c r="XH296" s="11"/>
      <c r="XI296" s="11"/>
      <c r="XJ296" s="11"/>
      <c r="XK296" s="11"/>
      <c r="XL296" s="11"/>
      <c r="XM296" s="11"/>
      <c r="XN296" s="11"/>
      <c r="XO296" s="11"/>
    </row>
    <row r="297" spans="70:639" ht="17.100000000000001" customHeight="1" x14ac:dyDescent="0.25"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  <c r="EM297" s="11"/>
      <c r="EN297" s="11"/>
      <c r="EO297" s="11"/>
      <c r="EP297" s="11"/>
      <c r="EQ297" s="11"/>
      <c r="ER297" s="11"/>
      <c r="ES297" s="11"/>
      <c r="ET297" s="11"/>
      <c r="EU297" s="11"/>
      <c r="EV297" s="11"/>
      <c r="EW297" s="11"/>
      <c r="EX297" s="11"/>
      <c r="EY297" s="11"/>
      <c r="EZ297" s="11"/>
      <c r="FA297" s="11"/>
      <c r="FB297" s="11"/>
      <c r="FC297" s="11"/>
      <c r="FD297" s="11"/>
      <c r="FE297" s="11"/>
      <c r="FF297" s="11"/>
      <c r="FG297" s="11"/>
      <c r="FH297" s="11"/>
      <c r="FI297" s="11"/>
      <c r="FJ297" s="11"/>
      <c r="FK297" s="11"/>
      <c r="FL297" s="11"/>
      <c r="FM297" s="11"/>
      <c r="FN297" s="11"/>
      <c r="FO297" s="11"/>
      <c r="FP297" s="11"/>
      <c r="FQ297" s="11"/>
      <c r="FR297" s="11"/>
      <c r="FS297" s="11"/>
      <c r="FT297" s="11"/>
      <c r="FU297" s="11"/>
      <c r="FV297" s="11"/>
      <c r="FW297" s="11"/>
      <c r="FX297" s="11"/>
      <c r="FY297" s="11"/>
      <c r="FZ297" s="11"/>
      <c r="GA297" s="11"/>
      <c r="GB297" s="11"/>
      <c r="GC297" s="11"/>
      <c r="GD297" s="11"/>
      <c r="GE297" s="11"/>
      <c r="GF297" s="11"/>
      <c r="GG297" s="11"/>
      <c r="GH297" s="11"/>
      <c r="GI297" s="11"/>
      <c r="GJ297" s="11"/>
      <c r="GK297" s="11"/>
      <c r="GL297" s="11"/>
      <c r="GM297" s="11"/>
      <c r="GN297" s="11"/>
      <c r="GO297" s="11"/>
      <c r="GP297" s="11"/>
      <c r="GQ297" s="11"/>
      <c r="GR297" s="11"/>
      <c r="GS297" s="11"/>
      <c r="GT297" s="11"/>
      <c r="GU297" s="11"/>
      <c r="GV297" s="11"/>
      <c r="GW297" s="11"/>
      <c r="GX297" s="11"/>
      <c r="GY297" s="11"/>
      <c r="GZ297" s="11"/>
      <c r="HA297" s="11"/>
      <c r="HB297" s="11"/>
      <c r="HC297" s="11"/>
      <c r="HD297" s="11"/>
      <c r="HE297" s="11"/>
      <c r="HF297" s="11"/>
      <c r="HG297" s="11"/>
      <c r="HH297" s="11"/>
      <c r="HI297" s="11"/>
      <c r="HJ297" s="11"/>
      <c r="HK297" s="11"/>
      <c r="HL297" s="11"/>
      <c r="HM297" s="11"/>
      <c r="HN297" s="11"/>
      <c r="HO297" s="11"/>
      <c r="HP297" s="11"/>
      <c r="HQ297" s="11"/>
      <c r="HR297" s="11"/>
      <c r="HS297" s="11"/>
      <c r="HT297" s="11"/>
      <c r="HU297" s="11"/>
      <c r="HV297" s="11"/>
      <c r="HW297" s="11"/>
      <c r="HX297" s="11"/>
      <c r="HY297" s="11"/>
      <c r="HZ297" s="11"/>
      <c r="IA297" s="11"/>
      <c r="IB297" s="11"/>
      <c r="IC297" s="11"/>
      <c r="ID297" s="11"/>
      <c r="IE297" s="11"/>
      <c r="IF297" s="11"/>
      <c r="IG297" s="11"/>
      <c r="IH297" s="11"/>
      <c r="II297" s="11"/>
      <c r="IJ297" s="11"/>
      <c r="IK297" s="11"/>
      <c r="IL297" s="11"/>
      <c r="IM297" s="11"/>
      <c r="IN297" s="11"/>
      <c r="IO297" s="11"/>
      <c r="IP297" s="11"/>
      <c r="IQ297" s="11"/>
      <c r="IR297" s="11"/>
      <c r="IS297" s="11"/>
      <c r="IT297" s="11"/>
      <c r="IU297" s="11"/>
      <c r="IV297" s="11"/>
      <c r="IW297" s="11"/>
      <c r="IX297" s="11"/>
      <c r="IY297" s="11"/>
      <c r="IZ297" s="11"/>
      <c r="JA297" s="11"/>
      <c r="JB297" s="11"/>
      <c r="JC297" s="11"/>
      <c r="JD297" s="11"/>
      <c r="JE297" s="11"/>
      <c r="JF297" s="11"/>
      <c r="JG297" s="11"/>
      <c r="JH297" s="11"/>
      <c r="JI297" s="11"/>
      <c r="JJ297" s="11"/>
      <c r="JK297" s="11"/>
      <c r="JL297" s="11"/>
      <c r="JM297" s="11"/>
      <c r="JN297" s="11"/>
      <c r="JO297" s="11"/>
      <c r="JP297" s="11"/>
      <c r="JQ297" s="11"/>
      <c r="JR297" s="11"/>
      <c r="JS297" s="11"/>
      <c r="JT297" s="11"/>
      <c r="JU297" s="11"/>
      <c r="JV297" s="11"/>
      <c r="JW297" s="11"/>
      <c r="JX297" s="11"/>
      <c r="JY297" s="11"/>
      <c r="JZ297" s="11"/>
      <c r="KA297" s="11"/>
      <c r="KB297" s="11"/>
      <c r="KC297" s="11"/>
      <c r="KD297" s="11"/>
      <c r="KE297" s="11"/>
      <c r="KF297" s="11"/>
      <c r="KG297" s="11"/>
      <c r="KH297" s="11"/>
      <c r="KI297" s="11"/>
      <c r="KJ297" s="11"/>
      <c r="KK297" s="11"/>
      <c r="KL297" s="11"/>
      <c r="KM297" s="11"/>
      <c r="KN297" s="11"/>
      <c r="KO297" s="11"/>
      <c r="KP297" s="11"/>
      <c r="KQ297" s="11"/>
      <c r="KR297" s="11"/>
      <c r="KS297" s="11"/>
      <c r="KT297" s="11"/>
      <c r="KU297" s="11"/>
      <c r="KV297" s="11"/>
      <c r="KW297" s="11"/>
      <c r="KX297" s="11"/>
      <c r="KY297" s="11"/>
      <c r="KZ297" s="11"/>
      <c r="LA297" s="11"/>
      <c r="LB297" s="11"/>
      <c r="LC297" s="11"/>
      <c r="LD297" s="11"/>
      <c r="LE297" s="11"/>
      <c r="LF297" s="11"/>
      <c r="LG297" s="11"/>
      <c r="LH297" s="11"/>
      <c r="LI297" s="11"/>
      <c r="LJ297" s="11"/>
      <c r="LK297" s="11"/>
      <c r="LL297" s="11"/>
      <c r="LM297" s="11"/>
      <c r="LN297" s="11"/>
      <c r="LO297" s="11"/>
      <c r="LP297" s="11"/>
      <c r="LQ297" s="11"/>
      <c r="LR297" s="11"/>
      <c r="LS297" s="11"/>
      <c r="LT297" s="11"/>
      <c r="LU297" s="11"/>
      <c r="LV297" s="11"/>
      <c r="LW297" s="11"/>
      <c r="LX297" s="11"/>
      <c r="LY297" s="11"/>
      <c r="LZ297" s="11"/>
      <c r="MA297" s="11"/>
      <c r="MB297" s="11"/>
      <c r="MC297" s="11"/>
      <c r="MD297" s="11"/>
      <c r="ME297" s="11"/>
      <c r="MF297" s="11"/>
      <c r="MG297" s="11"/>
      <c r="MH297" s="11"/>
      <c r="MI297" s="11"/>
      <c r="MJ297" s="11"/>
      <c r="MK297" s="11"/>
      <c r="ML297" s="11"/>
      <c r="MM297" s="11"/>
      <c r="MN297" s="11"/>
      <c r="MO297" s="11"/>
      <c r="MP297" s="11"/>
      <c r="MQ297" s="11"/>
      <c r="MR297" s="11"/>
      <c r="MS297" s="11"/>
      <c r="MT297" s="11"/>
      <c r="MU297" s="11"/>
      <c r="MV297" s="11"/>
      <c r="MW297" s="11"/>
      <c r="MX297" s="11"/>
      <c r="MY297" s="11"/>
      <c r="MZ297" s="11"/>
      <c r="NA297" s="11"/>
      <c r="NB297" s="11"/>
      <c r="NC297" s="11"/>
      <c r="ND297" s="11"/>
      <c r="NE297" s="11"/>
      <c r="NF297" s="11"/>
      <c r="NG297" s="11"/>
      <c r="NH297" s="11"/>
      <c r="NI297" s="11"/>
      <c r="NJ297" s="11"/>
      <c r="NK297" s="11"/>
      <c r="NL297" s="11"/>
      <c r="NM297" s="11"/>
      <c r="NN297" s="11"/>
      <c r="NO297" s="11"/>
      <c r="NP297" s="11"/>
      <c r="NQ297" s="11"/>
      <c r="NR297" s="11"/>
      <c r="NS297" s="11"/>
      <c r="NT297" s="11"/>
      <c r="NU297" s="11"/>
      <c r="NV297" s="11"/>
      <c r="NW297" s="11"/>
      <c r="NX297" s="11"/>
      <c r="NY297" s="11"/>
      <c r="NZ297" s="11"/>
      <c r="OA297" s="11"/>
      <c r="OB297" s="11"/>
      <c r="OC297" s="11"/>
      <c r="OD297" s="11"/>
      <c r="OE297" s="11"/>
      <c r="OF297" s="11"/>
      <c r="OG297" s="11"/>
      <c r="OH297" s="11"/>
      <c r="OI297" s="11"/>
      <c r="OJ297" s="11"/>
      <c r="OK297" s="11"/>
      <c r="OL297" s="11"/>
      <c r="OM297" s="11"/>
      <c r="ON297" s="11"/>
      <c r="OO297" s="11"/>
      <c r="OP297" s="11"/>
      <c r="OQ297" s="11"/>
      <c r="OR297" s="11"/>
      <c r="OS297" s="11"/>
      <c r="OT297" s="11"/>
      <c r="OU297" s="11"/>
      <c r="OV297" s="11"/>
      <c r="OW297" s="11"/>
      <c r="OX297" s="11"/>
      <c r="OY297" s="11"/>
      <c r="OZ297" s="11"/>
      <c r="PA297" s="11"/>
      <c r="PB297" s="11"/>
      <c r="PC297" s="11"/>
      <c r="PD297" s="11"/>
      <c r="PE297" s="11"/>
      <c r="PF297" s="11"/>
      <c r="PG297" s="11"/>
      <c r="PH297" s="11"/>
      <c r="PI297" s="11"/>
      <c r="PJ297" s="11"/>
      <c r="PK297" s="11"/>
      <c r="PL297" s="11"/>
      <c r="PM297" s="11"/>
      <c r="PN297" s="11"/>
      <c r="PO297" s="11"/>
      <c r="PP297" s="11"/>
      <c r="PQ297" s="11"/>
      <c r="PR297" s="11"/>
      <c r="PS297" s="11"/>
      <c r="PT297" s="11"/>
      <c r="PU297" s="11"/>
      <c r="PV297" s="11"/>
      <c r="PW297" s="11"/>
      <c r="PX297" s="11"/>
      <c r="PY297" s="11"/>
      <c r="PZ297" s="11"/>
      <c r="QA297" s="11"/>
      <c r="QB297" s="11"/>
      <c r="QC297" s="11"/>
      <c r="QD297" s="11"/>
      <c r="QE297" s="11"/>
      <c r="QF297" s="11"/>
      <c r="QG297" s="11"/>
      <c r="QH297" s="11"/>
      <c r="QI297" s="11"/>
      <c r="QJ297" s="11"/>
      <c r="QK297" s="11"/>
      <c r="QL297" s="11"/>
      <c r="QM297" s="11"/>
      <c r="QN297" s="11"/>
      <c r="QO297" s="11"/>
      <c r="QP297" s="11"/>
      <c r="QQ297" s="11"/>
      <c r="QR297" s="11"/>
      <c r="QS297" s="11"/>
      <c r="QT297" s="11"/>
      <c r="QU297" s="11"/>
      <c r="QV297" s="11"/>
      <c r="QW297" s="11"/>
      <c r="QX297" s="11"/>
      <c r="QY297" s="11"/>
      <c r="QZ297" s="11"/>
      <c r="RA297" s="11"/>
      <c r="RB297" s="11"/>
      <c r="RC297" s="11"/>
      <c r="RD297" s="11"/>
      <c r="RE297" s="11"/>
      <c r="RF297" s="11"/>
      <c r="RG297" s="11"/>
      <c r="RH297" s="11"/>
      <c r="RI297" s="11"/>
      <c r="RJ297" s="11"/>
      <c r="RK297" s="11"/>
      <c r="RL297" s="11"/>
      <c r="RM297" s="11"/>
      <c r="RN297" s="11"/>
      <c r="RO297" s="11"/>
      <c r="RP297" s="11"/>
      <c r="RQ297" s="11"/>
      <c r="RR297" s="11"/>
      <c r="RS297" s="11"/>
      <c r="RT297" s="11"/>
      <c r="RU297" s="11"/>
      <c r="RV297" s="11"/>
      <c r="RW297" s="11"/>
      <c r="RX297" s="11"/>
      <c r="RY297" s="11"/>
      <c r="RZ297" s="11"/>
      <c r="SA297" s="11"/>
      <c r="SB297" s="11"/>
      <c r="SC297" s="11"/>
      <c r="SD297" s="11"/>
      <c r="SE297" s="11"/>
      <c r="SF297" s="11"/>
      <c r="SG297" s="11"/>
      <c r="SH297" s="11"/>
      <c r="SI297" s="11"/>
      <c r="SJ297" s="11"/>
      <c r="SK297" s="11"/>
      <c r="SL297" s="11"/>
      <c r="SM297" s="11"/>
      <c r="SN297" s="11"/>
      <c r="SO297" s="11"/>
      <c r="SP297" s="11"/>
      <c r="SQ297" s="11"/>
      <c r="SR297" s="11"/>
      <c r="SS297" s="11"/>
      <c r="ST297" s="11"/>
      <c r="SU297" s="11"/>
      <c r="SV297" s="11"/>
      <c r="SW297" s="11"/>
      <c r="SX297" s="11"/>
      <c r="SY297" s="11"/>
      <c r="SZ297" s="11"/>
      <c r="TA297" s="11"/>
      <c r="TB297" s="11"/>
      <c r="TC297" s="11"/>
      <c r="TD297" s="11"/>
      <c r="TE297" s="11"/>
      <c r="TF297" s="11"/>
      <c r="TG297" s="11"/>
      <c r="TH297" s="11"/>
      <c r="TI297" s="11"/>
      <c r="TJ297" s="11"/>
      <c r="TK297" s="11"/>
      <c r="TL297" s="11"/>
      <c r="TM297" s="11"/>
      <c r="TN297" s="11"/>
      <c r="TO297" s="11"/>
      <c r="TP297" s="11"/>
      <c r="TQ297" s="11"/>
      <c r="TR297" s="11"/>
      <c r="TS297" s="11"/>
      <c r="TT297" s="11"/>
      <c r="TU297" s="11"/>
      <c r="TV297" s="11"/>
      <c r="TW297" s="11"/>
      <c r="TX297" s="11"/>
      <c r="TY297" s="11"/>
      <c r="TZ297" s="11"/>
      <c r="UA297" s="11"/>
      <c r="UB297" s="11"/>
      <c r="UC297" s="11"/>
      <c r="UD297" s="11"/>
      <c r="UE297" s="11"/>
      <c r="UF297" s="11"/>
      <c r="UG297" s="11"/>
      <c r="UH297" s="11"/>
      <c r="UI297" s="11"/>
      <c r="UJ297" s="11"/>
      <c r="UK297" s="11"/>
      <c r="UL297" s="11"/>
      <c r="UM297" s="11"/>
      <c r="UN297" s="11"/>
      <c r="UO297" s="11"/>
      <c r="UP297" s="11"/>
      <c r="UQ297" s="11"/>
      <c r="UR297" s="11"/>
      <c r="US297" s="11"/>
      <c r="UT297" s="11"/>
      <c r="UU297" s="11"/>
      <c r="UV297" s="11"/>
      <c r="UW297" s="11"/>
      <c r="UX297" s="11"/>
      <c r="UY297" s="11"/>
      <c r="UZ297" s="11"/>
      <c r="VA297" s="11"/>
      <c r="VB297" s="11"/>
      <c r="VC297" s="11"/>
      <c r="VD297" s="11"/>
      <c r="VE297" s="11"/>
      <c r="VF297" s="11"/>
      <c r="VG297" s="11"/>
      <c r="VH297" s="11"/>
      <c r="VI297" s="11"/>
      <c r="VJ297" s="11"/>
      <c r="VK297" s="11"/>
      <c r="VL297" s="11"/>
      <c r="VM297" s="11"/>
      <c r="VN297" s="11"/>
      <c r="VO297" s="11"/>
      <c r="VP297" s="11"/>
      <c r="VQ297" s="11"/>
      <c r="VR297" s="11"/>
      <c r="VS297" s="11"/>
      <c r="VT297" s="11"/>
      <c r="VU297" s="11"/>
      <c r="VV297" s="11"/>
      <c r="VW297" s="11"/>
      <c r="VX297" s="11"/>
      <c r="VY297" s="11"/>
      <c r="VZ297" s="11"/>
      <c r="WA297" s="11"/>
      <c r="WB297" s="11"/>
      <c r="WC297" s="11"/>
      <c r="WD297" s="11"/>
      <c r="WE297" s="11"/>
      <c r="WF297" s="11"/>
      <c r="WG297" s="11"/>
      <c r="WH297" s="11"/>
      <c r="WI297" s="11"/>
      <c r="WJ297" s="11"/>
      <c r="WK297" s="11"/>
      <c r="WL297" s="11"/>
      <c r="WM297" s="11"/>
      <c r="WN297" s="11"/>
      <c r="WO297" s="11"/>
      <c r="WP297" s="11"/>
      <c r="WQ297" s="11"/>
      <c r="WR297" s="11"/>
      <c r="WS297" s="11"/>
      <c r="WT297" s="11"/>
      <c r="WU297" s="11"/>
      <c r="WV297" s="11"/>
      <c r="WW297" s="11"/>
      <c r="WX297" s="11"/>
      <c r="WY297" s="11"/>
      <c r="WZ297" s="11"/>
      <c r="XA297" s="11"/>
      <c r="XB297" s="11"/>
      <c r="XC297" s="11"/>
      <c r="XD297" s="11"/>
      <c r="XE297" s="11"/>
      <c r="XF297" s="11"/>
      <c r="XG297" s="11"/>
      <c r="XH297" s="11"/>
      <c r="XI297" s="11"/>
      <c r="XJ297" s="11"/>
      <c r="XK297" s="11"/>
      <c r="XL297" s="11"/>
      <c r="XM297" s="11"/>
      <c r="XN297" s="11"/>
      <c r="XO297" s="11"/>
    </row>
    <row r="298" spans="70:639" ht="17.100000000000001" customHeight="1" x14ac:dyDescent="0.25"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  <c r="EM298" s="11"/>
      <c r="EN298" s="11"/>
      <c r="EO298" s="11"/>
      <c r="EP298" s="11"/>
      <c r="EQ298" s="11"/>
      <c r="ER298" s="11"/>
      <c r="ES298" s="11"/>
      <c r="ET298" s="11"/>
      <c r="EU298" s="11"/>
      <c r="EV298" s="11"/>
      <c r="EW298" s="11"/>
      <c r="EX298" s="11"/>
      <c r="EY298" s="11"/>
      <c r="EZ298" s="11"/>
      <c r="FA298" s="11"/>
      <c r="FB298" s="11"/>
      <c r="FC298" s="11"/>
      <c r="FD298" s="11"/>
      <c r="FE298" s="11"/>
      <c r="FF298" s="11"/>
      <c r="FG298" s="11"/>
      <c r="FH298" s="11"/>
      <c r="FI298" s="11"/>
      <c r="FJ298" s="11"/>
      <c r="FK298" s="11"/>
      <c r="FL298" s="11"/>
      <c r="FM298" s="11"/>
      <c r="FN298" s="11"/>
      <c r="FO298" s="11"/>
      <c r="FP298" s="11"/>
      <c r="FQ298" s="11"/>
      <c r="FR298" s="11"/>
      <c r="FS298" s="11"/>
      <c r="FT298" s="11"/>
      <c r="FU298" s="11"/>
      <c r="FV298" s="11"/>
      <c r="FW298" s="11"/>
      <c r="FX298" s="11"/>
      <c r="FY298" s="11"/>
      <c r="FZ298" s="11"/>
      <c r="GA298" s="11"/>
      <c r="GB298" s="11"/>
      <c r="GC298" s="11"/>
      <c r="GD298" s="11"/>
      <c r="GE298" s="11"/>
      <c r="GF298" s="11"/>
      <c r="GG298" s="11"/>
      <c r="GH298" s="11"/>
      <c r="GI298" s="11"/>
      <c r="GJ298" s="11"/>
      <c r="GK298" s="11"/>
      <c r="GL298" s="11"/>
      <c r="GM298" s="11"/>
      <c r="GN298" s="11"/>
      <c r="GO298" s="11"/>
      <c r="GP298" s="11"/>
      <c r="GQ298" s="11"/>
      <c r="GR298" s="11"/>
      <c r="GS298" s="11"/>
      <c r="GT298" s="11"/>
      <c r="GU298" s="11"/>
      <c r="GV298" s="11"/>
      <c r="GW298" s="11"/>
      <c r="GX298" s="11"/>
      <c r="GY298" s="11"/>
      <c r="GZ298" s="11"/>
      <c r="HA298" s="11"/>
      <c r="HB298" s="11"/>
      <c r="HC298" s="11"/>
      <c r="HD298" s="11"/>
      <c r="HE298" s="11"/>
      <c r="HF298" s="11"/>
      <c r="HG298" s="11"/>
      <c r="HH298" s="11"/>
      <c r="HI298" s="11"/>
      <c r="HJ298" s="11"/>
      <c r="HK298" s="11"/>
      <c r="HL298" s="11"/>
      <c r="HM298" s="11"/>
      <c r="HN298" s="11"/>
      <c r="HO298" s="11"/>
      <c r="HP298" s="11"/>
      <c r="HQ298" s="11"/>
      <c r="HR298" s="11"/>
      <c r="HS298" s="11"/>
      <c r="HT298" s="11"/>
      <c r="HU298" s="11"/>
      <c r="HV298" s="11"/>
      <c r="HW298" s="11"/>
      <c r="HX298" s="11"/>
      <c r="HY298" s="11"/>
      <c r="HZ298" s="11"/>
      <c r="IA298" s="11"/>
      <c r="IB298" s="11"/>
      <c r="IC298" s="11"/>
      <c r="ID298" s="11"/>
      <c r="IE298" s="11"/>
      <c r="IF298" s="11"/>
      <c r="IG298" s="11"/>
      <c r="IH298" s="11"/>
      <c r="II298" s="11"/>
      <c r="IJ298" s="11"/>
      <c r="IK298" s="11"/>
      <c r="IL298" s="11"/>
      <c r="IM298" s="11"/>
      <c r="IN298" s="11"/>
      <c r="IO298" s="11"/>
      <c r="IP298" s="11"/>
      <c r="IQ298" s="11"/>
      <c r="IR298" s="11"/>
      <c r="IS298" s="11"/>
      <c r="IT298" s="11"/>
      <c r="IU298" s="11"/>
      <c r="IV298" s="11"/>
      <c r="IW298" s="11"/>
      <c r="IX298" s="11"/>
      <c r="IY298" s="11"/>
      <c r="IZ298" s="11"/>
      <c r="JA298" s="11"/>
      <c r="JB298" s="11"/>
      <c r="JC298" s="11"/>
      <c r="JD298" s="11"/>
      <c r="JE298" s="11"/>
      <c r="JF298" s="11"/>
      <c r="JG298" s="11"/>
      <c r="JH298" s="11"/>
      <c r="JI298" s="11"/>
      <c r="JJ298" s="11"/>
      <c r="JK298" s="11"/>
      <c r="JL298" s="11"/>
      <c r="JM298" s="11"/>
      <c r="JN298" s="11"/>
      <c r="JO298" s="11"/>
      <c r="JP298" s="11"/>
      <c r="JQ298" s="11"/>
      <c r="JR298" s="11"/>
      <c r="JS298" s="11"/>
      <c r="JT298" s="11"/>
      <c r="JU298" s="11"/>
      <c r="JV298" s="11"/>
      <c r="JW298" s="11"/>
      <c r="JX298" s="11"/>
      <c r="JY298" s="11"/>
      <c r="JZ298" s="11"/>
      <c r="KA298" s="11"/>
      <c r="KB298" s="11"/>
      <c r="KC298" s="11"/>
      <c r="KD298" s="11"/>
      <c r="KE298" s="11"/>
      <c r="KF298" s="11"/>
      <c r="KG298" s="11"/>
      <c r="KH298" s="11"/>
      <c r="KI298" s="11"/>
      <c r="KJ298" s="11"/>
      <c r="KK298" s="11"/>
      <c r="KL298" s="11"/>
      <c r="KM298" s="11"/>
      <c r="KN298" s="11"/>
      <c r="KO298" s="11"/>
      <c r="KP298" s="11"/>
      <c r="KQ298" s="11"/>
      <c r="KR298" s="11"/>
      <c r="KS298" s="11"/>
      <c r="KT298" s="11"/>
      <c r="KU298" s="11"/>
      <c r="KV298" s="11"/>
      <c r="KW298" s="11"/>
      <c r="KX298" s="11"/>
      <c r="KY298" s="11"/>
      <c r="KZ298" s="11"/>
      <c r="LA298" s="11"/>
      <c r="LB298" s="11"/>
      <c r="LC298" s="11"/>
      <c r="LD298" s="11"/>
      <c r="LE298" s="11"/>
      <c r="LF298" s="11"/>
      <c r="LG298" s="11"/>
      <c r="LH298" s="11"/>
      <c r="LI298" s="11"/>
      <c r="LJ298" s="11"/>
      <c r="LK298" s="11"/>
      <c r="LL298" s="11"/>
      <c r="LM298" s="11"/>
      <c r="LN298" s="11"/>
      <c r="LO298" s="11"/>
      <c r="LP298" s="11"/>
      <c r="LQ298" s="11"/>
      <c r="LR298" s="11"/>
      <c r="LS298" s="11"/>
      <c r="LT298" s="11"/>
      <c r="LU298" s="11"/>
      <c r="LV298" s="11"/>
      <c r="LW298" s="11"/>
      <c r="LX298" s="11"/>
      <c r="LY298" s="11"/>
      <c r="LZ298" s="11"/>
      <c r="MA298" s="11"/>
      <c r="MB298" s="11"/>
      <c r="MC298" s="11"/>
      <c r="MD298" s="11"/>
      <c r="ME298" s="11"/>
      <c r="MF298" s="11"/>
      <c r="MG298" s="11"/>
      <c r="MH298" s="11"/>
      <c r="MI298" s="11"/>
      <c r="MJ298" s="11"/>
      <c r="MK298" s="11"/>
      <c r="ML298" s="11"/>
      <c r="MM298" s="11"/>
      <c r="MN298" s="11"/>
      <c r="MO298" s="11"/>
      <c r="MP298" s="11"/>
      <c r="MQ298" s="11"/>
      <c r="MR298" s="11"/>
      <c r="MS298" s="11"/>
      <c r="MT298" s="11"/>
      <c r="MU298" s="11"/>
      <c r="MV298" s="11"/>
      <c r="MW298" s="11"/>
      <c r="MX298" s="11"/>
      <c r="MY298" s="11"/>
      <c r="MZ298" s="11"/>
      <c r="NA298" s="11"/>
      <c r="NB298" s="11"/>
      <c r="NC298" s="11"/>
      <c r="ND298" s="11"/>
      <c r="NE298" s="11"/>
      <c r="NF298" s="11"/>
      <c r="NG298" s="11"/>
      <c r="NH298" s="11"/>
      <c r="NI298" s="11"/>
      <c r="NJ298" s="11"/>
      <c r="NK298" s="11"/>
      <c r="NL298" s="11"/>
      <c r="NM298" s="11"/>
      <c r="NN298" s="11"/>
      <c r="NO298" s="11"/>
      <c r="NP298" s="11"/>
      <c r="NQ298" s="11"/>
      <c r="NR298" s="11"/>
      <c r="NS298" s="11"/>
      <c r="NT298" s="11"/>
      <c r="NU298" s="11"/>
      <c r="NV298" s="11"/>
      <c r="NW298" s="11"/>
      <c r="NX298" s="11"/>
      <c r="NY298" s="11"/>
      <c r="NZ298" s="11"/>
      <c r="OA298" s="11"/>
      <c r="OB298" s="11"/>
      <c r="OC298" s="11"/>
      <c r="OD298" s="11"/>
      <c r="OE298" s="11"/>
      <c r="OF298" s="11"/>
      <c r="OG298" s="11"/>
      <c r="OH298" s="11"/>
      <c r="OI298" s="11"/>
      <c r="OJ298" s="11"/>
      <c r="OK298" s="11"/>
      <c r="OL298" s="11"/>
      <c r="OM298" s="11"/>
      <c r="ON298" s="11"/>
      <c r="OO298" s="11"/>
      <c r="OP298" s="11"/>
      <c r="OQ298" s="11"/>
      <c r="OR298" s="11"/>
      <c r="OS298" s="11"/>
      <c r="OT298" s="11"/>
      <c r="OU298" s="11"/>
      <c r="OV298" s="11"/>
      <c r="OW298" s="11"/>
      <c r="OX298" s="11"/>
      <c r="OY298" s="11"/>
      <c r="OZ298" s="11"/>
      <c r="PA298" s="11"/>
      <c r="PB298" s="11"/>
      <c r="PC298" s="11"/>
      <c r="PD298" s="11"/>
      <c r="PE298" s="11"/>
      <c r="PF298" s="11"/>
      <c r="PG298" s="11"/>
      <c r="PH298" s="11"/>
      <c r="PI298" s="11"/>
      <c r="PJ298" s="11"/>
      <c r="PK298" s="11"/>
      <c r="PL298" s="11"/>
      <c r="PM298" s="11"/>
      <c r="PN298" s="11"/>
      <c r="PO298" s="11"/>
      <c r="PP298" s="11"/>
      <c r="PQ298" s="11"/>
      <c r="PR298" s="11"/>
      <c r="PS298" s="11"/>
      <c r="PT298" s="11"/>
      <c r="PU298" s="11"/>
      <c r="PV298" s="11"/>
      <c r="PW298" s="11"/>
      <c r="PX298" s="11"/>
      <c r="PY298" s="11"/>
      <c r="PZ298" s="11"/>
      <c r="QA298" s="11"/>
      <c r="QB298" s="11"/>
      <c r="QC298" s="11"/>
      <c r="QD298" s="11"/>
      <c r="QE298" s="11"/>
      <c r="QF298" s="11"/>
      <c r="QG298" s="11"/>
      <c r="QH298" s="11"/>
      <c r="QI298" s="11"/>
      <c r="QJ298" s="11"/>
      <c r="QK298" s="11"/>
      <c r="QL298" s="11"/>
      <c r="QM298" s="11"/>
      <c r="QN298" s="11"/>
      <c r="QO298" s="11"/>
      <c r="QP298" s="11"/>
      <c r="QQ298" s="11"/>
      <c r="QR298" s="11"/>
      <c r="QS298" s="11"/>
      <c r="QT298" s="11"/>
      <c r="QU298" s="11"/>
      <c r="QV298" s="11"/>
      <c r="QW298" s="11"/>
      <c r="QX298" s="11"/>
      <c r="QY298" s="11"/>
      <c r="QZ298" s="11"/>
      <c r="RA298" s="11"/>
      <c r="RB298" s="11"/>
      <c r="RC298" s="11"/>
      <c r="RD298" s="11"/>
      <c r="RE298" s="11"/>
      <c r="RF298" s="11"/>
      <c r="RG298" s="11"/>
      <c r="RH298" s="11"/>
      <c r="RI298" s="11"/>
      <c r="RJ298" s="11"/>
      <c r="RK298" s="11"/>
      <c r="RL298" s="11"/>
      <c r="RM298" s="11"/>
      <c r="RN298" s="11"/>
      <c r="RO298" s="11"/>
      <c r="RP298" s="11"/>
      <c r="RQ298" s="11"/>
      <c r="RR298" s="11"/>
      <c r="RS298" s="11"/>
      <c r="RT298" s="11"/>
      <c r="RU298" s="11"/>
      <c r="RV298" s="11"/>
      <c r="RW298" s="11"/>
      <c r="RX298" s="11"/>
      <c r="RY298" s="11"/>
      <c r="RZ298" s="11"/>
      <c r="SA298" s="11"/>
      <c r="SB298" s="11"/>
      <c r="SC298" s="11"/>
      <c r="SD298" s="11"/>
      <c r="SE298" s="11"/>
      <c r="SF298" s="11"/>
      <c r="SG298" s="11"/>
      <c r="SH298" s="11"/>
      <c r="SI298" s="11"/>
      <c r="SJ298" s="11"/>
      <c r="SK298" s="11"/>
      <c r="SL298" s="11"/>
      <c r="SM298" s="11"/>
      <c r="SN298" s="11"/>
      <c r="SO298" s="11"/>
      <c r="SP298" s="11"/>
      <c r="SQ298" s="11"/>
      <c r="SR298" s="11"/>
      <c r="SS298" s="11"/>
      <c r="ST298" s="11"/>
      <c r="SU298" s="11"/>
      <c r="SV298" s="11"/>
      <c r="SW298" s="11"/>
      <c r="SX298" s="11"/>
      <c r="SY298" s="11"/>
      <c r="SZ298" s="11"/>
      <c r="TA298" s="11"/>
      <c r="TB298" s="11"/>
      <c r="TC298" s="11"/>
      <c r="TD298" s="11"/>
      <c r="TE298" s="11"/>
      <c r="TF298" s="11"/>
      <c r="TG298" s="11"/>
      <c r="TH298" s="11"/>
      <c r="TI298" s="11"/>
      <c r="TJ298" s="11"/>
      <c r="TK298" s="11"/>
      <c r="TL298" s="11"/>
      <c r="TM298" s="11"/>
      <c r="TN298" s="11"/>
      <c r="TO298" s="11"/>
      <c r="TP298" s="11"/>
      <c r="TQ298" s="11"/>
      <c r="TR298" s="11"/>
      <c r="TS298" s="11"/>
      <c r="TT298" s="11"/>
      <c r="TU298" s="11"/>
      <c r="TV298" s="11"/>
      <c r="TW298" s="11"/>
      <c r="TX298" s="11"/>
      <c r="TY298" s="11"/>
      <c r="TZ298" s="11"/>
      <c r="UA298" s="11"/>
      <c r="UB298" s="11"/>
      <c r="UC298" s="11"/>
      <c r="UD298" s="11"/>
      <c r="UE298" s="11"/>
      <c r="UF298" s="11"/>
      <c r="UG298" s="11"/>
      <c r="UH298" s="11"/>
      <c r="UI298" s="11"/>
      <c r="UJ298" s="11"/>
      <c r="UK298" s="11"/>
      <c r="UL298" s="11"/>
      <c r="UM298" s="11"/>
      <c r="UN298" s="11"/>
      <c r="UO298" s="11"/>
      <c r="UP298" s="11"/>
      <c r="UQ298" s="11"/>
      <c r="UR298" s="11"/>
      <c r="US298" s="11"/>
      <c r="UT298" s="11"/>
      <c r="UU298" s="11"/>
      <c r="UV298" s="11"/>
      <c r="UW298" s="11"/>
      <c r="UX298" s="11"/>
      <c r="UY298" s="11"/>
      <c r="UZ298" s="11"/>
      <c r="VA298" s="11"/>
      <c r="VB298" s="11"/>
      <c r="VC298" s="11"/>
      <c r="VD298" s="11"/>
      <c r="VE298" s="11"/>
      <c r="VF298" s="11"/>
      <c r="VG298" s="11"/>
      <c r="VH298" s="11"/>
      <c r="VI298" s="11"/>
      <c r="VJ298" s="11"/>
      <c r="VK298" s="11"/>
      <c r="VL298" s="11"/>
      <c r="VM298" s="11"/>
      <c r="VN298" s="11"/>
      <c r="VO298" s="11"/>
      <c r="VP298" s="11"/>
      <c r="VQ298" s="11"/>
      <c r="VR298" s="11"/>
      <c r="VS298" s="11"/>
      <c r="VT298" s="11"/>
      <c r="VU298" s="11"/>
      <c r="VV298" s="11"/>
      <c r="VW298" s="11"/>
      <c r="VX298" s="11"/>
      <c r="VY298" s="11"/>
      <c r="VZ298" s="11"/>
      <c r="WA298" s="11"/>
      <c r="WB298" s="11"/>
      <c r="WC298" s="11"/>
      <c r="WD298" s="11"/>
      <c r="WE298" s="11"/>
      <c r="WF298" s="11"/>
      <c r="WG298" s="11"/>
      <c r="WH298" s="11"/>
      <c r="WI298" s="11"/>
      <c r="WJ298" s="11"/>
      <c r="WK298" s="11"/>
      <c r="WL298" s="11"/>
      <c r="WM298" s="11"/>
      <c r="WN298" s="11"/>
      <c r="WO298" s="11"/>
      <c r="WP298" s="11"/>
      <c r="WQ298" s="11"/>
      <c r="WR298" s="11"/>
      <c r="WS298" s="11"/>
      <c r="WT298" s="11"/>
      <c r="WU298" s="11"/>
      <c r="WV298" s="11"/>
      <c r="WW298" s="11"/>
      <c r="WX298" s="11"/>
      <c r="WY298" s="11"/>
      <c r="WZ298" s="11"/>
      <c r="XA298" s="11"/>
      <c r="XB298" s="11"/>
      <c r="XC298" s="11"/>
      <c r="XD298" s="11"/>
      <c r="XE298" s="11"/>
      <c r="XF298" s="11"/>
      <c r="XG298" s="11"/>
      <c r="XH298" s="11"/>
      <c r="XI298" s="11"/>
      <c r="XJ298" s="11"/>
      <c r="XK298" s="11"/>
      <c r="XL298" s="11"/>
      <c r="XM298" s="11"/>
      <c r="XN298" s="11"/>
      <c r="XO298" s="11"/>
    </row>
    <row r="299" spans="70:639" ht="17.100000000000001" customHeight="1" x14ac:dyDescent="0.25"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  <c r="EM299" s="11"/>
      <c r="EN299" s="11"/>
      <c r="EO299" s="11"/>
      <c r="EP299" s="11"/>
      <c r="EQ299" s="11"/>
      <c r="ER299" s="11"/>
      <c r="ES299" s="11"/>
      <c r="ET299" s="11"/>
      <c r="EU299" s="11"/>
      <c r="EV299" s="11"/>
      <c r="EW299" s="11"/>
      <c r="EX299" s="11"/>
      <c r="EY299" s="11"/>
      <c r="EZ299" s="11"/>
      <c r="FA299" s="11"/>
      <c r="FB299" s="11"/>
      <c r="FC299" s="11"/>
      <c r="FD299" s="11"/>
      <c r="FE299" s="11"/>
      <c r="FF299" s="11"/>
      <c r="FG299" s="11"/>
      <c r="FH299" s="11"/>
      <c r="FI299" s="11"/>
      <c r="FJ299" s="11"/>
      <c r="FK299" s="11"/>
      <c r="FL299" s="11"/>
      <c r="FM299" s="11"/>
      <c r="FN299" s="11"/>
      <c r="FO299" s="11"/>
      <c r="FP299" s="11"/>
      <c r="FQ299" s="11"/>
      <c r="FR299" s="11"/>
      <c r="FS299" s="11"/>
      <c r="FT299" s="11"/>
      <c r="FU299" s="11"/>
      <c r="FV299" s="11"/>
      <c r="FW299" s="11"/>
      <c r="FX299" s="11"/>
      <c r="FY299" s="11"/>
      <c r="FZ299" s="11"/>
      <c r="GA299" s="11"/>
      <c r="GB299" s="11"/>
      <c r="GC299" s="11"/>
      <c r="GD299" s="11"/>
      <c r="GE299" s="11"/>
      <c r="GF299" s="11"/>
      <c r="GG299" s="11"/>
      <c r="GH299" s="11"/>
      <c r="GI299" s="11"/>
      <c r="GJ299" s="11"/>
      <c r="GK299" s="11"/>
      <c r="GL299" s="11"/>
      <c r="GM299" s="11"/>
      <c r="GN299" s="11"/>
      <c r="GO299" s="11"/>
      <c r="GP299" s="11"/>
      <c r="GQ299" s="11"/>
      <c r="GR299" s="11"/>
      <c r="GS299" s="11"/>
      <c r="GT299" s="11"/>
      <c r="GU299" s="11"/>
      <c r="GV299" s="11"/>
      <c r="GW299" s="11"/>
      <c r="GX299" s="11"/>
      <c r="GY299" s="11"/>
      <c r="GZ299" s="11"/>
      <c r="HA299" s="11"/>
      <c r="HB299" s="11"/>
      <c r="HC299" s="11"/>
      <c r="HD299" s="11"/>
      <c r="HE299" s="11"/>
      <c r="HF299" s="11"/>
      <c r="HG299" s="11"/>
      <c r="HH299" s="11"/>
      <c r="HI299" s="11"/>
      <c r="HJ299" s="11"/>
      <c r="HK299" s="11"/>
      <c r="HL299" s="11"/>
      <c r="HM299" s="11"/>
      <c r="HN299" s="11"/>
      <c r="HO299" s="11"/>
      <c r="HP299" s="11"/>
      <c r="HQ299" s="11"/>
      <c r="HR299" s="11"/>
      <c r="HS299" s="11"/>
      <c r="HT299" s="11"/>
      <c r="HU299" s="11"/>
      <c r="HV299" s="11"/>
      <c r="HW299" s="11"/>
      <c r="HX299" s="11"/>
      <c r="HY299" s="11"/>
      <c r="HZ299" s="11"/>
      <c r="IA299" s="11"/>
      <c r="IB299" s="11"/>
      <c r="IC299" s="11"/>
      <c r="ID299" s="11"/>
      <c r="IE299" s="11"/>
      <c r="IF299" s="11"/>
      <c r="IG299" s="11"/>
      <c r="IH299" s="11"/>
      <c r="II299" s="11"/>
      <c r="IJ299" s="11"/>
      <c r="IK299" s="11"/>
      <c r="IL299" s="11"/>
      <c r="IM299" s="11"/>
      <c r="IN299" s="11"/>
      <c r="IO299" s="11"/>
      <c r="IP299" s="11"/>
      <c r="IQ299" s="11"/>
      <c r="IR299" s="11"/>
      <c r="IS299" s="11"/>
      <c r="IT299" s="11"/>
      <c r="IU299" s="11"/>
      <c r="IV299" s="11"/>
      <c r="IW299" s="11"/>
      <c r="IX299" s="11"/>
      <c r="IY299" s="11"/>
      <c r="IZ299" s="11"/>
      <c r="JA299" s="11"/>
      <c r="JB299" s="11"/>
      <c r="JC299" s="11"/>
      <c r="JD299" s="11"/>
      <c r="JE299" s="11"/>
      <c r="JF299" s="11"/>
      <c r="JG299" s="11"/>
      <c r="JH299" s="11"/>
      <c r="JI299" s="11"/>
      <c r="JJ299" s="11"/>
      <c r="JK299" s="11"/>
      <c r="JL299" s="11"/>
      <c r="JM299" s="11"/>
      <c r="JN299" s="11"/>
      <c r="JO299" s="11"/>
      <c r="JP299" s="11"/>
      <c r="JQ299" s="11"/>
      <c r="JR299" s="11"/>
      <c r="JS299" s="11"/>
      <c r="JT299" s="11"/>
      <c r="JU299" s="11"/>
      <c r="JV299" s="11"/>
      <c r="JW299" s="11"/>
      <c r="JX299" s="11"/>
      <c r="JY299" s="11"/>
      <c r="JZ299" s="11"/>
      <c r="KA299" s="11"/>
      <c r="KB299" s="11"/>
      <c r="KC299" s="11"/>
      <c r="KD299" s="11"/>
      <c r="KE299" s="11"/>
      <c r="KF299" s="11"/>
      <c r="KG299" s="11"/>
      <c r="KH299" s="11"/>
      <c r="KI299" s="11"/>
      <c r="KJ299" s="11"/>
      <c r="KK299" s="11"/>
      <c r="KL299" s="11"/>
      <c r="KM299" s="11"/>
      <c r="KN299" s="11"/>
      <c r="KO299" s="11"/>
      <c r="KP299" s="11"/>
      <c r="KQ299" s="11"/>
      <c r="KR299" s="11"/>
      <c r="KS299" s="11"/>
      <c r="KT299" s="11"/>
      <c r="KU299" s="11"/>
      <c r="KV299" s="11"/>
      <c r="KW299" s="11"/>
      <c r="KX299" s="11"/>
      <c r="KY299" s="11"/>
      <c r="KZ299" s="11"/>
      <c r="LA299" s="11"/>
      <c r="LB299" s="11"/>
      <c r="LC299" s="11"/>
      <c r="LD299" s="11"/>
      <c r="LE299" s="11"/>
      <c r="LF299" s="11"/>
      <c r="LG299" s="11"/>
      <c r="LH299" s="11"/>
      <c r="LI299" s="11"/>
      <c r="LJ299" s="11"/>
      <c r="LK299" s="11"/>
      <c r="LL299" s="11"/>
      <c r="LM299" s="11"/>
      <c r="LN299" s="11"/>
      <c r="LO299" s="11"/>
      <c r="LP299" s="11"/>
      <c r="LQ299" s="11"/>
      <c r="LR299" s="11"/>
      <c r="LS299" s="11"/>
      <c r="LT299" s="11"/>
      <c r="LU299" s="11"/>
      <c r="LV299" s="11"/>
      <c r="LW299" s="11"/>
      <c r="LX299" s="11"/>
      <c r="LY299" s="11"/>
      <c r="LZ299" s="11"/>
      <c r="MA299" s="11"/>
      <c r="MB299" s="11"/>
      <c r="MC299" s="11"/>
      <c r="MD299" s="11"/>
      <c r="ME299" s="11"/>
      <c r="MF299" s="11"/>
      <c r="MG299" s="11"/>
      <c r="MH299" s="11"/>
      <c r="MI299" s="11"/>
      <c r="MJ299" s="11"/>
      <c r="MK299" s="11"/>
      <c r="ML299" s="11"/>
      <c r="MM299" s="11"/>
      <c r="MN299" s="11"/>
      <c r="MO299" s="11"/>
      <c r="MP299" s="11"/>
      <c r="MQ299" s="11"/>
      <c r="MR299" s="11"/>
      <c r="MS299" s="11"/>
      <c r="MT299" s="11"/>
      <c r="MU299" s="11"/>
      <c r="MV299" s="11"/>
      <c r="MW299" s="11"/>
      <c r="MX299" s="11"/>
      <c r="MY299" s="11"/>
      <c r="MZ299" s="11"/>
      <c r="NA299" s="11"/>
      <c r="NB299" s="11"/>
      <c r="NC299" s="11"/>
      <c r="ND299" s="11"/>
      <c r="NE299" s="11"/>
      <c r="NF299" s="11"/>
      <c r="NG299" s="11"/>
      <c r="NH299" s="11"/>
      <c r="NI299" s="11"/>
      <c r="NJ299" s="11"/>
      <c r="NK299" s="11"/>
      <c r="NL299" s="11"/>
      <c r="NM299" s="11"/>
      <c r="NN299" s="11"/>
      <c r="NO299" s="11"/>
      <c r="NP299" s="11"/>
      <c r="NQ299" s="11"/>
      <c r="NR299" s="11"/>
      <c r="NS299" s="11"/>
      <c r="NT299" s="11"/>
      <c r="NU299" s="11"/>
      <c r="NV299" s="11"/>
      <c r="NW299" s="11"/>
      <c r="NX299" s="11"/>
      <c r="NY299" s="11"/>
      <c r="NZ299" s="11"/>
      <c r="OA299" s="11"/>
      <c r="OB299" s="11"/>
      <c r="OC299" s="11"/>
      <c r="OD299" s="11"/>
      <c r="OE299" s="11"/>
      <c r="OF299" s="11"/>
      <c r="OG299" s="11"/>
      <c r="OH299" s="11"/>
      <c r="OI299" s="11"/>
      <c r="OJ299" s="11"/>
      <c r="OK299" s="11"/>
      <c r="OL299" s="11"/>
      <c r="OM299" s="11"/>
      <c r="ON299" s="11"/>
      <c r="OO299" s="11"/>
      <c r="OP299" s="11"/>
      <c r="OQ299" s="11"/>
      <c r="OR299" s="11"/>
      <c r="OS299" s="11"/>
      <c r="OT299" s="11"/>
      <c r="OU299" s="11"/>
      <c r="OV299" s="11"/>
      <c r="OW299" s="11"/>
      <c r="OX299" s="11"/>
      <c r="OY299" s="11"/>
      <c r="OZ299" s="11"/>
      <c r="PA299" s="11"/>
      <c r="PB299" s="11"/>
      <c r="PC299" s="11"/>
      <c r="PD299" s="11"/>
      <c r="PE299" s="11"/>
      <c r="PF299" s="11"/>
      <c r="PG299" s="11"/>
      <c r="PH299" s="11"/>
      <c r="PI299" s="11"/>
      <c r="PJ299" s="11"/>
      <c r="PK299" s="11"/>
      <c r="PL299" s="11"/>
      <c r="PM299" s="11"/>
      <c r="PN299" s="11"/>
      <c r="PO299" s="11"/>
      <c r="PP299" s="11"/>
      <c r="PQ299" s="11"/>
      <c r="PR299" s="11"/>
      <c r="PS299" s="11"/>
      <c r="PT299" s="11"/>
      <c r="PU299" s="11"/>
      <c r="PV299" s="11"/>
      <c r="PW299" s="11"/>
      <c r="PX299" s="11"/>
      <c r="PY299" s="11"/>
      <c r="PZ299" s="11"/>
      <c r="QA299" s="11"/>
      <c r="QB299" s="11"/>
      <c r="QC299" s="11"/>
      <c r="QD299" s="11"/>
      <c r="QE299" s="11"/>
      <c r="QF299" s="11"/>
      <c r="QG299" s="11"/>
      <c r="QH299" s="11"/>
      <c r="QI299" s="11"/>
      <c r="QJ299" s="11"/>
      <c r="QK299" s="11"/>
      <c r="QL299" s="11"/>
      <c r="QM299" s="11"/>
      <c r="QN299" s="11"/>
      <c r="QO299" s="11"/>
      <c r="QP299" s="11"/>
      <c r="QQ299" s="11"/>
      <c r="QR299" s="11"/>
      <c r="QS299" s="11"/>
      <c r="QT299" s="11"/>
      <c r="QU299" s="11"/>
      <c r="QV299" s="11"/>
      <c r="QW299" s="11"/>
      <c r="QX299" s="11"/>
      <c r="QY299" s="11"/>
      <c r="QZ299" s="11"/>
      <c r="RA299" s="11"/>
      <c r="RB299" s="11"/>
      <c r="RC299" s="11"/>
      <c r="RD299" s="11"/>
      <c r="RE299" s="11"/>
      <c r="RF299" s="11"/>
      <c r="RG299" s="11"/>
      <c r="RH299" s="11"/>
      <c r="RI299" s="11"/>
      <c r="RJ299" s="11"/>
      <c r="RK299" s="11"/>
      <c r="RL299" s="11"/>
      <c r="RM299" s="11"/>
      <c r="RN299" s="11"/>
      <c r="RO299" s="11"/>
      <c r="RP299" s="11"/>
      <c r="RQ299" s="11"/>
      <c r="RR299" s="11"/>
      <c r="RS299" s="11"/>
      <c r="RT299" s="11"/>
      <c r="RU299" s="11"/>
      <c r="RV299" s="11"/>
      <c r="RW299" s="11"/>
      <c r="RX299" s="11"/>
      <c r="RY299" s="11"/>
      <c r="RZ299" s="11"/>
      <c r="SA299" s="11"/>
      <c r="SB299" s="11"/>
      <c r="SC299" s="11"/>
      <c r="SD299" s="11"/>
      <c r="SE299" s="11"/>
      <c r="SF299" s="11"/>
      <c r="SG299" s="11"/>
      <c r="SH299" s="11"/>
      <c r="SI299" s="11"/>
      <c r="SJ299" s="11"/>
      <c r="SK299" s="11"/>
      <c r="SL299" s="11"/>
      <c r="SM299" s="11"/>
      <c r="SN299" s="11"/>
      <c r="SO299" s="11"/>
      <c r="SP299" s="11"/>
      <c r="SQ299" s="11"/>
      <c r="SR299" s="11"/>
      <c r="SS299" s="11"/>
      <c r="ST299" s="11"/>
      <c r="SU299" s="11"/>
      <c r="SV299" s="11"/>
      <c r="SW299" s="11"/>
      <c r="SX299" s="11"/>
      <c r="SY299" s="11"/>
      <c r="SZ299" s="11"/>
      <c r="TA299" s="11"/>
      <c r="TB299" s="11"/>
      <c r="TC299" s="11"/>
      <c r="TD299" s="11"/>
      <c r="TE299" s="11"/>
      <c r="TF299" s="11"/>
      <c r="TG299" s="11"/>
      <c r="TH299" s="11"/>
      <c r="TI299" s="11"/>
      <c r="TJ299" s="11"/>
      <c r="TK299" s="11"/>
      <c r="TL299" s="11"/>
      <c r="TM299" s="11"/>
      <c r="TN299" s="11"/>
      <c r="TO299" s="11"/>
      <c r="TP299" s="11"/>
      <c r="TQ299" s="11"/>
      <c r="TR299" s="11"/>
      <c r="TS299" s="11"/>
      <c r="TT299" s="11"/>
      <c r="TU299" s="11"/>
      <c r="TV299" s="11"/>
      <c r="TW299" s="11"/>
      <c r="TX299" s="11"/>
      <c r="TY299" s="11"/>
      <c r="TZ299" s="11"/>
      <c r="UA299" s="11"/>
      <c r="UB299" s="11"/>
      <c r="UC299" s="11"/>
      <c r="UD299" s="11"/>
      <c r="UE299" s="11"/>
      <c r="UF299" s="11"/>
      <c r="UG299" s="11"/>
      <c r="UH299" s="11"/>
      <c r="UI299" s="11"/>
      <c r="UJ299" s="11"/>
      <c r="UK299" s="11"/>
      <c r="UL299" s="11"/>
      <c r="UM299" s="11"/>
      <c r="UN299" s="11"/>
      <c r="UO299" s="11"/>
      <c r="UP299" s="11"/>
      <c r="UQ299" s="11"/>
      <c r="UR299" s="11"/>
      <c r="US299" s="11"/>
      <c r="UT299" s="11"/>
      <c r="UU299" s="11"/>
      <c r="UV299" s="11"/>
      <c r="UW299" s="11"/>
      <c r="UX299" s="11"/>
      <c r="UY299" s="11"/>
      <c r="UZ299" s="11"/>
      <c r="VA299" s="11"/>
      <c r="VB299" s="11"/>
      <c r="VC299" s="11"/>
      <c r="VD299" s="11"/>
      <c r="VE299" s="11"/>
      <c r="VF299" s="11"/>
      <c r="VG299" s="11"/>
      <c r="VH299" s="11"/>
      <c r="VI299" s="11"/>
      <c r="VJ299" s="11"/>
      <c r="VK299" s="11"/>
      <c r="VL299" s="11"/>
      <c r="VM299" s="11"/>
      <c r="VN299" s="11"/>
      <c r="VO299" s="11"/>
      <c r="VP299" s="11"/>
      <c r="VQ299" s="11"/>
      <c r="VR299" s="11"/>
      <c r="VS299" s="11"/>
      <c r="VT299" s="11"/>
      <c r="VU299" s="11"/>
      <c r="VV299" s="11"/>
      <c r="VW299" s="11"/>
      <c r="VX299" s="11"/>
      <c r="VY299" s="11"/>
      <c r="VZ299" s="11"/>
      <c r="WA299" s="11"/>
      <c r="WB299" s="11"/>
      <c r="WC299" s="11"/>
      <c r="WD299" s="11"/>
      <c r="WE299" s="11"/>
      <c r="WF299" s="11"/>
      <c r="WG299" s="11"/>
      <c r="WH299" s="11"/>
      <c r="WI299" s="11"/>
      <c r="WJ299" s="11"/>
      <c r="WK299" s="11"/>
      <c r="WL299" s="11"/>
      <c r="WM299" s="11"/>
      <c r="WN299" s="11"/>
      <c r="WO299" s="11"/>
      <c r="WP299" s="11"/>
      <c r="WQ299" s="11"/>
      <c r="WR299" s="11"/>
      <c r="WS299" s="11"/>
      <c r="WT299" s="11"/>
      <c r="WU299" s="11"/>
      <c r="WV299" s="11"/>
      <c r="WW299" s="11"/>
      <c r="WX299" s="11"/>
      <c r="WY299" s="11"/>
      <c r="WZ299" s="11"/>
      <c r="XA299" s="11"/>
      <c r="XB299" s="11"/>
      <c r="XC299" s="11"/>
      <c r="XD299" s="11"/>
      <c r="XE299" s="11"/>
      <c r="XF299" s="11"/>
      <c r="XG299" s="11"/>
      <c r="XH299" s="11"/>
      <c r="XI299" s="11"/>
      <c r="XJ299" s="11"/>
      <c r="XK299" s="11"/>
      <c r="XL299" s="11"/>
      <c r="XM299" s="11"/>
      <c r="XN299" s="11"/>
      <c r="XO299" s="11"/>
    </row>
    <row r="300" spans="70:639" ht="17.100000000000001" customHeight="1" x14ac:dyDescent="0.25"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  <c r="EM300" s="11"/>
      <c r="EN300" s="11"/>
      <c r="EO300" s="11"/>
      <c r="EP300" s="11"/>
      <c r="EQ300" s="11"/>
      <c r="ER300" s="11"/>
      <c r="ES300" s="11"/>
      <c r="ET300" s="11"/>
      <c r="EU300" s="11"/>
      <c r="EV300" s="11"/>
      <c r="EW300" s="11"/>
      <c r="EX300" s="11"/>
      <c r="EY300" s="11"/>
      <c r="EZ300" s="11"/>
      <c r="FA300" s="11"/>
      <c r="FB300" s="11"/>
      <c r="FC300" s="11"/>
      <c r="FD300" s="11"/>
      <c r="FE300" s="11"/>
      <c r="FF300" s="11"/>
      <c r="FG300" s="11"/>
      <c r="FH300" s="11"/>
      <c r="FI300" s="11"/>
      <c r="FJ300" s="11"/>
      <c r="FK300" s="11"/>
      <c r="FL300" s="11"/>
      <c r="FM300" s="11"/>
      <c r="FN300" s="11"/>
      <c r="FO300" s="11"/>
      <c r="FP300" s="11"/>
      <c r="FQ300" s="11"/>
      <c r="FR300" s="11"/>
      <c r="FS300" s="11"/>
      <c r="FT300" s="11"/>
      <c r="FU300" s="11"/>
      <c r="FV300" s="11"/>
      <c r="FW300" s="11"/>
      <c r="FX300" s="11"/>
      <c r="FY300" s="11"/>
      <c r="FZ300" s="11"/>
      <c r="GA300" s="11"/>
      <c r="GB300" s="11"/>
      <c r="GC300" s="11"/>
      <c r="GD300" s="11"/>
      <c r="GE300" s="11"/>
      <c r="GF300" s="11"/>
      <c r="GG300" s="11"/>
      <c r="GH300" s="11"/>
      <c r="GI300" s="11"/>
      <c r="GJ300" s="11"/>
      <c r="GK300" s="11"/>
      <c r="GL300" s="11"/>
      <c r="GM300" s="11"/>
      <c r="GN300" s="11"/>
      <c r="GO300" s="11"/>
      <c r="GP300" s="11"/>
      <c r="GQ300" s="11"/>
      <c r="GR300" s="11"/>
      <c r="GS300" s="11"/>
      <c r="GT300" s="11"/>
      <c r="GU300" s="11"/>
      <c r="GV300" s="11"/>
      <c r="GW300" s="11"/>
      <c r="GX300" s="11"/>
      <c r="GY300" s="11"/>
      <c r="GZ300" s="11"/>
      <c r="HA300" s="11"/>
      <c r="HB300" s="11"/>
      <c r="HC300" s="11"/>
      <c r="HD300" s="11"/>
      <c r="HE300" s="11"/>
      <c r="HF300" s="11"/>
      <c r="HG300" s="11"/>
      <c r="HH300" s="11"/>
      <c r="HI300" s="11"/>
      <c r="HJ300" s="11"/>
      <c r="HK300" s="11"/>
      <c r="HL300" s="11"/>
      <c r="HM300" s="11"/>
      <c r="HN300" s="11"/>
      <c r="HO300" s="11"/>
      <c r="HP300" s="11"/>
      <c r="HQ300" s="11"/>
      <c r="HR300" s="11"/>
      <c r="HS300" s="11"/>
      <c r="HT300" s="11"/>
      <c r="HU300" s="11"/>
      <c r="HV300" s="11"/>
      <c r="HW300" s="11"/>
      <c r="HX300" s="11"/>
      <c r="HY300" s="11"/>
      <c r="HZ300" s="11"/>
      <c r="IA300" s="11"/>
      <c r="IB300" s="11"/>
      <c r="IC300" s="11"/>
      <c r="ID300" s="11"/>
      <c r="IE300" s="11"/>
      <c r="IF300" s="11"/>
      <c r="IG300" s="11"/>
      <c r="IH300" s="11"/>
      <c r="II300" s="11"/>
      <c r="IJ300" s="11"/>
      <c r="IK300" s="11"/>
      <c r="IL300" s="11"/>
      <c r="IM300" s="11"/>
      <c r="IN300" s="11"/>
      <c r="IO300" s="11"/>
      <c r="IP300" s="11"/>
      <c r="IQ300" s="11"/>
      <c r="IR300" s="11"/>
      <c r="IS300" s="11"/>
      <c r="IT300" s="11"/>
      <c r="IU300" s="11"/>
      <c r="IV300" s="11"/>
      <c r="IW300" s="11"/>
      <c r="IX300" s="11"/>
      <c r="IY300" s="11"/>
      <c r="IZ300" s="11"/>
      <c r="JA300" s="11"/>
      <c r="JB300" s="11"/>
      <c r="JC300" s="11"/>
      <c r="JD300" s="11"/>
      <c r="JE300" s="11"/>
      <c r="JF300" s="11"/>
      <c r="JG300" s="11"/>
      <c r="JH300" s="11"/>
      <c r="JI300" s="11"/>
      <c r="JJ300" s="11"/>
      <c r="JK300" s="11"/>
      <c r="JL300" s="11"/>
      <c r="JM300" s="11"/>
      <c r="JN300" s="11"/>
      <c r="JO300" s="11"/>
      <c r="JP300" s="11"/>
      <c r="JQ300" s="11"/>
      <c r="JR300" s="11"/>
      <c r="JS300" s="11"/>
      <c r="JT300" s="11"/>
      <c r="JU300" s="11"/>
      <c r="JV300" s="11"/>
      <c r="JW300" s="11"/>
      <c r="JX300" s="11"/>
      <c r="JY300" s="11"/>
      <c r="JZ300" s="11"/>
      <c r="KA300" s="11"/>
      <c r="KB300" s="11"/>
      <c r="KC300" s="11"/>
      <c r="KD300" s="11"/>
      <c r="KE300" s="11"/>
      <c r="KF300" s="11"/>
      <c r="KG300" s="11"/>
      <c r="KH300" s="11"/>
      <c r="KI300" s="11"/>
      <c r="KJ300" s="11"/>
      <c r="KK300" s="11"/>
      <c r="KL300" s="11"/>
      <c r="KM300" s="11"/>
      <c r="KN300" s="11"/>
      <c r="KO300" s="11"/>
      <c r="KP300" s="11"/>
      <c r="KQ300" s="11"/>
      <c r="KR300" s="11"/>
      <c r="KS300" s="11"/>
      <c r="KT300" s="11"/>
      <c r="KU300" s="11"/>
      <c r="KV300" s="11"/>
      <c r="KW300" s="11"/>
      <c r="KX300" s="11"/>
      <c r="KY300" s="11"/>
      <c r="KZ300" s="11"/>
      <c r="LA300" s="11"/>
      <c r="LB300" s="11"/>
      <c r="LC300" s="11"/>
      <c r="LD300" s="11"/>
      <c r="LE300" s="11"/>
      <c r="LF300" s="11"/>
      <c r="LG300" s="11"/>
      <c r="LH300" s="11"/>
      <c r="LI300" s="11"/>
      <c r="LJ300" s="11"/>
      <c r="LK300" s="11"/>
      <c r="LL300" s="11"/>
      <c r="LM300" s="11"/>
      <c r="LN300" s="11"/>
      <c r="LO300" s="11"/>
      <c r="LP300" s="11"/>
      <c r="LQ300" s="11"/>
      <c r="LR300" s="11"/>
      <c r="LS300" s="11"/>
      <c r="LT300" s="11"/>
      <c r="LU300" s="11"/>
      <c r="LV300" s="11"/>
      <c r="LW300" s="11"/>
      <c r="LX300" s="11"/>
      <c r="LY300" s="11"/>
      <c r="LZ300" s="11"/>
      <c r="MA300" s="11"/>
      <c r="MB300" s="11"/>
      <c r="MC300" s="11"/>
      <c r="MD300" s="11"/>
      <c r="ME300" s="11"/>
      <c r="MF300" s="11"/>
      <c r="MG300" s="11"/>
      <c r="MH300" s="11"/>
      <c r="MI300" s="11"/>
      <c r="MJ300" s="11"/>
      <c r="MK300" s="11"/>
      <c r="ML300" s="11"/>
      <c r="MM300" s="11"/>
      <c r="MN300" s="11"/>
      <c r="MO300" s="11"/>
      <c r="MP300" s="11"/>
      <c r="MQ300" s="11"/>
      <c r="MR300" s="11"/>
      <c r="MS300" s="11"/>
      <c r="MT300" s="11"/>
      <c r="MU300" s="11"/>
      <c r="MV300" s="11"/>
      <c r="MW300" s="11"/>
      <c r="MX300" s="11"/>
      <c r="MY300" s="11"/>
      <c r="MZ300" s="11"/>
      <c r="NA300" s="11"/>
      <c r="NB300" s="11"/>
      <c r="NC300" s="11"/>
      <c r="ND300" s="11"/>
      <c r="NE300" s="11"/>
      <c r="NF300" s="11"/>
      <c r="NG300" s="11"/>
      <c r="NH300" s="11"/>
      <c r="NI300" s="11"/>
      <c r="NJ300" s="11"/>
      <c r="NK300" s="11"/>
      <c r="NL300" s="11"/>
      <c r="NM300" s="11"/>
      <c r="NN300" s="11"/>
      <c r="NO300" s="11"/>
      <c r="NP300" s="11"/>
      <c r="NQ300" s="11"/>
      <c r="NR300" s="11"/>
      <c r="NS300" s="11"/>
      <c r="NT300" s="11"/>
      <c r="NU300" s="11"/>
      <c r="NV300" s="11"/>
      <c r="NW300" s="11"/>
      <c r="NX300" s="11"/>
      <c r="NY300" s="11"/>
      <c r="NZ300" s="11"/>
      <c r="OA300" s="11"/>
      <c r="OB300" s="11"/>
      <c r="OC300" s="11"/>
      <c r="OD300" s="11"/>
      <c r="OE300" s="11"/>
      <c r="OF300" s="11"/>
      <c r="OG300" s="11"/>
      <c r="OH300" s="11"/>
      <c r="OI300" s="11"/>
      <c r="OJ300" s="11"/>
      <c r="OK300" s="11"/>
      <c r="OL300" s="11"/>
      <c r="OM300" s="11"/>
      <c r="ON300" s="11"/>
      <c r="OO300" s="11"/>
      <c r="OP300" s="11"/>
      <c r="OQ300" s="11"/>
      <c r="OR300" s="11"/>
      <c r="OS300" s="11"/>
      <c r="OT300" s="11"/>
      <c r="OU300" s="11"/>
      <c r="OV300" s="11"/>
      <c r="OW300" s="11"/>
      <c r="OX300" s="11"/>
      <c r="OY300" s="11"/>
      <c r="OZ300" s="11"/>
      <c r="PA300" s="11"/>
      <c r="PB300" s="11"/>
      <c r="PC300" s="11"/>
      <c r="PD300" s="11"/>
      <c r="PE300" s="11"/>
      <c r="PF300" s="11"/>
      <c r="PG300" s="11"/>
      <c r="PH300" s="11"/>
      <c r="PI300" s="11"/>
      <c r="PJ300" s="11"/>
      <c r="PK300" s="11"/>
      <c r="PL300" s="11"/>
      <c r="PM300" s="11"/>
      <c r="PN300" s="11"/>
      <c r="PO300" s="11"/>
      <c r="PP300" s="11"/>
      <c r="PQ300" s="11"/>
      <c r="PR300" s="11"/>
      <c r="PS300" s="11"/>
      <c r="PT300" s="11"/>
      <c r="PU300" s="11"/>
      <c r="PV300" s="11"/>
      <c r="PW300" s="11"/>
      <c r="PX300" s="11"/>
      <c r="PY300" s="11"/>
      <c r="PZ300" s="11"/>
      <c r="QA300" s="11"/>
      <c r="QB300" s="11"/>
      <c r="QC300" s="11"/>
      <c r="QD300" s="11"/>
      <c r="QE300" s="11"/>
      <c r="QF300" s="11"/>
      <c r="QG300" s="11"/>
      <c r="QH300" s="11"/>
      <c r="QI300" s="11"/>
      <c r="QJ300" s="11"/>
      <c r="QK300" s="11"/>
      <c r="QL300" s="11"/>
      <c r="QM300" s="11"/>
      <c r="QN300" s="11"/>
      <c r="QO300" s="11"/>
      <c r="QP300" s="11"/>
      <c r="QQ300" s="11"/>
      <c r="QR300" s="11"/>
      <c r="QS300" s="11"/>
      <c r="QT300" s="11"/>
      <c r="QU300" s="11"/>
      <c r="QV300" s="11"/>
      <c r="QW300" s="11"/>
      <c r="QX300" s="11"/>
      <c r="QY300" s="11"/>
      <c r="QZ300" s="11"/>
      <c r="RA300" s="11"/>
      <c r="RB300" s="11"/>
      <c r="RC300" s="11"/>
      <c r="RD300" s="11"/>
      <c r="RE300" s="11"/>
      <c r="RF300" s="11"/>
      <c r="RG300" s="11"/>
      <c r="RH300" s="11"/>
      <c r="RI300" s="11"/>
      <c r="RJ300" s="11"/>
      <c r="RK300" s="11"/>
      <c r="RL300" s="11"/>
      <c r="RM300" s="11"/>
      <c r="RN300" s="11"/>
      <c r="RO300" s="11"/>
      <c r="RP300" s="11"/>
      <c r="RQ300" s="11"/>
      <c r="RR300" s="11"/>
      <c r="RS300" s="11"/>
      <c r="RT300" s="11"/>
      <c r="RU300" s="11"/>
      <c r="RV300" s="11"/>
      <c r="RW300" s="11"/>
      <c r="RX300" s="11"/>
      <c r="RY300" s="11"/>
      <c r="RZ300" s="11"/>
      <c r="SA300" s="11"/>
      <c r="SB300" s="11"/>
      <c r="SC300" s="11"/>
      <c r="SD300" s="11"/>
      <c r="SE300" s="11"/>
      <c r="SF300" s="11"/>
      <c r="SG300" s="11"/>
      <c r="SH300" s="11"/>
      <c r="SI300" s="11"/>
      <c r="SJ300" s="11"/>
      <c r="SK300" s="11"/>
      <c r="SL300" s="11"/>
      <c r="SM300" s="11"/>
      <c r="SN300" s="11"/>
      <c r="SO300" s="11"/>
      <c r="SP300" s="11"/>
      <c r="SQ300" s="11"/>
      <c r="SR300" s="11"/>
      <c r="SS300" s="11"/>
      <c r="ST300" s="11"/>
      <c r="SU300" s="11"/>
      <c r="SV300" s="11"/>
      <c r="SW300" s="11"/>
      <c r="SX300" s="11"/>
      <c r="SY300" s="11"/>
      <c r="SZ300" s="11"/>
      <c r="TA300" s="11"/>
      <c r="TB300" s="11"/>
      <c r="TC300" s="11"/>
      <c r="TD300" s="11"/>
      <c r="TE300" s="11"/>
      <c r="TF300" s="11"/>
      <c r="TG300" s="11"/>
      <c r="TH300" s="11"/>
      <c r="TI300" s="11"/>
      <c r="TJ300" s="11"/>
      <c r="TK300" s="11"/>
      <c r="TL300" s="11"/>
      <c r="TM300" s="11"/>
      <c r="TN300" s="11"/>
      <c r="TO300" s="11"/>
      <c r="TP300" s="11"/>
      <c r="TQ300" s="11"/>
      <c r="TR300" s="11"/>
      <c r="TS300" s="11"/>
      <c r="TT300" s="11"/>
      <c r="TU300" s="11"/>
      <c r="TV300" s="11"/>
      <c r="TW300" s="11"/>
      <c r="TX300" s="11"/>
      <c r="TY300" s="11"/>
      <c r="TZ300" s="11"/>
      <c r="UA300" s="11"/>
      <c r="UB300" s="11"/>
      <c r="UC300" s="11"/>
      <c r="UD300" s="11"/>
      <c r="UE300" s="11"/>
      <c r="UF300" s="11"/>
      <c r="UG300" s="11"/>
      <c r="UH300" s="11"/>
      <c r="UI300" s="11"/>
      <c r="UJ300" s="11"/>
      <c r="UK300" s="11"/>
      <c r="UL300" s="11"/>
      <c r="UM300" s="11"/>
      <c r="UN300" s="11"/>
      <c r="UO300" s="11"/>
      <c r="UP300" s="11"/>
      <c r="UQ300" s="11"/>
      <c r="UR300" s="11"/>
      <c r="US300" s="11"/>
      <c r="UT300" s="11"/>
      <c r="UU300" s="11"/>
      <c r="UV300" s="11"/>
      <c r="UW300" s="11"/>
      <c r="UX300" s="11"/>
      <c r="UY300" s="11"/>
      <c r="UZ300" s="11"/>
      <c r="VA300" s="11"/>
      <c r="VB300" s="11"/>
      <c r="VC300" s="11"/>
      <c r="VD300" s="11"/>
      <c r="VE300" s="11"/>
      <c r="VF300" s="11"/>
      <c r="VG300" s="11"/>
      <c r="VH300" s="11"/>
      <c r="VI300" s="11"/>
      <c r="VJ300" s="11"/>
      <c r="VK300" s="11"/>
      <c r="VL300" s="11"/>
      <c r="VM300" s="11"/>
      <c r="VN300" s="11"/>
      <c r="VO300" s="11"/>
      <c r="VP300" s="11"/>
      <c r="VQ300" s="11"/>
      <c r="VR300" s="11"/>
      <c r="VS300" s="11"/>
      <c r="VT300" s="11"/>
      <c r="VU300" s="11"/>
      <c r="VV300" s="11"/>
      <c r="VW300" s="11"/>
      <c r="VX300" s="11"/>
      <c r="VY300" s="11"/>
      <c r="VZ300" s="11"/>
      <c r="WA300" s="11"/>
      <c r="WB300" s="11"/>
      <c r="WC300" s="11"/>
      <c r="WD300" s="11"/>
      <c r="WE300" s="11"/>
      <c r="WF300" s="11"/>
      <c r="WG300" s="11"/>
      <c r="WH300" s="11"/>
      <c r="WI300" s="11"/>
      <c r="WJ300" s="11"/>
      <c r="WK300" s="11"/>
      <c r="WL300" s="11"/>
      <c r="WM300" s="11"/>
      <c r="WN300" s="11"/>
      <c r="WO300" s="11"/>
      <c r="WP300" s="11"/>
      <c r="WQ300" s="11"/>
      <c r="WR300" s="11"/>
      <c r="WS300" s="11"/>
      <c r="WT300" s="11"/>
      <c r="WU300" s="11"/>
      <c r="WV300" s="11"/>
      <c r="WW300" s="11"/>
      <c r="WX300" s="11"/>
      <c r="WY300" s="11"/>
      <c r="WZ300" s="11"/>
      <c r="XA300" s="11"/>
      <c r="XB300" s="11"/>
      <c r="XC300" s="11"/>
      <c r="XD300" s="11"/>
      <c r="XE300" s="11"/>
      <c r="XF300" s="11"/>
      <c r="XG300" s="11"/>
      <c r="XH300" s="11"/>
      <c r="XI300" s="11"/>
      <c r="XJ300" s="11"/>
      <c r="XK300" s="11"/>
      <c r="XL300" s="11"/>
      <c r="XM300" s="11"/>
      <c r="XN300" s="11"/>
      <c r="XO300" s="11"/>
    </row>
    <row r="301" spans="70:639" ht="17.100000000000001" customHeight="1" x14ac:dyDescent="0.25"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  <c r="EM301" s="11"/>
      <c r="EN301" s="11"/>
      <c r="EO301" s="11"/>
      <c r="EP301" s="11"/>
      <c r="EQ301" s="11"/>
      <c r="ER301" s="11"/>
      <c r="ES301" s="11"/>
      <c r="ET301" s="11"/>
      <c r="EU301" s="11"/>
      <c r="EV301" s="11"/>
      <c r="EW301" s="11"/>
      <c r="EX301" s="11"/>
      <c r="EY301" s="11"/>
      <c r="EZ301" s="11"/>
      <c r="FA301" s="11"/>
      <c r="FB301" s="11"/>
      <c r="FC301" s="11"/>
      <c r="FD301" s="11"/>
      <c r="FE301" s="11"/>
      <c r="FF301" s="11"/>
      <c r="FG301" s="11"/>
      <c r="FH301" s="11"/>
      <c r="FI301" s="11"/>
      <c r="FJ301" s="11"/>
      <c r="FK301" s="11"/>
      <c r="FL301" s="11"/>
      <c r="FM301" s="11"/>
      <c r="FN301" s="11"/>
      <c r="FO301" s="11"/>
      <c r="FP301" s="11"/>
      <c r="FQ301" s="11"/>
      <c r="FR301" s="11"/>
      <c r="FS301" s="11"/>
      <c r="FT301" s="11"/>
      <c r="FU301" s="11"/>
      <c r="FV301" s="11"/>
      <c r="FW301" s="11"/>
      <c r="FX301" s="11"/>
      <c r="FY301" s="11"/>
      <c r="FZ301" s="11"/>
      <c r="GA301" s="11"/>
      <c r="GB301" s="11"/>
      <c r="GC301" s="11"/>
      <c r="GD301" s="11"/>
      <c r="GE301" s="11"/>
      <c r="GF301" s="11"/>
      <c r="GG301" s="11"/>
      <c r="GH301" s="11"/>
      <c r="GI301" s="11"/>
      <c r="GJ301" s="11"/>
      <c r="GK301" s="11"/>
      <c r="GL301" s="11"/>
      <c r="GM301" s="11"/>
      <c r="GN301" s="11"/>
      <c r="GO301" s="11"/>
      <c r="GP301" s="11"/>
      <c r="GQ301" s="11"/>
      <c r="GR301" s="11"/>
      <c r="GS301" s="11"/>
      <c r="GT301" s="11"/>
      <c r="GU301" s="11"/>
      <c r="GV301" s="11"/>
      <c r="GW301" s="11"/>
      <c r="GX301" s="11"/>
      <c r="GY301" s="11"/>
      <c r="GZ301" s="11"/>
      <c r="HA301" s="11"/>
      <c r="HB301" s="11"/>
      <c r="HC301" s="11"/>
      <c r="HD301" s="11"/>
      <c r="HE301" s="11"/>
      <c r="HF301" s="11"/>
      <c r="HG301" s="11"/>
      <c r="HH301" s="11"/>
      <c r="HI301" s="11"/>
      <c r="HJ301" s="11"/>
      <c r="HK301" s="11"/>
      <c r="HL301" s="11"/>
      <c r="HM301" s="11"/>
      <c r="HN301" s="11"/>
      <c r="HO301" s="11"/>
      <c r="HP301" s="11"/>
      <c r="HQ301" s="11"/>
      <c r="HR301" s="11"/>
      <c r="HS301" s="11"/>
      <c r="HT301" s="11"/>
      <c r="HU301" s="11"/>
      <c r="HV301" s="11"/>
      <c r="HW301" s="11"/>
      <c r="HX301" s="11"/>
      <c r="HY301" s="11"/>
      <c r="HZ301" s="11"/>
      <c r="IA301" s="11"/>
      <c r="IB301" s="11"/>
      <c r="IC301" s="11"/>
      <c r="ID301" s="11"/>
      <c r="IE301" s="11"/>
      <c r="IF301" s="11"/>
      <c r="IG301" s="11"/>
      <c r="IH301" s="11"/>
      <c r="II301" s="11"/>
      <c r="IJ301" s="11"/>
      <c r="IK301" s="11"/>
      <c r="IL301" s="11"/>
      <c r="IM301" s="11"/>
      <c r="IN301" s="11"/>
      <c r="IO301" s="11"/>
      <c r="IP301" s="11"/>
      <c r="IQ301" s="11"/>
      <c r="IR301" s="11"/>
      <c r="IS301" s="11"/>
      <c r="IT301" s="11"/>
      <c r="IU301" s="11"/>
      <c r="IV301" s="11"/>
      <c r="IW301" s="11"/>
      <c r="IX301" s="11"/>
      <c r="IY301" s="11"/>
      <c r="IZ301" s="11"/>
      <c r="JA301" s="11"/>
      <c r="JB301" s="11"/>
      <c r="JC301" s="11"/>
      <c r="JD301" s="11"/>
      <c r="JE301" s="11"/>
      <c r="JF301" s="11"/>
      <c r="JG301" s="11"/>
      <c r="JH301" s="11"/>
      <c r="JI301" s="11"/>
      <c r="JJ301" s="11"/>
      <c r="JK301" s="11"/>
      <c r="JL301" s="11"/>
      <c r="JM301" s="11"/>
      <c r="JN301" s="11"/>
      <c r="JO301" s="11"/>
      <c r="JP301" s="11"/>
      <c r="JQ301" s="11"/>
      <c r="JR301" s="11"/>
      <c r="JS301" s="11"/>
      <c r="JT301" s="11"/>
      <c r="JU301" s="11"/>
      <c r="JV301" s="11"/>
      <c r="JW301" s="11"/>
      <c r="JX301" s="11"/>
      <c r="JY301" s="11"/>
      <c r="JZ301" s="11"/>
      <c r="KA301" s="11"/>
      <c r="KB301" s="11"/>
      <c r="KC301" s="11"/>
      <c r="KD301" s="11"/>
      <c r="KE301" s="11"/>
      <c r="KF301" s="11"/>
      <c r="KG301" s="11"/>
      <c r="KH301" s="11"/>
      <c r="KI301" s="11"/>
      <c r="KJ301" s="11"/>
      <c r="KK301" s="11"/>
      <c r="KL301" s="11"/>
      <c r="KM301" s="11"/>
      <c r="KN301" s="11"/>
      <c r="KO301" s="11"/>
      <c r="KP301" s="11"/>
      <c r="KQ301" s="11"/>
      <c r="KR301" s="11"/>
      <c r="KS301" s="11"/>
      <c r="KT301" s="11"/>
      <c r="KU301" s="11"/>
      <c r="KV301" s="11"/>
      <c r="KW301" s="11"/>
      <c r="KX301" s="11"/>
      <c r="KY301" s="11"/>
      <c r="KZ301" s="11"/>
      <c r="LA301" s="11"/>
      <c r="LB301" s="11"/>
      <c r="LC301" s="11"/>
      <c r="LD301" s="11"/>
      <c r="LE301" s="11"/>
      <c r="LF301" s="11"/>
      <c r="LG301" s="11"/>
      <c r="LH301" s="11"/>
      <c r="LI301" s="11"/>
      <c r="LJ301" s="11"/>
      <c r="LK301" s="11"/>
      <c r="LL301" s="11"/>
      <c r="LM301" s="11"/>
      <c r="LN301" s="11"/>
      <c r="LO301" s="11"/>
      <c r="LP301" s="11"/>
      <c r="LQ301" s="11"/>
      <c r="LR301" s="11"/>
      <c r="LS301" s="11"/>
      <c r="LT301" s="11"/>
      <c r="LU301" s="11"/>
      <c r="LV301" s="11"/>
      <c r="LW301" s="11"/>
      <c r="LX301" s="11"/>
      <c r="LY301" s="11"/>
      <c r="LZ301" s="11"/>
      <c r="MA301" s="11"/>
      <c r="MB301" s="11"/>
      <c r="MC301" s="11"/>
      <c r="MD301" s="11"/>
      <c r="ME301" s="11"/>
      <c r="MF301" s="11"/>
      <c r="MG301" s="11"/>
      <c r="MH301" s="11"/>
      <c r="MI301" s="11"/>
      <c r="MJ301" s="11"/>
      <c r="MK301" s="11"/>
      <c r="ML301" s="11"/>
      <c r="MM301" s="11"/>
      <c r="MN301" s="11"/>
      <c r="MO301" s="11"/>
      <c r="MP301" s="11"/>
      <c r="MQ301" s="11"/>
      <c r="MR301" s="11"/>
      <c r="MS301" s="11"/>
      <c r="MT301" s="11"/>
      <c r="MU301" s="11"/>
      <c r="MV301" s="11"/>
      <c r="MW301" s="11"/>
      <c r="MX301" s="11"/>
      <c r="MY301" s="11"/>
      <c r="MZ301" s="11"/>
      <c r="NA301" s="11"/>
      <c r="NB301" s="11"/>
      <c r="NC301" s="11"/>
      <c r="ND301" s="11"/>
      <c r="NE301" s="11"/>
      <c r="NF301" s="11"/>
      <c r="NG301" s="11"/>
      <c r="NH301" s="11"/>
      <c r="NI301" s="11"/>
      <c r="NJ301" s="11"/>
      <c r="NK301" s="11"/>
      <c r="NL301" s="11"/>
      <c r="NM301" s="11"/>
      <c r="NN301" s="11"/>
      <c r="NO301" s="11"/>
      <c r="NP301" s="11"/>
      <c r="NQ301" s="11"/>
      <c r="NR301" s="11"/>
      <c r="NS301" s="11"/>
      <c r="NT301" s="11"/>
      <c r="NU301" s="11"/>
      <c r="NV301" s="11"/>
      <c r="NW301" s="11"/>
      <c r="NX301" s="11"/>
      <c r="NY301" s="11"/>
      <c r="NZ301" s="11"/>
      <c r="OA301" s="11"/>
      <c r="OB301" s="11"/>
      <c r="OC301" s="11"/>
      <c r="OD301" s="11"/>
      <c r="OE301" s="11"/>
      <c r="OF301" s="11"/>
      <c r="OG301" s="11"/>
      <c r="OH301" s="11"/>
      <c r="OI301" s="11"/>
      <c r="OJ301" s="11"/>
      <c r="OK301" s="11"/>
      <c r="OL301" s="11"/>
      <c r="OM301" s="11"/>
      <c r="ON301" s="11"/>
      <c r="OO301" s="11"/>
      <c r="OP301" s="11"/>
      <c r="OQ301" s="11"/>
      <c r="OR301" s="11"/>
      <c r="OS301" s="11"/>
      <c r="OT301" s="11"/>
      <c r="OU301" s="11"/>
      <c r="OV301" s="11"/>
      <c r="OW301" s="11"/>
      <c r="OX301" s="11"/>
      <c r="OY301" s="11"/>
      <c r="OZ301" s="11"/>
      <c r="PA301" s="11"/>
      <c r="PB301" s="11"/>
      <c r="PC301" s="11"/>
      <c r="PD301" s="11"/>
      <c r="PE301" s="11"/>
      <c r="PF301" s="11"/>
      <c r="PG301" s="11"/>
      <c r="PH301" s="11"/>
      <c r="PI301" s="11"/>
      <c r="PJ301" s="11"/>
      <c r="PK301" s="11"/>
      <c r="PL301" s="11"/>
      <c r="PM301" s="11"/>
      <c r="PN301" s="11"/>
      <c r="PO301" s="11"/>
      <c r="PP301" s="11"/>
      <c r="PQ301" s="11"/>
      <c r="PR301" s="11"/>
      <c r="PS301" s="11"/>
      <c r="PT301" s="11"/>
      <c r="PU301" s="11"/>
      <c r="PV301" s="11"/>
      <c r="PW301" s="11"/>
      <c r="PX301" s="11"/>
      <c r="PY301" s="11"/>
      <c r="PZ301" s="11"/>
      <c r="QA301" s="11"/>
      <c r="QB301" s="11"/>
      <c r="QC301" s="11"/>
      <c r="QD301" s="11"/>
      <c r="QE301" s="11"/>
      <c r="QF301" s="11"/>
      <c r="QG301" s="11"/>
      <c r="QH301" s="11"/>
      <c r="QI301" s="11"/>
      <c r="QJ301" s="11"/>
      <c r="QK301" s="11"/>
      <c r="QL301" s="11"/>
      <c r="QM301" s="11"/>
      <c r="QN301" s="11"/>
      <c r="QO301" s="11"/>
      <c r="QP301" s="11"/>
      <c r="QQ301" s="11"/>
      <c r="QR301" s="11"/>
      <c r="QS301" s="11"/>
      <c r="QT301" s="11"/>
      <c r="QU301" s="11"/>
      <c r="QV301" s="11"/>
      <c r="QW301" s="11"/>
      <c r="QX301" s="11"/>
      <c r="QY301" s="11"/>
      <c r="QZ301" s="11"/>
      <c r="RA301" s="11"/>
      <c r="RB301" s="11"/>
      <c r="RC301" s="11"/>
      <c r="RD301" s="11"/>
      <c r="RE301" s="11"/>
      <c r="RF301" s="11"/>
      <c r="RG301" s="11"/>
      <c r="RH301" s="11"/>
      <c r="RI301" s="11"/>
      <c r="RJ301" s="11"/>
      <c r="RK301" s="11"/>
      <c r="RL301" s="11"/>
      <c r="RM301" s="11"/>
      <c r="RN301" s="11"/>
      <c r="RO301" s="11"/>
      <c r="RP301" s="11"/>
      <c r="RQ301" s="11"/>
      <c r="RR301" s="11"/>
      <c r="RS301" s="11"/>
      <c r="RT301" s="11"/>
      <c r="RU301" s="11"/>
      <c r="RV301" s="11"/>
      <c r="RW301" s="11"/>
      <c r="RX301" s="11"/>
      <c r="RY301" s="11"/>
      <c r="RZ301" s="11"/>
      <c r="SA301" s="11"/>
      <c r="SB301" s="11"/>
      <c r="SC301" s="11"/>
      <c r="SD301" s="11"/>
      <c r="SE301" s="11"/>
      <c r="SF301" s="11"/>
      <c r="SG301" s="11"/>
      <c r="SH301" s="11"/>
      <c r="SI301" s="11"/>
      <c r="SJ301" s="11"/>
      <c r="SK301" s="11"/>
      <c r="SL301" s="11"/>
      <c r="SM301" s="11"/>
      <c r="SN301" s="11"/>
      <c r="SO301" s="11"/>
      <c r="SP301" s="11"/>
      <c r="SQ301" s="11"/>
      <c r="SR301" s="11"/>
      <c r="SS301" s="11"/>
      <c r="ST301" s="11"/>
      <c r="SU301" s="11"/>
      <c r="SV301" s="11"/>
      <c r="SW301" s="11"/>
      <c r="SX301" s="11"/>
      <c r="SY301" s="11"/>
      <c r="SZ301" s="11"/>
      <c r="TA301" s="11"/>
      <c r="TB301" s="11"/>
      <c r="TC301" s="11"/>
      <c r="TD301" s="11"/>
      <c r="TE301" s="11"/>
      <c r="TF301" s="11"/>
      <c r="TG301" s="11"/>
      <c r="TH301" s="11"/>
      <c r="TI301" s="11"/>
      <c r="TJ301" s="11"/>
      <c r="TK301" s="11"/>
      <c r="TL301" s="11"/>
      <c r="TM301" s="11"/>
      <c r="TN301" s="11"/>
      <c r="TO301" s="11"/>
      <c r="TP301" s="11"/>
      <c r="TQ301" s="11"/>
      <c r="TR301" s="11"/>
      <c r="TS301" s="11"/>
      <c r="TT301" s="11"/>
      <c r="TU301" s="11"/>
      <c r="TV301" s="11"/>
      <c r="TW301" s="11"/>
      <c r="TX301" s="11"/>
      <c r="TY301" s="11"/>
      <c r="TZ301" s="11"/>
      <c r="UA301" s="11"/>
      <c r="UB301" s="11"/>
      <c r="UC301" s="11"/>
      <c r="UD301" s="11"/>
      <c r="UE301" s="11"/>
      <c r="UF301" s="11"/>
      <c r="UG301" s="11"/>
      <c r="UH301" s="11"/>
      <c r="UI301" s="11"/>
      <c r="UJ301" s="11"/>
      <c r="UK301" s="11"/>
      <c r="UL301" s="11"/>
      <c r="UM301" s="11"/>
      <c r="UN301" s="11"/>
      <c r="UO301" s="11"/>
      <c r="UP301" s="11"/>
      <c r="UQ301" s="11"/>
      <c r="UR301" s="11"/>
      <c r="US301" s="11"/>
      <c r="UT301" s="11"/>
      <c r="UU301" s="11"/>
      <c r="UV301" s="11"/>
      <c r="UW301" s="11"/>
      <c r="UX301" s="11"/>
      <c r="UY301" s="11"/>
      <c r="UZ301" s="11"/>
      <c r="VA301" s="11"/>
      <c r="VB301" s="11"/>
      <c r="VC301" s="11"/>
      <c r="VD301" s="11"/>
      <c r="VE301" s="11"/>
      <c r="VF301" s="11"/>
      <c r="VG301" s="11"/>
      <c r="VH301" s="11"/>
      <c r="VI301" s="11"/>
      <c r="VJ301" s="11"/>
      <c r="VK301" s="11"/>
      <c r="VL301" s="11"/>
      <c r="VM301" s="11"/>
      <c r="VN301" s="11"/>
      <c r="VO301" s="11"/>
      <c r="VP301" s="11"/>
      <c r="VQ301" s="11"/>
      <c r="VR301" s="11"/>
      <c r="VS301" s="11"/>
      <c r="VT301" s="11"/>
      <c r="VU301" s="11"/>
      <c r="VV301" s="11"/>
      <c r="VW301" s="11"/>
      <c r="VX301" s="11"/>
      <c r="VY301" s="11"/>
      <c r="VZ301" s="11"/>
      <c r="WA301" s="11"/>
      <c r="WB301" s="11"/>
      <c r="WC301" s="11"/>
      <c r="WD301" s="11"/>
      <c r="WE301" s="11"/>
      <c r="WF301" s="11"/>
      <c r="WG301" s="11"/>
      <c r="WH301" s="11"/>
      <c r="WI301" s="11"/>
      <c r="WJ301" s="11"/>
      <c r="WK301" s="11"/>
      <c r="WL301" s="11"/>
      <c r="WM301" s="11"/>
      <c r="WN301" s="11"/>
      <c r="WO301" s="11"/>
      <c r="WP301" s="11"/>
      <c r="WQ301" s="11"/>
      <c r="WR301" s="11"/>
      <c r="WS301" s="11"/>
      <c r="WT301" s="11"/>
      <c r="WU301" s="11"/>
      <c r="WV301" s="11"/>
      <c r="WW301" s="11"/>
      <c r="WX301" s="11"/>
      <c r="WY301" s="11"/>
      <c r="WZ301" s="11"/>
      <c r="XA301" s="11"/>
      <c r="XB301" s="11"/>
      <c r="XC301" s="11"/>
      <c r="XD301" s="11"/>
      <c r="XE301" s="11"/>
      <c r="XF301" s="11"/>
      <c r="XG301" s="11"/>
      <c r="XH301" s="11"/>
      <c r="XI301" s="11"/>
      <c r="XJ301" s="11"/>
      <c r="XK301" s="11"/>
      <c r="XL301" s="11"/>
      <c r="XM301" s="11"/>
      <c r="XN301" s="11"/>
      <c r="XO301" s="11"/>
    </row>
    <row r="302" spans="70:639" ht="17.100000000000001" customHeight="1" x14ac:dyDescent="0.25"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  <c r="EG302" s="11"/>
      <c r="EH302" s="11"/>
      <c r="EI302" s="11"/>
      <c r="EJ302" s="11"/>
      <c r="EK302" s="11"/>
      <c r="EL302" s="11"/>
      <c r="EM302" s="11"/>
      <c r="EN302" s="11"/>
      <c r="EO302" s="11"/>
      <c r="EP302" s="11"/>
      <c r="EQ302" s="11"/>
      <c r="ER302" s="11"/>
      <c r="ES302" s="11"/>
      <c r="ET302" s="11"/>
      <c r="EU302" s="11"/>
      <c r="EV302" s="11"/>
      <c r="EW302" s="11"/>
      <c r="EX302" s="11"/>
      <c r="EY302" s="11"/>
      <c r="EZ302" s="11"/>
      <c r="FA302" s="11"/>
      <c r="FB302" s="11"/>
      <c r="FC302" s="11"/>
      <c r="FD302" s="11"/>
      <c r="FE302" s="11"/>
      <c r="FF302" s="11"/>
      <c r="FG302" s="11"/>
      <c r="FH302" s="11"/>
      <c r="FI302" s="11"/>
      <c r="FJ302" s="11"/>
      <c r="FK302" s="11"/>
      <c r="FL302" s="11"/>
      <c r="FM302" s="11"/>
      <c r="FN302" s="11"/>
      <c r="FO302" s="11"/>
      <c r="FP302" s="11"/>
      <c r="FQ302" s="11"/>
      <c r="FR302" s="11"/>
      <c r="FS302" s="11"/>
      <c r="FT302" s="11"/>
      <c r="FU302" s="11"/>
      <c r="FV302" s="11"/>
      <c r="FW302" s="11"/>
      <c r="FX302" s="11"/>
      <c r="FY302" s="11"/>
      <c r="FZ302" s="11"/>
      <c r="GA302" s="11"/>
      <c r="GB302" s="11"/>
      <c r="GC302" s="11"/>
      <c r="GD302" s="11"/>
      <c r="GE302" s="11"/>
      <c r="GF302" s="11"/>
      <c r="GG302" s="11"/>
      <c r="GH302" s="11"/>
      <c r="GI302" s="11"/>
      <c r="GJ302" s="11"/>
      <c r="GK302" s="11"/>
      <c r="GL302" s="11"/>
      <c r="GM302" s="11"/>
      <c r="GN302" s="11"/>
      <c r="GO302" s="11"/>
      <c r="GP302" s="11"/>
      <c r="GQ302" s="11"/>
      <c r="GR302" s="11"/>
      <c r="GS302" s="11"/>
      <c r="GT302" s="11"/>
      <c r="GU302" s="11"/>
      <c r="GV302" s="11"/>
      <c r="GW302" s="11"/>
      <c r="GX302" s="11"/>
      <c r="GY302" s="11"/>
      <c r="GZ302" s="11"/>
      <c r="HA302" s="11"/>
      <c r="HB302" s="11"/>
      <c r="HC302" s="11"/>
      <c r="HD302" s="11"/>
      <c r="HE302" s="11"/>
      <c r="HF302" s="11"/>
      <c r="HG302" s="11"/>
      <c r="HH302" s="11"/>
      <c r="HI302" s="11"/>
      <c r="HJ302" s="11"/>
      <c r="HK302" s="11"/>
      <c r="HL302" s="11"/>
      <c r="HM302" s="11"/>
      <c r="HN302" s="11"/>
      <c r="HO302" s="11"/>
      <c r="HP302" s="11"/>
      <c r="HQ302" s="11"/>
      <c r="HR302" s="11"/>
      <c r="HS302" s="11"/>
      <c r="HT302" s="11"/>
      <c r="HU302" s="11"/>
      <c r="HV302" s="11"/>
      <c r="HW302" s="11"/>
      <c r="HX302" s="11"/>
      <c r="HY302" s="11"/>
      <c r="HZ302" s="11"/>
      <c r="IA302" s="11"/>
      <c r="IB302" s="11"/>
      <c r="IC302" s="11"/>
      <c r="ID302" s="11"/>
      <c r="IE302" s="11"/>
      <c r="IF302" s="11"/>
      <c r="IG302" s="11"/>
      <c r="IH302" s="11"/>
      <c r="II302" s="11"/>
      <c r="IJ302" s="11"/>
      <c r="IK302" s="11"/>
      <c r="IL302" s="11"/>
      <c r="IM302" s="11"/>
      <c r="IN302" s="11"/>
      <c r="IO302" s="11"/>
      <c r="IP302" s="11"/>
      <c r="IQ302" s="11"/>
      <c r="IR302" s="11"/>
      <c r="IS302" s="11"/>
      <c r="IT302" s="11"/>
      <c r="IU302" s="11"/>
      <c r="IV302" s="11"/>
      <c r="IW302" s="11"/>
      <c r="IX302" s="11"/>
      <c r="IY302" s="11"/>
      <c r="IZ302" s="11"/>
      <c r="JA302" s="11"/>
      <c r="JB302" s="11"/>
      <c r="JC302" s="11"/>
      <c r="JD302" s="11"/>
      <c r="JE302" s="11"/>
      <c r="JF302" s="11"/>
      <c r="JG302" s="11"/>
      <c r="JH302" s="11"/>
      <c r="JI302" s="11"/>
      <c r="JJ302" s="11"/>
      <c r="JK302" s="11"/>
      <c r="JL302" s="11"/>
      <c r="JM302" s="11"/>
      <c r="JN302" s="11"/>
      <c r="JO302" s="11"/>
      <c r="JP302" s="11"/>
      <c r="JQ302" s="11"/>
      <c r="JR302" s="11"/>
      <c r="JS302" s="11"/>
      <c r="JT302" s="11"/>
      <c r="JU302" s="11"/>
      <c r="JV302" s="11"/>
      <c r="JW302" s="11"/>
      <c r="JX302" s="11"/>
      <c r="JY302" s="11"/>
      <c r="JZ302" s="11"/>
      <c r="KA302" s="11"/>
      <c r="KB302" s="11"/>
      <c r="KC302" s="11"/>
      <c r="KD302" s="11"/>
      <c r="KE302" s="11"/>
      <c r="KF302" s="11"/>
      <c r="KG302" s="11"/>
      <c r="KH302" s="11"/>
      <c r="KI302" s="11"/>
      <c r="KJ302" s="11"/>
      <c r="KK302" s="11"/>
      <c r="KL302" s="11"/>
      <c r="KM302" s="11"/>
      <c r="KN302" s="11"/>
      <c r="KO302" s="11"/>
      <c r="KP302" s="11"/>
      <c r="KQ302" s="11"/>
      <c r="KR302" s="11"/>
      <c r="KS302" s="11"/>
      <c r="KT302" s="11"/>
      <c r="KU302" s="11"/>
      <c r="KV302" s="11"/>
      <c r="KW302" s="11"/>
      <c r="KX302" s="11"/>
      <c r="KY302" s="11"/>
      <c r="KZ302" s="11"/>
      <c r="LA302" s="11"/>
      <c r="LB302" s="11"/>
      <c r="LC302" s="11"/>
      <c r="LD302" s="11"/>
      <c r="LE302" s="11"/>
      <c r="LF302" s="11"/>
      <c r="LG302" s="11"/>
      <c r="LH302" s="11"/>
      <c r="LI302" s="11"/>
      <c r="LJ302" s="11"/>
      <c r="LK302" s="11"/>
      <c r="LL302" s="11"/>
      <c r="LM302" s="11"/>
      <c r="LN302" s="11"/>
      <c r="LO302" s="11"/>
      <c r="LP302" s="11"/>
      <c r="LQ302" s="11"/>
      <c r="LR302" s="11"/>
      <c r="LS302" s="11"/>
      <c r="LT302" s="11"/>
      <c r="LU302" s="11"/>
      <c r="LV302" s="11"/>
      <c r="LW302" s="11"/>
      <c r="LX302" s="11"/>
      <c r="LY302" s="11"/>
      <c r="LZ302" s="11"/>
      <c r="MA302" s="11"/>
      <c r="MB302" s="11"/>
      <c r="MC302" s="11"/>
      <c r="MD302" s="11"/>
      <c r="ME302" s="11"/>
      <c r="MF302" s="11"/>
      <c r="MG302" s="11"/>
      <c r="MH302" s="11"/>
      <c r="MI302" s="11"/>
      <c r="MJ302" s="11"/>
      <c r="MK302" s="11"/>
      <c r="ML302" s="11"/>
      <c r="MM302" s="11"/>
      <c r="MN302" s="11"/>
      <c r="MO302" s="11"/>
      <c r="MP302" s="11"/>
      <c r="MQ302" s="11"/>
      <c r="MR302" s="11"/>
      <c r="MS302" s="11"/>
      <c r="MT302" s="11"/>
      <c r="MU302" s="11"/>
      <c r="MV302" s="11"/>
      <c r="MW302" s="11"/>
      <c r="MX302" s="11"/>
      <c r="MY302" s="11"/>
      <c r="MZ302" s="11"/>
      <c r="NA302" s="11"/>
      <c r="NB302" s="11"/>
      <c r="NC302" s="11"/>
      <c r="ND302" s="11"/>
      <c r="NE302" s="11"/>
      <c r="NF302" s="11"/>
      <c r="NG302" s="11"/>
      <c r="NH302" s="11"/>
      <c r="NI302" s="11"/>
      <c r="NJ302" s="11"/>
      <c r="NK302" s="11"/>
      <c r="NL302" s="11"/>
      <c r="NM302" s="11"/>
      <c r="NN302" s="11"/>
      <c r="NO302" s="11"/>
      <c r="NP302" s="11"/>
      <c r="NQ302" s="11"/>
      <c r="NR302" s="11"/>
      <c r="NS302" s="11"/>
      <c r="NT302" s="11"/>
      <c r="NU302" s="11"/>
      <c r="NV302" s="11"/>
      <c r="NW302" s="11"/>
      <c r="NX302" s="11"/>
      <c r="NY302" s="11"/>
      <c r="NZ302" s="11"/>
      <c r="OA302" s="11"/>
      <c r="OB302" s="11"/>
      <c r="OC302" s="11"/>
      <c r="OD302" s="11"/>
      <c r="OE302" s="11"/>
      <c r="OF302" s="11"/>
      <c r="OG302" s="11"/>
      <c r="OH302" s="11"/>
      <c r="OI302" s="11"/>
      <c r="OJ302" s="11"/>
      <c r="OK302" s="11"/>
      <c r="OL302" s="11"/>
      <c r="OM302" s="11"/>
      <c r="ON302" s="11"/>
      <c r="OO302" s="11"/>
      <c r="OP302" s="11"/>
      <c r="OQ302" s="11"/>
      <c r="OR302" s="11"/>
      <c r="OS302" s="11"/>
      <c r="OT302" s="11"/>
      <c r="OU302" s="11"/>
      <c r="OV302" s="11"/>
      <c r="OW302" s="11"/>
      <c r="OX302" s="11"/>
      <c r="OY302" s="11"/>
      <c r="OZ302" s="11"/>
      <c r="PA302" s="11"/>
      <c r="PB302" s="11"/>
      <c r="PC302" s="11"/>
      <c r="PD302" s="11"/>
      <c r="PE302" s="11"/>
      <c r="PF302" s="11"/>
      <c r="PG302" s="11"/>
      <c r="PH302" s="11"/>
      <c r="PI302" s="11"/>
      <c r="PJ302" s="11"/>
      <c r="PK302" s="11"/>
      <c r="PL302" s="11"/>
      <c r="PM302" s="11"/>
      <c r="PN302" s="11"/>
      <c r="PO302" s="11"/>
      <c r="PP302" s="11"/>
      <c r="PQ302" s="11"/>
      <c r="PR302" s="11"/>
      <c r="PS302" s="11"/>
      <c r="PT302" s="11"/>
      <c r="PU302" s="11"/>
      <c r="PV302" s="11"/>
      <c r="PW302" s="11"/>
      <c r="PX302" s="11"/>
      <c r="PY302" s="11"/>
      <c r="PZ302" s="11"/>
      <c r="QA302" s="11"/>
      <c r="QB302" s="11"/>
      <c r="QC302" s="11"/>
      <c r="QD302" s="11"/>
      <c r="QE302" s="11"/>
      <c r="QF302" s="11"/>
      <c r="QG302" s="11"/>
      <c r="QH302" s="11"/>
      <c r="QI302" s="11"/>
      <c r="QJ302" s="11"/>
      <c r="QK302" s="11"/>
      <c r="QL302" s="11"/>
      <c r="QM302" s="11"/>
      <c r="QN302" s="11"/>
      <c r="QO302" s="11"/>
      <c r="QP302" s="11"/>
      <c r="QQ302" s="11"/>
      <c r="QR302" s="11"/>
      <c r="QS302" s="11"/>
      <c r="QT302" s="11"/>
      <c r="QU302" s="11"/>
      <c r="QV302" s="11"/>
      <c r="QW302" s="11"/>
      <c r="QX302" s="11"/>
      <c r="QY302" s="11"/>
      <c r="QZ302" s="11"/>
      <c r="RA302" s="11"/>
      <c r="RB302" s="11"/>
      <c r="RC302" s="11"/>
      <c r="RD302" s="11"/>
      <c r="RE302" s="11"/>
      <c r="RF302" s="11"/>
      <c r="RG302" s="11"/>
      <c r="RH302" s="11"/>
      <c r="RI302" s="11"/>
      <c r="RJ302" s="11"/>
      <c r="RK302" s="11"/>
      <c r="RL302" s="11"/>
      <c r="RM302" s="11"/>
      <c r="RN302" s="11"/>
      <c r="RO302" s="11"/>
      <c r="RP302" s="11"/>
      <c r="RQ302" s="11"/>
      <c r="RR302" s="11"/>
      <c r="RS302" s="11"/>
      <c r="RT302" s="11"/>
      <c r="RU302" s="11"/>
      <c r="RV302" s="11"/>
      <c r="RW302" s="11"/>
      <c r="RX302" s="11"/>
      <c r="RY302" s="11"/>
      <c r="RZ302" s="11"/>
      <c r="SA302" s="11"/>
      <c r="SB302" s="11"/>
      <c r="SC302" s="11"/>
      <c r="SD302" s="11"/>
      <c r="SE302" s="11"/>
      <c r="SF302" s="11"/>
      <c r="SG302" s="11"/>
      <c r="SH302" s="11"/>
      <c r="SI302" s="11"/>
      <c r="SJ302" s="11"/>
      <c r="SK302" s="11"/>
      <c r="SL302" s="11"/>
      <c r="SM302" s="11"/>
      <c r="SN302" s="11"/>
      <c r="SO302" s="11"/>
      <c r="SP302" s="11"/>
      <c r="SQ302" s="11"/>
      <c r="SR302" s="11"/>
      <c r="SS302" s="11"/>
      <c r="ST302" s="11"/>
      <c r="SU302" s="11"/>
      <c r="SV302" s="11"/>
      <c r="SW302" s="11"/>
      <c r="SX302" s="11"/>
      <c r="SY302" s="11"/>
      <c r="SZ302" s="11"/>
      <c r="TA302" s="11"/>
      <c r="TB302" s="11"/>
      <c r="TC302" s="11"/>
      <c r="TD302" s="11"/>
      <c r="TE302" s="11"/>
      <c r="TF302" s="11"/>
      <c r="TG302" s="11"/>
      <c r="TH302" s="11"/>
      <c r="TI302" s="11"/>
      <c r="TJ302" s="11"/>
      <c r="TK302" s="11"/>
      <c r="TL302" s="11"/>
      <c r="TM302" s="11"/>
      <c r="TN302" s="11"/>
      <c r="TO302" s="11"/>
      <c r="TP302" s="11"/>
      <c r="TQ302" s="11"/>
      <c r="TR302" s="11"/>
      <c r="TS302" s="11"/>
      <c r="TT302" s="11"/>
      <c r="TU302" s="11"/>
      <c r="TV302" s="11"/>
      <c r="TW302" s="11"/>
      <c r="TX302" s="11"/>
      <c r="TY302" s="11"/>
      <c r="TZ302" s="11"/>
      <c r="UA302" s="11"/>
      <c r="UB302" s="11"/>
      <c r="UC302" s="11"/>
      <c r="UD302" s="11"/>
      <c r="UE302" s="11"/>
      <c r="UF302" s="11"/>
      <c r="UG302" s="11"/>
      <c r="UH302" s="11"/>
      <c r="UI302" s="11"/>
      <c r="UJ302" s="11"/>
      <c r="UK302" s="11"/>
      <c r="UL302" s="11"/>
      <c r="UM302" s="11"/>
      <c r="UN302" s="11"/>
      <c r="UO302" s="11"/>
      <c r="UP302" s="11"/>
      <c r="UQ302" s="11"/>
      <c r="UR302" s="11"/>
      <c r="US302" s="11"/>
      <c r="UT302" s="11"/>
      <c r="UU302" s="11"/>
      <c r="UV302" s="11"/>
      <c r="UW302" s="11"/>
      <c r="UX302" s="11"/>
      <c r="UY302" s="11"/>
      <c r="UZ302" s="11"/>
      <c r="VA302" s="11"/>
      <c r="VB302" s="11"/>
      <c r="VC302" s="11"/>
      <c r="VD302" s="11"/>
      <c r="VE302" s="11"/>
      <c r="VF302" s="11"/>
      <c r="VG302" s="11"/>
      <c r="VH302" s="11"/>
      <c r="VI302" s="11"/>
      <c r="VJ302" s="11"/>
      <c r="VK302" s="11"/>
      <c r="VL302" s="11"/>
      <c r="VM302" s="11"/>
      <c r="VN302" s="11"/>
      <c r="VO302" s="11"/>
      <c r="VP302" s="11"/>
      <c r="VQ302" s="11"/>
      <c r="VR302" s="11"/>
      <c r="VS302" s="11"/>
      <c r="VT302" s="11"/>
      <c r="VU302" s="11"/>
      <c r="VV302" s="11"/>
      <c r="VW302" s="11"/>
      <c r="VX302" s="11"/>
      <c r="VY302" s="11"/>
      <c r="VZ302" s="11"/>
      <c r="WA302" s="11"/>
      <c r="WB302" s="11"/>
      <c r="WC302" s="11"/>
      <c r="WD302" s="11"/>
      <c r="WE302" s="11"/>
      <c r="WF302" s="11"/>
      <c r="WG302" s="11"/>
      <c r="WH302" s="11"/>
      <c r="WI302" s="11"/>
      <c r="WJ302" s="11"/>
      <c r="WK302" s="11"/>
      <c r="WL302" s="11"/>
      <c r="WM302" s="11"/>
      <c r="WN302" s="11"/>
      <c r="WO302" s="11"/>
      <c r="WP302" s="11"/>
      <c r="WQ302" s="11"/>
      <c r="WR302" s="11"/>
      <c r="WS302" s="11"/>
      <c r="WT302" s="11"/>
      <c r="WU302" s="11"/>
      <c r="WV302" s="11"/>
      <c r="WW302" s="11"/>
      <c r="WX302" s="11"/>
      <c r="WY302" s="11"/>
      <c r="WZ302" s="11"/>
      <c r="XA302" s="11"/>
      <c r="XB302" s="11"/>
      <c r="XC302" s="11"/>
      <c r="XD302" s="11"/>
      <c r="XE302" s="11"/>
      <c r="XF302" s="11"/>
      <c r="XG302" s="11"/>
      <c r="XH302" s="11"/>
      <c r="XI302" s="11"/>
      <c r="XJ302" s="11"/>
      <c r="XK302" s="11"/>
      <c r="XL302" s="11"/>
      <c r="XM302" s="11"/>
      <c r="XN302" s="11"/>
      <c r="XO302" s="11"/>
    </row>
    <row r="303" spans="70:639" ht="17.100000000000001" customHeight="1" x14ac:dyDescent="0.25"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  <c r="EG303" s="11"/>
      <c r="EH303" s="11"/>
      <c r="EI303" s="11"/>
      <c r="EJ303" s="11"/>
      <c r="EK303" s="11"/>
      <c r="EL303" s="11"/>
      <c r="EM303" s="11"/>
      <c r="EN303" s="11"/>
      <c r="EO303" s="11"/>
      <c r="EP303" s="11"/>
      <c r="EQ303" s="11"/>
      <c r="ER303" s="11"/>
      <c r="ES303" s="11"/>
      <c r="ET303" s="11"/>
      <c r="EU303" s="11"/>
      <c r="EV303" s="11"/>
      <c r="EW303" s="11"/>
      <c r="EX303" s="11"/>
      <c r="EY303" s="11"/>
      <c r="EZ303" s="11"/>
      <c r="FA303" s="11"/>
      <c r="FB303" s="11"/>
      <c r="FC303" s="11"/>
      <c r="FD303" s="11"/>
      <c r="FE303" s="11"/>
      <c r="FF303" s="11"/>
      <c r="FG303" s="11"/>
      <c r="FH303" s="11"/>
      <c r="FI303" s="11"/>
      <c r="FJ303" s="11"/>
      <c r="FK303" s="11"/>
      <c r="FL303" s="11"/>
      <c r="FM303" s="11"/>
      <c r="FN303" s="11"/>
      <c r="FO303" s="11"/>
      <c r="FP303" s="11"/>
      <c r="FQ303" s="11"/>
      <c r="FR303" s="11"/>
      <c r="FS303" s="11"/>
      <c r="FT303" s="11"/>
      <c r="FU303" s="11"/>
      <c r="FV303" s="11"/>
      <c r="FW303" s="11"/>
      <c r="FX303" s="11"/>
      <c r="FY303" s="11"/>
      <c r="FZ303" s="11"/>
      <c r="GA303" s="11"/>
      <c r="GB303" s="11"/>
      <c r="GC303" s="11"/>
      <c r="GD303" s="11"/>
      <c r="GE303" s="11"/>
      <c r="GF303" s="11"/>
      <c r="GG303" s="11"/>
      <c r="GH303" s="11"/>
      <c r="GI303" s="11"/>
      <c r="GJ303" s="11"/>
      <c r="GK303" s="11"/>
      <c r="GL303" s="11"/>
      <c r="GM303" s="11"/>
      <c r="GN303" s="11"/>
      <c r="GO303" s="11"/>
      <c r="GP303" s="11"/>
      <c r="GQ303" s="11"/>
      <c r="GR303" s="11"/>
      <c r="GS303" s="11"/>
      <c r="GT303" s="11"/>
      <c r="GU303" s="11"/>
      <c r="GV303" s="11"/>
      <c r="GW303" s="11"/>
      <c r="GX303" s="11"/>
      <c r="GY303" s="11"/>
      <c r="GZ303" s="11"/>
      <c r="HA303" s="11"/>
      <c r="HB303" s="11"/>
      <c r="HC303" s="11"/>
      <c r="HD303" s="11"/>
      <c r="HE303" s="11"/>
      <c r="HF303" s="11"/>
      <c r="HG303" s="11"/>
      <c r="HH303" s="11"/>
      <c r="HI303" s="11"/>
      <c r="HJ303" s="11"/>
      <c r="HK303" s="11"/>
      <c r="HL303" s="11"/>
      <c r="HM303" s="11"/>
      <c r="HN303" s="11"/>
      <c r="HO303" s="11"/>
      <c r="HP303" s="11"/>
      <c r="HQ303" s="11"/>
      <c r="HR303" s="11"/>
      <c r="HS303" s="11"/>
      <c r="HT303" s="11"/>
      <c r="HU303" s="11"/>
      <c r="HV303" s="11"/>
      <c r="HW303" s="11"/>
      <c r="HX303" s="11"/>
      <c r="HY303" s="11"/>
      <c r="HZ303" s="11"/>
      <c r="IA303" s="11"/>
      <c r="IB303" s="11"/>
      <c r="IC303" s="11"/>
      <c r="ID303" s="11"/>
      <c r="IE303" s="11"/>
      <c r="IF303" s="11"/>
      <c r="IG303" s="11"/>
      <c r="IH303" s="11"/>
      <c r="II303" s="11"/>
      <c r="IJ303" s="11"/>
      <c r="IK303" s="11"/>
      <c r="IL303" s="11"/>
      <c r="IM303" s="11"/>
      <c r="IN303" s="11"/>
      <c r="IO303" s="11"/>
      <c r="IP303" s="11"/>
      <c r="IQ303" s="11"/>
      <c r="IR303" s="11"/>
      <c r="IS303" s="11"/>
      <c r="IT303" s="11"/>
      <c r="IU303" s="11"/>
      <c r="IV303" s="11"/>
      <c r="IW303" s="11"/>
      <c r="IX303" s="11"/>
      <c r="IY303" s="11"/>
      <c r="IZ303" s="11"/>
      <c r="JA303" s="11"/>
      <c r="JB303" s="11"/>
      <c r="JC303" s="11"/>
      <c r="JD303" s="11"/>
      <c r="JE303" s="11"/>
      <c r="JF303" s="11"/>
      <c r="JG303" s="11"/>
      <c r="JH303" s="11"/>
      <c r="JI303" s="11"/>
      <c r="JJ303" s="11"/>
      <c r="JK303" s="11"/>
      <c r="JL303" s="11"/>
      <c r="JM303" s="11"/>
      <c r="JN303" s="11"/>
      <c r="JO303" s="11"/>
      <c r="JP303" s="11"/>
      <c r="JQ303" s="11"/>
      <c r="JR303" s="11"/>
      <c r="JS303" s="11"/>
      <c r="JT303" s="11"/>
      <c r="JU303" s="11"/>
      <c r="JV303" s="11"/>
      <c r="JW303" s="11"/>
      <c r="JX303" s="11"/>
      <c r="JY303" s="11"/>
      <c r="JZ303" s="11"/>
      <c r="KA303" s="11"/>
      <c r="KB303" s="11"/>
      <c r="KC303" s="11"/>
      <c r="KD303" s="11"/>
      <c r="KE303" s="11"/>
      <c r="KF303" s="11"/>
      <c r="KG303" s="11"/>
      <c r="KH303" s="11"/>
      <c r="KI303" s="11"/>
      <c r="KJ303" s="11"/>
      <c r="KK303" s="11"/>
      <c r="KL303" s="11"/>
      <c r="KM303" s="11"/>
      <c r="KN303" s="11"/>
      <c r="KO303" s="11"/>
      <c r="KP303" s="11"/>
      <c r="KQ303" s="11"/>
      <c r="KR303" s="11"/>
      <c r="KS303" s="11"/>
      <c r="KT303" s="11"/>
      <c r="KU303" s="11"/>
      <c r="KV303" s="11"/>
      <c r="KW303" s="11"/>
      <c r="KX303" s="11"/>
      <c r="KY303" s="11"/>
      <c r="KZ303" s="11"/>
      <c r="LA303" s="11"/>
      <c r="LB303" s="11"/>
      <c r="LC303" s="11"/>
      <c r="LD303" s="11"/>
      <c r="LE303" s="11"/>
      <c r="LF303" s="11"/>
      <c r="LG303" s="11"/>
      <c r="LH303" s="11"/>
      <c r="LI303" s="11"/>
      <c r="LJ303" s="11"/>
      <c r="LK303" s="11"/>
      <c r="LL303" s="11"/>
      <c r="LM303" s="11"/>
      <c r="LN303" s="11"/>
      <c r="LO303" s="11"/>
      <c r="LP303" s="11"/>
      <c r="LQ303" s="11"/>
      <c r="LR303" s="11"/>
      <c r="LS303" s="11"/>
      <c r="LT303" s="11"/>
      <c r="LU303" s="11"/>
      <c r="LV303" s="11"/>
      <c r="LW303" s="11"/>
      <c r="LX303" s="11"/>
      <c r="LY303" s="11"/>
      <c r="LZ303" s="11"/>
      <c r="MA303" s="11"/>
      <c r="MB303" s="11"/>
      <c r="MC303" s="11"/>
      <c r="MD303" s="11"/>
      <c r="ME303" s="11"/>
      <c r="MF303" s="11"/>
      <c r="MG303" s="11"/>
      <c r="MH303" s="11"/>
      <c r="MI303" s="11"/>
      <c r="MJ303" s="11"/>
      <c r="MK303" s="11"/>
      <c r="ML303" s="11"/>
      <c r="MM303" s="11"/>
      <c r="MN303" s="11"/>
      <c r="MO303" s="11"/>
      <c r="MP303" s="11"/>
      <c r="MQ303" s="11"/>
      <c r="MR303" s="11"/>
      <c r="MS303" s="11"/>
      <c r="MT303" s="11"/>
      <c r="MU303" s="11"/>
      <c r="MV303" s="11"/>
      <c r="MW303" s="11"/>
      <c r="MX303" s="11"/>
      <c r="MY303" s="11"/>
      <c r="MZ303" s="11"/>
      <c r="NA303" s="11"/>
      <c r="NB303" s="11"/>
      <c r="NC303" s="11"/>
      <c r="ND303" s="11"/>
      <c r="NE303" s="11"/>
      <c r="NF303" s="11"/>
      <c r="NG303" s="11"/>
      <c r="NH303" s="11"/>
      <c r="NI303" s="11"/>
      <c r="NJ303" s="11"/>
      <c r="NK303" s="11"/>
      <c r="NL303" s="11"/>
      <c r="NM303" s="11"/>
      <c r="NN303" s="11"/>
      <c r="NO303" s="11"/>
      <c r="NP303" s="11"/>
      <c r="NQ303" s="11"/>
      <c r="NR303" s="11"/>
      <c r="NS303" s="11"/>
      <c r="NT303" s="11"/>
      <c r="NU303" s="11"/>
      <c r="NV303" s="11"/>
      <c r="NW303" s="11"/>
      <c r="NX303" s="11"/>
      <c r="NY303" s="11"/>
      <c r="NZ303" s="11"/>
      <c r="OA303" s="11"/>
      <c r="OB303" s="11"/>
      <c r="OC303" s="11"/>
      <c r="OD303" s="11"/>
      <c r="OE303" s="11"/>
      <c r="OF303" s="11"/>
      <c r="OG303" s="11"/>
      <c r="OH303" s="11"/>
      <c r="OI303" s="11"/>
      <c r="OJ303" s="11"/>
      <c r="OK303" s="11"/>
      <c r="OL303" s="11"/>
      <c r="OM303" s="11"/>
      <c r="ON303" s="11"/>
      <c r="OO303" s="11"/>
      <c r="OP303" s="11"/>
      <c r="OQ303" s="11"/>
      <c r="OR303" s="11"/>
      <c r="OS303" s="11"/>
      <c r="OT303" s="11"/>
      <c r="OU303" s="11"/>
      <c r="OV303" s="11"/>
      <c r="OW303" s="11"/>
      <c r="OX303" s="11"/>
      <c r="OY303" s="11"/>
      <c r="OZ303" s="11"/>
      <c r="PA303" s="11"/>
      <c r="PB303" s="11"/>
      <c r="PC303" s="11"/>
      <c r="PD303" s="11"/>
      <c r="PE303" s="11"/>
      <c r="PF303" s="11"/>
      <c r="PG303" s="11"/>
      <c r="PH303" s="11"/>
      <c r="PI303" s="11"/>
      <c r="PJ303" s="11"/>
      <c r="PK303" s="11"/>
      <c r="PL303" s="11"/>
      <c r="PM303" s="11"/>
      <c r="PN303" s="11"/>
      <c r="PO303" s="11"/>
      <c r="PP303" s="11"/>
      <c r="PQ303" s="11"/>
      <c r="PR303" s="11"/>
      <c r="PS303" s="11"/>
      <c r="PT303" s="11"/>
      <c r="PU303" s="11"/>
      <c r="PV303" s="11"/>
      <c r="PW303" s="11"/>
      <c r="PX303" s="11"/>
      <c r="PY303" s="11"/>
      <c r="PZ303" s="11"/>
      <c r="QA303" s="11"/>
      <c r="QB303" s="11"/>
      <c r="QC303" s="11"/>
      <c r="QD303" s="11"/>
      <c r="QE303" s="11"/>
      <c r="QF303" s="11"/>
      <c r="QG303" s="11"/>
      <c r="QH303" s="11"/>
      <c r="QI303" s="11"/>
      <c r="QJ303" s="11"/>
      <c r="QK303" s="11"/>
      <c r="QL303" s="11"/>
      <c r="QM303" s="11"/>
      <c r="QN303" s="11"/>
      <c r="QO303" s="11"/>
      <c r="QP303" s="11"/>
      <c r="QQ303" s="11"/>
      <c r="QR303" s="11"/>
      <c r="QS303" s="11"/>
      <c r="QT303" s="11"/>
      <c r="QU303" s="11"/>
      <c r="QV303" s="11"/>
      <c r="QW303" s="11"/>
      <c r="QX303" s="11"/>
      <c r="QY303" s="11"/>
      <c r="QZ303" s="11"/>
      <c r="RA303" s="11"/>
      <c r="RB303" s="11"/>
      <c r="RC303" s="11"/>
      <c r="RD303" s="11"/>
      <c r="RE303" s="11"/>
      <c r="RF303" s="11"/>
      <c r="RG303" s="11"/>
      <c r="RH303" s="11"/>
      <c r="RI303" s="11"/>
      <c r="RJ303" s="11"/>
      <c r="RK303" s="11"/>
      <c r="RL303" s="11"/>
      <c r="RM303" s="11"/>
      <c r="RN303" s="11"/>
      <c r="RO303" s="11"/>
      <c r="RP303" s="11"/>
      <c r="RQ303" s="11"/>
      <c r="RR303" s="11"/>
      <c r="RS303" s="11"/>
      <c r="RT303" s="11"/>
      <c r="RU303" s="11"/>
      <c r="RV303" s="11"/>
      <c r="RW303" s="11"/>
      <c r="RX303" s="11"/>
      <c r="RY303" s="11"/>
      <c r="RZ303" s="11"/>
      <c r="SA303" s="11"/>
      <c r="SB303" s="11"/>
      <c r="SC303" s="11"/>
      <c r="SD303" s="11"/>
      <c r="SE303" s="11"/>
      <c r="SF303" s="11"/>
      <c r="SG303" s="11"/>
      <c r="SH303" s="11"/>
      <c r="SI303" s="11"/>
      <c r="SJ303" s="11"/>
      <c r="SK303" s="11"/>
      <c r="SL303" s="11"/>
      <c r="SM303" s="11"/>
      <c r="SN303" s="11"/>
      <c r="SO303" s="11"/>
      <c r="SP303" s="11"/>
      <c r="SQ303" s="11"/>
      <c r="SR303" s="11"/>
      <c r="SS303" s="11"/>
      <c r="ST303" s="11"/>
      <c r="SU303" s="11"/>
      <c r="SV303" s="11"/>
      <c r="SW303" s="11"/>
      <c r="SX303" s="11"/>
      <c r="SY303" s="11"/>
      <c r="SZ303" s="11"/>
      <c r="TA303" s="11"/>
      <c r="TB303" s="11"/>
      <c r="TC303" s="11"/>
      <c r="TD303" s="11"/>
      <c r="TE303" s="11"/>
      <c r="TF303" s="11"/>
      <c r="TG303" s="11"/>
      <c r="TH303" s="11"/>
      <c r="TI303" s="11"/>
      <c r="TJ303" s="11"/>
      <c r="TK303" s="11"/>
      <c r="TL303" s="11"/>
      <c r="TM303" s="11"/>
      <c r="TN303" s="11"/>
      <c r="TO303" s="11"/>
      <c r="TP303" s="11"/>
      <c r="TQ303" s="11"/>
      <c r="TR303" s="11"/>
      <c r="TS303" s="11"/>
      <c r="TT303" s="11"/>
      <c r="TU303" s="11"/>
      <c r="TV303" s="11"/>
      <c r="TW303" s="11"/>
      <c r="TX303" s="11"/>
      <c r="TY303" s="11"/>
      <c r="TZ303" s="11"/>
      <c r="UA303" s="11"/>
      <c r="UB303" s="11"/>
      <c r="UC303" s="11"/>
      <c r="UD303" s="11"/>
      <c r="UE303" s="11"/>
      <c r="UF303" s="11"/>
      <c r="UG303" s="11"/>
      <c r="UH303" s="11"/>
      <c r="UI303" s="11"/>
      <c r="UJ303" s="11"/>
      <c r="UK303" s="11"/>
      <c r="UL303" s="11"/>
      <c r="UM303" s="11"/>
      <c r="UN303" s="11"/>
      <c r="UO303" s="11"/>
      <c r="UP303" s="11"/>
      <c r="UQ303" s="11"/>
      <c r="UR303" s="11"/>
      <c r="US303" s="11"/>
      <c r="UT303" s="11"/>
      <c r="UU303" s="11"/>
      <c r="UV303" s="11"/>
      <c r="UW303" s="11"/>
      <c r="UX303" s="11"/>
      <c r="UY303" s="11"/>
      <c r="UZ303" s="11"/>
      <c r="VA303" s="11"/>
      <c r="VB303" s="11"/>
      <c r="VC303" s="11"/>
      <c r="VD303" s="11"/>
      <c r="VE303" s="11"/>
      <c r="VF303" s="11"/>
      <c r="VG303" s="11"/>
      <c r="VH303" s="11"/>
      <c r="VI303" s="11"/>
      <c r="VJ303" s="11"/>
      <c r="VK303" s="11"/>
      <c r="VL303" s="11"/>
      <c r="VM303" s="11"/>
      <c r="VN303" s="11"/>
      <c r="VO303" s="11"/>
      <c r="VP303" s="11"/>
      <c r="VQ303" s="11"/>
      <c r="VR303" s="11"/>
      <c r="VS303" s="11"/>
      <c r="VT303" s="11"/>
      <c r="VU303" s="11"/>
      <c r="VV303" s="11"/>
      <c r="VW303" s="11"/>
      <c r="VX303" s="11"/>
      <c r="VY303" s="11"/>
      <c r="VZ303" s="11"/>
      <c r="WA303" s="11"/>
      <c r="WB303" s="11"/>
      <c r="WC303" s="11"/>
      <c r="WD303" s="11"/>
      <c r="WE303" s="11"/>
      <c r="WF303" s="11"/>
      <c r="WG303" s="11"/>
      <c r="WH303" s="11"/>
      <c r="WI303" s="11"/>
      <c r="WJ303" s="11"/>
      <c r="WK303" s="11"/>
      <c r="WL303" s="11"/>
      <c r="WM303" s="11"/>
      <c r="WN303" s="11"/>
      <c r="WO303" s="11"/>
      <c r="WP303" s="11"/>
      <c r="WQ303" s="11"/>
      <c r="WR303" s="11"/>
      <c r="WS303" s="11"/>
      <c r="WT303" s="11"/>
      <c r="WU303" s="11"/>
      <c r="WV303" s="11"/>
      <c r="WW303" s="11"/>
      <c r="WX303" s="11"/>
      <c r="WY303" s="11"/>
      <c r="WZ303" s="11"/>
      <c r="XA303" s="11"/>
      <c r="XB303" s="11"/>
      <c r="XC303" s="11"/>
      <c r="XD303" s="11"/>
      <c r="XE303" s="11"/>
      <c r="XF303" s="11"/>
      <c r="XG303" s="11"/>
      <c r="XH303" s="11"/>
      <c r="XI303" s="11"/>
      <c r="XJ303" s="11"/>
      <c r="XK303" s="11"/>
      <c r="XL303" s="11"/>
      <c r="XM303" s="11"/>
      <c r="XN303" s="11"/>
      <c r="XO303" s="11"/>
    </row>
    <row r="304" spans="70:639" ht="17.100000000000001" customHeight="1" x14ac:dyDescent="0.25"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  <c r="EG304" s="11"/>
      <c r="EH304" s="11"/>
      <c r="EI304" s="11"/>
      <c r="EJ304" s="11"/>
      <c r="EK304" s="11"/>
      <c r="EL304" s="11"/>
      <c r="EM304" s="11"/>
      <c r="EN304" s="11"/>
      <c r="EO304" s="11"/>
      <c r="EP304" s="11"/>
      <c r="EQ304" s="11"/>
      <c r="ER304" s="11"/>
      <c r="ES304" s="11"/>
      <c r="ET304" s="11"/>
      <c r="EU304" s="11"/>
      <c r="EV304" s="11"/>
      <c r="EW304" s="11"/>
      <c r="EX304" s="11"/>
      <c r="EY304" s="11"/>
      <c r="EZ304" s="11"/>
      <c r="FA304" s="11"/>
      <c r="FB304" s="11"/>
      <c r="FC304" s="11"/>
      <c r="FD304" s="11"/>
      <c r="FE304" s="11"/>
      <c r="FF304" s="11"/>
      <c r="FG304" s="11"/>
      <c r="FH304" s="11"/>
      <c r="FI304" s="11"/>
      <c r="FJ304" s="11"/>
      <c r="FK304" s="11"/>
      <c r="FL304" s="11"/>
      <c r="FM304" s="11"/>
      <c r="FN304" s="11"/>
      <c r="FO304" s="11"/>
      <c r="FP304" s="11"/>
      <c r="FQ304" s="11"/>
      <c r="FR304" s="11"/>
      <c r="FS304" s="11"/>
      <c r="FT304" s="11"/>
      <c r="FU304" s="11"/>
      <c r="FV304" s="11"/>
      <c r="FW304" s="11"/>
      <c r="FX304" s="11"/>
      <c r="FY304" s="11"/>
      <c r="FZ304" s="11"/>
      <c r="GA304" s="11"/>
      <c r="GB304" s="11"/>
      <c r="GC304" s="11"/>
      <c r="GD304" s="11"/>
      <c r="GE304" s="11"/>
      <c r="GF304" s="11"/>
      <c r="GG304" s="11"/>
      <c r="GH304" s="11"/>
      <c r="GI304" s="11"/>
      <c r="GJ304" s="11"/>
      <c r="GK304" s="11"/>
      <c r="GL304" s="11"/>
      <c r="GM304" s="11"/>
      <c r="GN304" s="11"/>
      <c r="GO304" s="11"/>
      <c r="GP304" s="11"/>
      <c r="GQ304" s="11"/>
      <c r="GR304" s="11"/>
      <c r="GS304" s="11"/>
      <c r="GT304" s="11"/>
      <c r="GU304" s="11"/>
      <c r="GV304" s="11"/>
      <c r="GW304" s="11"/>
      <c r="GX304" s="11"/>
      <c r="GY304" s="11"/>
      <c r="GZ304" s="11"/>
      <c r="HA304" s="11"/>
      <c r="HB304" s="11"/>
      <c r="HC304" s="11"/>
      <c r="HD304" s="11"/>
      <c r="HE304" s="11"/>
      <c r="HF304" s="11"/>
      <c r="HG304" s="11"/>
      <c r="HH304" s="11"/>
      <c r="HI304" s="11"/>
      <c r="HJ304" s="11"/>
      <c r="HK304" s="11"/>
      <c r="HL304" s="11"/>
      <c r="HM304" s="11"/>
      <c r="HN304" s="11"/>
      <c r="HO304" s="11"/>
      <c r="HP304" s="11"/>
      <c r="HQ304" s="11"/>
      <c r="HR304" s="11"/>
      <c r="HS304" s="11"/>
      <c r="HT304" s="11"/>
      <c r="HU304" s="11"/>
      <c r="HV304" s="11"/>
      <c r="HW304" s="11"/>
      <c r="HX304" s="11"/>
      <c r="HY304" s="11"/>
      <c r="HZ304" s="11"/>
      <c r="IA304" s="11"/>
      <c r="IB304" s="11"/>
      <c r="IC304" s="11"/>
      <c r="ID304" s="11"/>
      <c r="IE304" s="11"/>
      <c r="IF304" s="11"/>
      <c r="IG304" s="11"/>
      <c r="IH304" s="11"/>
      <c r="II304" s="11"/>
      <c r="IJ304" s="11"/>
      <c r="IK304" s="11"/>
      <c r="IL304" s="11"/>
      <c r="IM304" s="11"/>
      <c r="IN304" s="11"/>
      <c r="IO304" s="11"/>
      <c r="IP304" s="11"/>
      <c r="IQ304" s="11"/>
      <c r="IR304" s="11"/>
      <c r="IS304" s="11"/>
      <c r="IT304" s="11"/>
      <c r="IU304" s="11"/>
      <c r="IV304" s="11"/>
      <c r="IW304" s="11"/>
      <c r="IX304" s="11"/>
      <c r="IY304" s="11"/>
      <c r="IZ304" s="11"/>
      <c r="JA304" s="11"/>
      <c r="JB304" s="11"/>
      <c r="JC304" s="11"/>
      <c r="JD304" s="11"/>
      <c r="JE304" s="11"/>
      <c r="JF304" s="11"/>
      <c r="JG304" s="11"/>
      <c r="JH304" s="11"/>
      <c r="JI304" s="11"/>
      <c r="JJ304" s="11"/>
      <c r="JK304" s="11"/>
      <c r="JL304" s="11"/>
      <c r="JM304" s="11"/>
      <c r="JN304" s="11"/>
      <c r="JO304" s="11"/>
      <c r="JP304" s="11"/>
      <c r="JQ304" s="11"/>
      <c r="JR304" s="11"/>
      <c r="JS304" s="11"/>
      <c r="JT304" s="11"/>
      <c r="JU304" s="11"/>
      <c r="JV304" s="11"/>
      <c r="JW304" s="11"/>
      <c r="JX304" s="11"/>
      <c r="JY304" s="11"/>
      <c r="JZ304" s="11"/>
      <c r="KA304" s="11"/>
      <c r="KB304" s="11"/>
      <c r="KC304" s="11"/>
      <c r="KD304" s="11"/>
      <c r="KE304" s="11"/>
      <c r="KF304" s="11"/>
      <c r="KG304" s="11"/>
      <c r="KH304" s="11"/>
      <c r="KI304" s="11"/>
      <c r="KJ304" s="11"/>
      <c r="KK304" s="11"/>
      <c r="KL304" s="11"/>
      <c r="KM304" s="11"/>
      <c r="KN304" s="11"/>
      <c r="KO304" s="11"/>
      <c r="KP304" s="11"/>
      <c r="KQ304" s="11"/>
      <c r="KR304" s="11"/>
      <c r="KS304" s="11"/>
      <c r="KT304" s="11"/>
      <c r="KU304" s="11"/>
      <c r="KV304" s="11"/>
      <c r="KW304" s="11"/>
      <c r="KX304" s="11"/>
      <c r="KY304" s="11"/>
      <c r="KZ304" s="11"/>
      <c r="LA304" s="11"/>
      <c r="LB304" s="11"/>
      <c r="LC304" s="11"/>
      <c r="LD304" s="11"/>
      <c r="LE304" s="11"/>
      <c r="LF304" s="11"/>
      <c r="LG304" s="11"/>
      <c r="LH304" s="11"/>
      <c r="LI304" s="11"/>
      <c r="LJ304" s="11"/>
      <c r="LK304" s="11"/>
      <c r="LL304" s="11"/>
      <c r="LM304" s="11"/>
      <c r="LN304" s="11"/>
      <c r="LO304" s="11"/>
      <c r="LP304" s="11"/>
      <c r="LQ304" s="11"/>
      <c r="LR304" s="11"/>
      <c r="LS304" s="11"/>
      <c r="LT304" s="11"/>
      <c r="LU304" s="11"/>
      <c r="LV304" s="11"/>
      <c r="LW304" s="11"/>
      <c r="LX304" s="11"/>
      <c r="LY304" s="11"/>
      <c r="LZ304" s="11"/>
      <c r="MA304" s="11"/>
      <c r="MB304" s="11"/>
      <c r="MC304" s="11"/>
      <c r="MD304" s="11"/>
      <c r="ME304" s="11"/>
      <c r="MF304" s="11"/>
      <c r="MG304" s="11"/>
      <c r="MH304" s="11"/>
      <c r="MI304" s="11"/>
      <c r="MJ304" s="11"/>
      <c r="MK304" s="11"/>
      <c r="ML304" s="11"/>
      <c r="MM304" s="11"/>
      <c r="MN304" s="11"/>
      <c r="MO304" s="11"/>
      <c r="MP304" s="11"/>
      <c r="MQ304" s="11"/>
      <c r="MR304" s="11"/>
      <c r="MS304" s="11"/>
      <c r="MT304" s="11"/>
      <c r="MU304" s="11"/>
      <c r="MV304" s="11"/>
      <c r="MW304" s="11"/>
      <c r="MX304" s="11"/>
      <c r="MY304" s="11"/>
      <c r="MZ304" s="11"/>
      <c r="NA304" s="11"/>
      <c r="NB304" s="11"/>
      <c r="NC304" s="11"/>
      <c r="ND304" s="11"/>
      <c r="NE304" s="11"/>
      <c r="NF304" s="11"/>
      <c r="NG304" s="11"/>
      <c r="NH304" s="11"/>
      <c r="NI304" s="11"/>
      <c r="NJ304" s="11"/>
      <c r="NK304" s="11"/>
      <c r="NL304" s="11"/>
      <c r="NM304" s="11"/>
      <c r="NN304" s="11"/>
      <c r="NO304" s="11"/>
      <c r="NP304" s="11"/>
      <c r="NQ304" s="11"/>
      <c r="NR304" s="11"/>
      <c r="NS304" s="11"/>
      <c r="NT304" s="11"/>
      <c r="NU304" s="11"/>
      <c r="NV304" s="11"/>
      <c r="NW304" s="11"/>
      <c r="NX304" s="11"/>
      <c r="NY304" s="11"/>
      <c r="NZ304" s="11"/>
      <c r="OA304" s="11"/>
      <c r="OB304" s="11"/>
      <c r="OC304" s="11"/>
      <c r="OD304" s="11"/>
      <c r="OE304" s="11"/>
      <c r="OF304" s="11"/>
      <c r="OG304" s="11"/>
      <c r="OH304" s="11"/>
      <c r="OI304" s="11"/>
      <c r="OJ304" s="11"/>
      <c r="OK304" s="11"/>
      <c r="OL304" s="11"/>
      <c r="OM304" s="11"/>
      <c r="ON304" s="11"/>
      <c r="OO304" s="11"/>
      <c r="OP304" s="11"/>
      <c r="OQ304" s="11"/>
      <c r="OR304" s="11"/>
      <c r="OS304" s="11"/>
      <c r="OT304" s="11"/>
      <c r="OU304" s="11"/>
      <c r="OV304" s="11"/>
      <c r="OW304" s="11"/>
      <c r="OX304" s="11"/>
      <c r="OY304" s="11"/>
      <c r="OZ304" s="11"/>
      <c r="PA304" s="11"/>
      <c r="PB304" s="11"/>
      <c r="PC304" s="11"/>
      <c r="PD304" s="11"/>
      <c r="PE304" s="11"/>
      <c r="PF304" s="11"/>
      <c r="PG304" s="11"/>
      <c r="PH304" s="11"/>
      <c r="PI304" s="11"/>
      <c r="PJ304" s="11"/>
      <c r="PK304" s="11"/>
      <c r="PL304" s="11"/>
      <c r="PM304" s="11"/>
      <c r="PN304" s="11"/>
      <c r="PO304" s="11"/>
      <c r="PP304" s="11"/>
      <c r="PQ304" s="11"/>
      <c r="PR304" s="11"/>
      <c r="PS304" s="11"/>
      <c r="PT304" s="11"/>
      <c r="PU304" s="11"/>
      <c r="PV304" s="11"/>
      <c r="PW304" s="11"/>
      <c r="PX304" s="11"/>
      <c r="PY304" s="11"/>
      <c r="PZ304" s="11"/>
      <c r="QA304" s="11"/>
      <c r="QB304" s="11"/>
      <c r="QC304" s="11"/>
      <c r="QD304" s="11"/>
      <c r="QE304" s="11"/>
      <c r="QF304" s="11"/>
      <c r="QG304" s="11"/>
      <c r="QH304" s="11"/>
      <c r="QI304" s="11"/>
      <c r="QJ304" s="11"/>
      <c r="QK304" s="11"/>
      <c r="QL304" s="11"/>
      <c r="QM304" s="11"/>
      <c r="QN304" s="11"/>
      <c r="QO304" s="11"/>
      <c r="QP304" s="11"/>
      <c r="QQ304" s="11"/>
      <c r="QR304" s="11"/>
      <c r="QS304" s="11"/>
      <c r="QT304" s="11"/>
      <c r="QU304" s="11"/>
      <c r="QV304" s="11"/>
      <c r="QW304" s="11"/>
      <c r="QX304" s="11"/>
      <c r="QY304" s="11"/>
      <c r="QZ304" s="11"/>
      <c r="RA304" s="11"/>
      <c r="RB304" s="11"/>
      <c r="RC304" s="11"/>
      <c r="RD304" s="11"/>
      <c r="RE304" s="11"/>
      <c r="RF304" s="11"/>
      <c r="RG304" s="11"/>
      <c r="RH304" s="11"/>
      <c r="RI304" s="11"/>
      <c r="RJ304" s="11"/>
      <c r="RK304" s="11"/>
      <c r="RL304" s="11"/>
      <c r="RM304" s="11"/>
      <c r="RN304" s="11"/>
      <c r="RO304" s="11"/>
      <c r="RP304" s="11"/>
      <c r="RQ304" s="11"/>
      <c r="RR304" s="11"/>
      <c r="RS304" s="11"/>
      <c r="RT304" s="11"/>
      <c r="RU304" s="11"/>
      <c r="RV304" s="11"/>
      <c r="RW304" s="11"/>
      <c r="RX304" s="11"/>
      <c r="RY304" s="11"/>
      <c r="RZ304" s="11"/>
      <c r="SA304" s="11"/>
      <c r="SB304" s="11"/>
      <c r="SC304" s="11"/>
      <c r="SD304" s="11"/>
      <c r="SE304" s="11"/>
      <c r="SF304" s="11"/>
      <c r="SG304" s="11"/>
      <c r="SH304" s="11"/>
      <c r="SI304" s="11"/>
      <c r="SJ304" s="11"/>
      <c r="SK304" s="11"/>
      <c r="SL304" s="11"/>
      <c r="SM304" s="11"/>
      <c r="SN304" s="11"/>
      <c r="SO304" s="11"/>
      <c r="SP304" s="11"/>
      <c r="SQ304" s="11"/>
      <c r="SR304" s="11"/>
      <c r="SS304" s="11"/>
      <c r="ST304" s="11"/>
      <c r="SU304" s="11"/>
      <c r="SV304" s="11"/>
      <c r="SW304" s="11"/>
      <c r="SX304" s="11"/>
      <c r="SY304" s="11"/>
      <c r="SZ304" s="11"/>
      <c r="TA304" s="11"/>
      <c r="TB304" s="11"/>
      <c r="TC304" s="11"/>
      <c r="TD304" s="11"/>
      <c r="TE304" s="11"/>
      <c r="TF304" s="11"/>
      <c r="TG304" s="11"/>
      <c r="TH304" s="11"/>
      <c r="TI304" s="11"/>
      <c r="TJ304" s="11"/>
      <c r="TK304" s="11"/>
      <c r="TL304" s="11"/>
      <c r="TM304" s="11"/>
      <c r="TN304" s="11"/>
      <c r="TO304" s="11"/>
      <c r="TP304" s="11"/>
      <c r="TQ304" s="11"/>
      <c r="TR304" s="11"/>
      <c r="TS304" s="11"/>
      <c r="TT304" s="11"/>
      <c r="TU304" s="11"/>
      <c r="TV304" s="11"/>
      <c r="TW304" s="11"/>
      <c r="TX304" s="11"/>
      <c r="TY304" s="11"/>
      <c r="TZ304" s="11"/>
      <c r="UA304" s="11"/>
      <c r="UB304" s="11"/>
      <c r="UC304" s="11"/>
      <c r="UD304" s="11"/>
      <c r="UE304" s="11"/>
      <c r="UF304" s="11"/>
      <c r="UG304" s="11"/>
      <c r="UH304" s="11"/>
      <c r="UI304" s="11"/>
      <c r="UJ304" s="11"/>
      <c r="UK304" s="11"/>
      <c r="UL304" s="11"/>
      <c r="UM304" s="11"/>
      <c r="UN304" s="11"/>
      <c r="UO304" s="11"/>
      <c r="UP304" s="11"/>
      <c r="UQ304" s="11"/>
      <c r="UR304" s="11"/>
      <c r="US304" s="11"/>
      <c r="UT304" s="11"/>
      <c r="UU304" s="11"/>
      <c r="UV304" s="11"/>
      <c r="UW304" s="11"/>
      <c r="UX304" s="11"/>
      <c r="UY304" s="11"/>
      <c r="UZ304" s="11"/>
      <c r="VA304" s="11"/>
      <c r="VB304" s="11"/>
      <c r="VC304" s="11"/>
      <c r="VD304" s="11"/>
      <c r="VE304" s="11"/>
      <c r="VF304" s="11"/>
      <c r="VG304" s="11"/>
      <c r="VH304" s="11"/>
      <c r="VI304" s="11"/>
      <c r="VJ304" s="11"/>
      <c r="VK304" s="11"/>
      <c r="VL304" s="11"/>
      <c r="VM304" s="11"/>
      <c r="VN304" s="11"/>
      <c r="VO304" s="11"/>
      <c r="VP304" s="11"/>
      <c r="VQ304" s="11"/>
      <c r="VR304" s="11"/>
      <c r="VS304" s="11"/>
      <c r="VT304" s="11"/>
      <c r="VU304" s="11"/>
      <c r="VV304" s="11"/>
      <c r="VW304" s="11"/>
      <c r="VX304" s="11"/>
      <c r="VY304" s="11"/>
      <c r="VZ304" s="11"/>
      <c r="WA304" s="11"/>
      <c r="WB304" s="11"/>
      <c r="WC304" s="11"/>
      <c r="WD304" s="11"/>
      <c r="WE304" s="11"/>
      <c r="WF304" s="11"/>
      <c r="WG304" s="11"/>
      <c r="WH304" s="11"/>
      <c r="WI304" s="11"/>
      <c r="WJ304" s="11"/>
      <c r="WK304" s="11"/>
      <c r="WL304" s="11"/>
      <c r="WM304" s="11"/>
      <c r="WN304" s="11"/>
      <c r="WO304" s="11"/>
      <c r="WP304" s="11"/>
      <c r="WQ304" s="11"/>
      <c r="WR304" s="11"/>
      <c r="WS304" s="11"/>
      <c r="WT304" s="11"/>
      <c r="WU304" s="11"/>
      <c r="WV304" s="11"/>
      <c r="WW304" s="11"/>
      <c r="WX304" s="11"/>
      <c r="WY304" s="11"/>
      <c r="WZ304" s="11"/>
      <c r="XA304" s="11"/>
      <c r="XB304" s="11"/>
      <c r="XC304" s="11"/>
      <c r="XD304" s="11"/>
      <c r="XE304" s="11"/>
      <c r="XF304" s="11"/>
      <c r="XG304" s="11"/>
      <c r="XH304" s="11"/>
      <c r="XI304" s="11"/>
      <c r="XJ304" s="11"/>
      <c r="XK304" s="11"/>
      <c r="XL304" s="11"/>
      <c r="XM304" s="11"/>
      <c r="XN304" s="11"/>
      <c r="XO304" s="11"/>
    </row>
    <row r="305" spans="70:639" ht="17.100000000000001" customHeight="1" x14ac:dyDescent="0.25"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  <c r="EG305" s="11"/>
      <c r="EH305" s="11"/>
      <c r="EI305" s="11"/>
      <c r="EJ305" s="11"/>
      <c r="EK305" s="11"/>
      <c r="EL305" s="11"/>
      <c r="EM305" s="11"/>
      <c r="EN305" s="11"/>
      <c r="EO305" s="11"/>
      <c r="EP305" s="11"/>
      <c r="EQ305" s="11"/>
      <c r="ER305" s="11"/>
      <c r="ES305" s="11"/>
      <c r="ET305" s="11"/>
      <c r="EU305" s="11"/>
      <c r="EV305" s="11"/>
      <c r="EW305" s="11"/>
      <c r="EX305" s="11"/>
      <c r="EY305" s="11"/>
      <c r="EZ305" s="11"/>
      <c r="FA305" s="11"/>
      <c r="FB305" s="11"/>
      <c r="FC305" s="11"/>
      <c r="FD305" s="11"/>
      <c r="FE305" s="11"/>
      <c r="FF305" s="11"/>
      <c r="FG305" s="11"/>
      <c r="FH305" s="11"/>
      <c r="FI305" s="11"/>
      <c r="FJ305" s="11"/>
      <c r="FK305" s="11"/>
      <c r="FL305" s="11"/>
      <c r="FM305" s="11"/>
      <c r="FN305" s="11"/>
      <c r="FO305" s="11"/>
      <c r="FP305" s="11"/>
      <c r="FQ305" s="11"/>
      <c r="FR305" s="11"/>
      <c r="FS305" s="11"/>
      <c r="FT305" s="11"/>
      <c r="FU305" s="11"/>
      <c r="FV305" s="11"/>
      <c r="FW305" s="11"/>
      <c r="FX305" s="11"/>
      <c r="FY305" s="11"/>
      <c r="FZ305" s="11"/>
      <c r="GA305" s="11"/>
      <c r="GB305" s="11"/>
      <c r="GC305" s="11"/>
      <c r="GD305" s="11"/>
      <c r="GE305" s="11"/>
      <c r="GF305" s="11"/>
      <c r="GG305" s="11"/>
      <c r="GH305" s="11"/>
      <c r="GI305" s="11"/>
      <c r="GJ305" s="11"/>
      <c r="GK305" s="11"/>
      <c r="GL305" s="11"/>
      <c r="GM305" s="11"/>
      <c r="GN305" s="11"/>
      <c r="GO305" s="11"/>
      <c r="GP305" s="11"/>
      <c r="GQ305" s="11"/>
      <c r="GR305" s="11"/>
      <c r="GS305" s="11"/>
      <c r="GT305" s="11"/>
      <c r="GU305" s="11"/>
      <c r="GV305" s="11"/>
      <c r="GW305" s="11"/>
      <c r="GX305" s="11"/>
      <c r="GY305" s="11"/>
      <c r="GZ305" s="11"/>
      <c r="HA305" s="11"/>
      <c r="HB305" s="11"/>
      <c r="HC305" s="11"/>
      <c r="HD305" s="11"/>
      <c r="HE305" s="11"/>
      <c r="HF305" s="11"/>
      <c r="HG305" s="11"/>
      <c r="HH305" s="11"/>
      <c r="HI305" s="11"/>
      <c r="HJ305" s="11"/>
      <c r="HK305" s="11"/>
      <c r="HL305" s="11"/>
      <c r="HM305" s="11"/>
      <c r="HN305" s="11"/>
      <c r="HO305" s="11"/>
      <c r="HP305" s="11"/>
      <c r="HQ305" s="11"/>
      <c r="HR305" s="11"/>
      <c r="HS305" s="11"/>
      <c r="HT305" s="11"/>
      <c r="HU305" s="11"/>
      <c r="HV305" s="11"/>
      <c r="HW305" s="11"/>
      <c r="HX305" s="11"/>
      <c r="HY305" s="11"/>
      <c r="HZ305" s="11"/>
      <c r="IA305" s="11"/>
      <c r="IB305" s="11"/>
      <c r="IC305" s="11"/>
      <c r="ID305" s="11"/>
      <c r="IE305" s="11"/>
      <c r="IF305" s="11"/>
      <c r="IG305" s="11"/>
      <c r="IH305" s="11"/>
      <c r="II305" s="11"/>
      <c r="IJ305" s="11"/>
      <c r="IK305" s="11"/>
      <c r="IL305" s="11"/>
      <c r="IM305" s="11"/>
      <c r="IN305" s="11"/>
      <c r="IO305" s="11"/>
      <c r="IP305" s="11"/>
      <c r="IQ305" s="11"/>
      <c r="IR305" s="11"/>
      <c r="IS305" s="11"/>
      <c r="IT305" s="11"/>
      <c r="IU305" s="11"/>
      <c r="IV305" s="11"/>
      <c r="IW305" s="11"/>
      <c r="IX305" s="11"/>
      <c r="IY305" s="11"/>
      <c r="IZ305" s="11"/>
      <c r="JA305" s="11"/>
      <c r="JB305" s="11"/>
      <c r="JC305" s="11"/>
      <c r="JD305" s="11"/>
      <c r="JE305" s="11"/>
      <c r="JF305" s="11"/>
      <c r="JG305" s="11"/>
      <c r="JH305" s="11"/>
      <c r="JI305" s="11"/>
      <c r="JJ305" s="11"/>
      <c r="JK305" s="11"/>
      <c r="JL305" s="11"/>
      <c r="JM305" s="11"/>
      <c r="JN305" s="11"/>
      <c r="JO305" s="11"/>
      <c r="JP305" s="11"/>
      <c r="JQ305" s="11"/>
      <c r="JR305" s="11"/>
      <c r="JS305" s="11"/>
      <c r="JT305" s="11"/>
      <c r="JU305" s="11"/>
      <c r="JV305" s="11"/>
      <c r="JW305" s="11"/>
      <c r="JX305" s="11"/>
      <c r="JY305" s="11"/>
      <c r="JZ305" s="11"/>
      <c r="KA305" s="11"/>
      <c r="KB305" s="11"/>
      <c r="KC305" s="11"/>
      <c r="KD305" s="11"/>
      <c r="KE305" s="11"/>
      <c r="KF305" s="11"/>
      <c r="KG305" s="11"/>
      <c r="KH305" s="11"/>
      <c r="KI305" s="11"/>
      <c r="KJ305" s="11"/>
      <c r="KK305" s="11"/>
      <c r="KL305" s="11"/>
      <c r="KM305" s="11"/>
      <c r="KN305" s="11"/>
      <c r="KO305" s="11"/>
      <c r="KP305" s="11"/>
      <c r="KQ305" s="11"/>
      <c r="KR305" s="11"/>
      <c r="KS305" s="11"/>
      <c r="KT305" s="11"/>
      <c r="KU305" s="11"/>
      <c r="KV305" s="11"/>
      <c r="KW305" s="11"/>
      <c r="KX305" s="11"/>
      <c r="KY305" s="11"/>
      <c r="KZ305" s="11"/>
      <c r="LA305" s="11"/>
      <c r="LB305" s="11"/>
      <c r="LC305" s="11"/>
      <c r="LD305" s="11"/>
      <c r="LE305" s="11"/>
      <c r="LF305" s="11"/>
      <c r="LG305" s="11"/>
      <c r="LH305" s="11"/>
      <c r="LI305" s="11"/>
      <c r="LJ305" s="11"/>
      <c r="LK305" s="11"/>
      <c r="LL305" s="11"/>
      <c r="LM305" s="11"/>
      <c r="LN305" s="11"/>
      <c r="LO305" s="11"/>
      <c r="LP305" s="11"/>
      <c r="LQ305" s="11"/>
      <c r="LR305" s="11"/>
      <c r="LS305" s="11"/>
      <c r="LT305" s="11"/>
      <c r="LU305" s="11"/>
      <c r="LV305" s="11"/>
      <c r="LW305" s="11"/>
      <c r="LX305" s="11"/>
      <c r="LY305" s="11"/>
      <c r="LZ305" s="11"/>
      <c r="MA305" s="11"/>
      <c r="MB305" s="11"/>
      <c r="MC305" s="11"/>
      <c r="MD305" s="11"/>
      <c r="ME305" s="11"/>
      <c r="MF305" s="11"/>
      <c r="MG305" s="11"/>
      <c r="MH305" s="11"/>
      <c r="MI305" s="11"/>
      <c r="MJ305" s="11"/>
      <c r="MK305" s="11"/>
      <c r="ML305" s="11"/>
      <c r="MM305" s="11"/>
      <c r="MN305" s="11"/>
      <c r="MO305" s="11"/>
      <c r="MP305" s="11"/>
      <c r="MQ305" s="11"/>
      <c r="MR305" s="11"/>
      <c r="MS305" s="11"/>
      <c r="MT305" s="11"/>
      <c r="MU305" s="11"/>
      <c r="MV305" s="11"/>
      <c r="MW305" s="11"/>
      <c r="MX305" s="11"/>
      <c r="MY305" s="11"/>
      <c r="MZ305" s="11"/>
      <c r="NA305" s="11"/>
      <c r="NB305" s="11"/>
      <c r="NC305" s="11"/>
      <c r="ND305" s="11"/>
      <c r="NE305" s="11"/>
      <c r="NF305" s="11"/>
      <c r="NG305" s="11"/>
      <c r="NH305" s="11"/>
      <c r="NI305" s="11"/>
      <c r="NJ305" s="11"/>
      <c r="NK305" s="11"/>
      <c r="NL305" s="11"/>
      <c r="NM305" s="11"/>
      <c r="NN305" s="11"/>
      <c r="NO305" s="11"/>
      <c r="NP305" s="11"/>
      <c r="NQ305" s="11"/>
      <c r="NR305" s="11"/>
      <c r="NS305" s="11"/>
      <c r="NT305" s="11"/>
      <c r="NU305" s="11"/>
      <c r="NV305" s="11"/>
      <c r="NW305" s="11"/>
      <c r="NX305" s="11"/>
      <c r="NY305" s="11"/>
      <c r="NZ305" s="11"/>
      <c r="OA305" s="11"/>
      <c r="OB305" s="11"/>
      <c r="OC305" s="11"/>
      <c r="OD305" s="11"/>
      <c r="OE305" s="11"/>
      <c r="OF305" s="11"/>
      <c r="OG305" s="11"/>
      <c r="OH305" s="11"/>
      <c r="OI305" s="11"/>
      <c r="OJ305" s="11"/>
      <c r="OK305" s="11"/>
      <c r="OL305" s="11"/>
      <c r="OM305" s="11"/>
      <c r="ON305" s="11"/>
      <c r="OO305" s="11"/>
      <c r="OP305" s="11"/>
      <c r="OQ305" s="11"/>
      <c r="OR305" s="11"/>
      <c r="OS305" s="11"/>
      <c r="OT305" s="11"/>
      <c r="OU305" s="11"/>
      <c r="OV305" s="11"/>
      <c r="OW305" s="11"/>
      <c r="OX305" s="11"/>
      <c r="OY305" s="11"/>
      <c r="OZ305" s="11"/>
      <c r="PA305" s="11"/>
      <c r="PB305" s="11"/>
      <c r="PC305" s="11"/>
      <c r="PD305" s="11"/>
      <c r="PE305" s="11"/>
      <c r="PF305" s="11"/>
      <c r="PG305" s="11"/>
      <c r="PH305" s="11"/>
      <c r="PI305" s="11"/>
      <c r="PJ305" s="11"/>
      <c r="PK305" s="11"/>
      <c r="PL305" s="11"/>
      <c r="PM305" s="11"/>
      <c r="PN305" s="11"/>
      <c r="PO305" s="11"/>
      <c r="PP305" s="11"/>
      <c r="PQ305" s="11"/>
      <c r="PR305" s="11"/>
      <c r="PS305" s="11"/>
      <c r="PT305" s="11"/>
      <c r="PU305" s="11"/>
      <c r="PV305" s="11"/>
      <c r="PW305" s="11"/>
      <c r="PX305" s="11"/>
      <c r="PY305" s="11"/>
      <c r="PZ305" s="11"/>
      <c r="QA305" s="11"/>
      <c r="QB305" s="11"/>
      <c r="QC305" s="11"/>
      <c r="QD305" s="11"/>
      <c r="QE305" s="11"/>
      <c r="QF305" s="11"/>
      <c r="QG305" s="11"/>
      <c r="QH305" s="11"/>
      <c r="QI305" s="11"/>
      <c r="QJ305" s="11"/>
      <c r="QK305" s="11"/>
      <c r="QL305" s="11"/>
      <c r="QM305" s="11"/>
      <c r="QN305" s="11"/>
      <c r="QO305" s="11"/>
      <c r="QP305" s="11"/>
      <c r="QQ305" s="11"/>
      <c r="QR305" s="11"/>
      <c r="QS305" s="11"/>
      <c r="QT305" s="11"/>
      <c r="QU305" s="11"/>
      <c r="QV305" s="11"/>
      <c r="QW305" s="11"/>
      <c r="QX305" s="11"/>
      <c r="QY305" s="11"/>
      <c r="QZ305" s="11"/>
      <c r="RA305" s="11"/>
      <c r="RB305" s="11"/>
      <c r="RC305" s="11"/>
      <c r="RD305" s="11"/>
      <c r="RE305" s="11"/>
      <c r="RF305" s="11"/>
      <c r="RG305" s="11"/>
      <c r="RH305" s="11"/>
      <c r="RI305" s="11"/>
      <c r="RJ305" s="11"/>
      <c r="RK305" s="11"/>
      <c r="RL305" s="11"/>
      <c r="RM305" s="11"/>
      <c r="RN305" s="11"/>
      <c r="RO305" s="11"/>
      <c r="RP305" s="11"/>
      <c r="RQ305" s="11"/>
      <c r="RR305" s="11"/>
      <c r="RS305" s="11"/>
      <c r="RT305" s="11"/>
      <c r="RU305" s="11"/>
      <c r="RV305" s="11"/>
      <c r="RW305" s="11"/>
      <c r="RX305" s="11"/>
      <c r="RY305" s="11"/>
      <c r="RZ305" s="11"/>
      <c r="SA305" s="11"/>
      <c r="SB305" s="11"/>
      <c r="SC305" s="11"/>
      <c r="SD305" s="11"/>
      <c r="SE305" s="11"/>
      <c r="SF305" s="11"/>
      <c r="SG305" s="11"/>
      <c r="SH305" s="11"/>
      <c r="SI305" s="11"/>
      <c r="SJ305" s="11"/>
      <c r="SK305" s="11"/>
      <c r="SL305" s="11"/>
      <c r="SM305" s="11"/>
      <c r="SN305" s="11"/>
      <c r="SO305" s="11"/>
      <c r="SP305" s="11"/>
      <c r="SQ305" s="11"/>
      <c r="SR305" s="11"/>
      <c r="SS305" s="11"/>
      <c r="ST305" s="11"/>
      <c r="SU305" s="11"/>
      <c r="SV305" s="11"/>
      <c r="SW305" s="11"/>
      <c r="SX305" s="11"/>
      <c r="SY305" s="11"/>
      <c r="SZ305" s="11"/>
      <c r="TA305" s="11"/>
      <c r="TB305" s="11"/>
      <c r="TC305" s="11"/>
      <c r="TD305" s="11"/>
      <c r="TE305" s="11"/>
      <c r="TF305" s="11"/>
      <c r="TG305" s="11"/>
      <c r="TH305" s="11"/>
      <c r="TI305" s="11"/>
      <c r="TJ305" s="11"/>
      <c r="TK305" s="11"/>
      <c r="TL305" s="11"/>
      <c r="TM305" s="11"/>
      <c r="TN305" s="11"/>
      <c r="TO305" s="11"/>
      <c r="TP305" s="11"/>
      <c r="TQ305" s="11"/>
      <c r="TR305" s="11"/>
      <c r="TS305" s="11"/>
      <c r="TT305" s="11"/>
      <c r="TU305" s="11"/>
      <c r="TV305" s="11"/>
      <c r="TW305" s="11"/>
      <c r="TX305" s="11"/>
      <c r="TY305" s="11"/>
      <c r="TZ305" s="11"/>
      <c r="UA305" s="11"/>
      <c r="UB305" s="11"/>
      <c r="UC305" s="11"/>
      <c r="UD305" s="11"/>
      <c r="UE305" s="11"/>
      <c r="UF305" s="11"/>
      <c r="UG305" s="11"/>
      <c r="UH305" s="11"/>
      <c r="UI305" s="11"/>
      <c r="UJ305" s="11"/>
      <c r="UK305" s="11"/>
      <c r="UL305" s="11"/>
      <c r="UM305" s="11"/>
      <c r="UN305" s="11"/>
      <c r="UO305" s="11"/>
      <c r="UP305" s="11"/>
      <c r="UQ305" s="11"/>
      <c r="UR305" s="11"/>
      <c r="US305" s="11"/>
      <c r="UT305" s="11"/>
      <c r="UU305" s="11"/>
      <c r="UV305" s="11"/>
      <c r="UW305" s="11"/>
      <c r="UX305" s="11"/>
      <c r="UY305" s="11"/>
      <c r="UZ305" s="11"/>
      <c r="VA305" s="11"/>
      <c r="VB305" s="11"/>
      <c r="VC305" s="11"/>
      <c r="VD305" s="11"/>
      <c r="VE305" s="11"/>
      <c r="VF305" s="11"/>
      <c r="VG305" s="11"/>
      <c r="VH305" s="11"/>
      <c r="VI305" s="11"/>
      <c r="VJ305" s="11"/>
      <c r="VK305" s="11"/>
      <c r="VL305" s="11"/>
      <c r="VM305" s="11"/>
      <c r="VN305" s="11"/>
      <c r="VO305" s="11"/>
      <c r="VP305" s="11"/>
      <c r="VQ305" s="11"/>
      <c r="VR305" s="11"/>
      <c r="VS305" s="11"/>
      <c r="VT305" s="11"/>
      <c r="VU305" s="11"/>
      <c r="VV305" s="11"/>
      <c r="VW305" s="11"/>
      <c r="VX305" s="11"/>
      <c r="VY305" s="11"/>
      <c r="VZ305" s="11"/>
      <c r="WA305" s="11"/>
      <c r="WB305" s="11"/>
      <c r="WC305" s="11"/>
      <c r="WD305" s="11"/>
      <c r="WE305" s="11"/>
      <c r="WF305" s="11"/>
      <c r="WG305" s="11"/>
      <c r="WH305" s="11"/>
      <c r="WI305" s="11"/>
      <c r="WJ305" s="11"/>
      <c r="WK305" s="11"/>
      <c r="WL305" s="11"/>
      <c r="WM305" s="11"/>
      <c r="WN305" s="11"/>
      <c r="WO305" s="11"/>
      <c r="WP305" s="11"/>
      <c r="WQ305" s="11"/>
      <c r="WR305" s="11"/>
      <c r="WS305" s="11"/>
      <c r="WT305" s="11"/>
      <c r="WU305" s="11"/>
      <c r="WV305" s="11"/>
      <c r="WW305" s="11"/>
      <c r="WX305" s="11"/>
      <c r="WY305" s="11"/>
      <c r="WZ305" s="11"/>
      <c r="XA305" s="11"/>
      <c r="XB305" s="11"/>
      <c r="XC305" s="11"/>
      <c r="XD305" s="11"/>
      <c r="XE305" s="11"/>
      <c r="XF305" s="11"/>
      <c r="XG305" s="11"/>
      <c r="XH305" s="11"/>
      <c r="XI305" s="11"/>
      <c r="XJ305" s="11"/>
      <c r="XK305" s="11"/>
      <c r="XL305" s="11"/>
      <c r="XM305" s="11"/>
      <c r="XN305" s="11"/>
      <c r="XO305" s="11"/>
    </row>
    <row r="306" spans="70:639" ht="17.100000000000001" customHeight="1" x14ac:dyDescent="0.25"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  <c r="EM306" s="11"/>
      <c r="EN306" s="11"/>
      <c r="EO306" s="11"/>
      <c r="EP306" s="11"/>
      <c r="EQ306" s="11"/>
      <c r="ER306" s="11"/>
      <c r="ES306" s="11"/>
      <c r="ET306" s="11"/>
      <c r="EU306" s="11"/>
      <c r="EV306" s="11"/>
      <c r="EW306" s="11"/>
      <c r="EX306" s="11"/>
      <c r="EY306" s="11"/>
      <c r="EZ306" s="11"/>
      <c r="FA306" s="11"/>
      <c r="FB306" s="11"/>
      <c r="FC306" s="11"/>
      <c r="FD306" s="11"/>
      <c r="FE306" s="11"/>
      <c r="FF306" s="11"/>
      <c r="FG306" s="11"/>
      <c r="FH306" s="11"/>
      <c r="FI306" s="11"/>
      <c r="FJ306" s="11"/>
      <c r="FK306" s="11"/>
      <c r="FL306" s="11"/>
      <c r="FM306" s="11"/>
      <c r="FN306" s="11"/>
      <c r="FO306" s="11"/>
      <c r="FP306" s="11"/>
      <c r="FQ306" s="11"/>
      <c r="FR306" s="11"/>
      <c r="FS306" s="11"/>
      <c r="FT306" s="11"/>
      <c r="FU306" s="11"/>
      <c r="FV306" s="11"/>
      <c r="FW306" s="11"/>
      <c r="FX306" s="11"/>
      <c r="FY306" s="11"/>
      <c r="FZ306" s="11"/>
      <c r="GA306" s="11"/>
      <c r="GB306" s="11"/>
      <c r="GC306" s="11"/>
      <c r="GD306" s="11"/>
      <c r="GE306" s="11"/>
      <c r="GF306" s="11"/>
      <c r="GG306" s="11"/>
      <c r="GH306" s="11"/>
      <c r="GI306" s="11"/>
      <c r="GJ306" s="11"/>
      <c r="GK306" s="11"/>
      <c r="GL306" s="11"/>
      <c r="GM306" s="11"/>
      <c r="GN306" s="11"/>
      <c r="GO306" s="11"/>
      <c r="GP306" s="11"/>
      <c r="GQ306" s="11"/>
      <c r="GR306" s="11"/>
      <c r="GS306" s="11"/>
      <c r="GT306" s="11"/>
      <c r="GU306" s="11"/>
      <c r="GV306" s="11"/>
      <c r="GW306" s="11"/>
      <c r="GX306" s="11"/>
      <c r="GY306" s="11"/>
      <c r="GZ306" s="11"/>
      <c r="HA306" s="11"/>
      <c r="HB306" s="11"/>
      <c r="HC306" s="11"/>
      <c r="HD306" s="11"/>
      <c r="HE306" s="11"/>
      <c r="HF306" s="11"/>
      <c r="HG306" s="11"/>
      <c r="HH306" s="11"/>
      <c r="HI306" s="11"/>
      <c r="HJ306" s="11"/>
      <c r="HK306" s="11"/>
      <c r="HL306" s="11"/>
      <c r="HM306" s="11"/>
      <c r="HN306" s="11"/>
      <c r="HO306" s="11"/>
      <c r="HP306" s="11"/>
      <c r="HQ306" s="11"/>
      <c r="HR306" s="11"/>
      <c r="HS306" s="11"/>
      <c r="HT306" s="11"/>
      <c r="HU306" s="11"/>
      <c r="HV306" s="11"/>
      <c r="HW306" s="11"/>
      <c r="HX306" s="11"/>
      <c r="HY306" s="11"/>
      <c r="HZ306" s="11"/>
      <c r="IA306" s="11"/>
      <c r="IB306" s="11"/>
      <c r="IC306" s="11"/>
      <c r="ID306" s="11"/>
      <c r="IE306" s="11"/>
      <c r="IF306" s="11"/>
      <c r="IG306" s="11"/>
      <c r="IH306" s="11"/>
      <c r="II306" s="11"/>
      <c r="IJ306" s="11"/>
      <c r="IK306" s="11"/>
      <c r="IL306" s="11"/>
      <c r="IM306" s="11"/>
      <c r="IN306" s="11"/>
      <c r="IO306" s="11"/>
      <c r="IP306" s="11"/>
      <c r="IQ306" s="11"/>
      <c r="IR306" s="11"/>
      <c r="IS306" s="11"/>
      <c r="IT306" s="11"/>
      <c r="IU306" s="11"/>
      <c r="IV306" s="11"/>
      <c r="IW306" s="11"/>
      <c r="IX306" s="11"/>
      <c r="IY306" s="11"/>
      <c r="IZ306" s="11"/>
      <c r="JA306" s="11"/>
      <c r="JB306" s="11"/>
      <c r="JC306" s="11"/>
      <c r="JD306" s="11"/>
      <c r="JE306" s="11"/>
      <c r="JF306" s="11"/>
      <c r="JG306" s="11"/>
      <c r="JH306" s="11"/>
      <c r="JI306" s="11"/>
      <c r="JJ306" s="11"/>
      <c r="JK306" s="11"/>
      <c r="JL306" s="11"/>
      <c r="JM306" s="11"/>
      <c r="JN306" s="11"/>
      <c r="JO306" s="11"/>
      <c r="JP306" s="11"/>
      <c r="JQ306" s="11"/>
      <c r="JR306" s="11"/>
      <c r="JS306" s="11"/>
      <c r="JT306" s="11"/>
      <c r="JU306" s="11"/>
      <c r="JV306" s="11"/>
      <c r="JW306" s="11"/>
      <c r="JX306" s="11"/>
      <c r="JY306" s="11"/>
      <c r="JZ306" s="11"/>
      <c r="KA306" s="11"/>
      <c r="KB306" s="11"/>
      <c r="KC306" s="11"/>
      <c r="KD306" s="11"/>
      <c r="KE306" s="11"/>
      <c r="KF306" s="11"/>
      <c r="KG306" s="11"/>
      <c r="KH306" s="11"/>
      <c r="KI306" s="11"/>
      <c r="KJ306" s="11"/>
      <c r="KK306" s="11"/>
      <c r="KL306" s="11"/>
      <c r="KM306" s="11"/>
      <c r="KN306" s="11"/>
      <c r="KO306" s="11"/>
      <c r="KP306" s="11"/>
      <c r="KQ306" s="11"/>
      <c r="KR306" s="11"/>
      <c r="KS306" s="11"/>
      <c r="KT306" s="11"/>
      <c r="KU306" s="11"/>
      <c r="KV306" s="11"/>
      <c r="KW306" s="11"/>
      <c r="KX306" s="11"/>
      <c r="KY306" s="11"/>
      <c r="KZ306" s="11"/>
      <c r="LA306" s="11"/>
      <c r="LB306" s="11"/>
      <c r="LC306" s="11"/>
      <c r="LD306" s="11"/>
      <c r="LE306" s="11"/>
      <c r="LF306" s="11"/>
      <c r="LG306" s="11"/>
      <c r="LH306" s="11"/>
      <c r="LI306" s="11"/>
      <c r="LJ306" s="11"/>
      <c r="LK306" s="11"/>
      <c r="LL306" s="11"/>
      <c r="LM306" s="11"/>
      <c r="LN306" s="11"/>
      <c r="LO306" s="11"/>
      <c r="LP306" s="11"/>
      <c r="LQ306" s="11"/>
      <c r="LR306" s="11"/>
      <c r="LS306" s="11"/>
      <c r="LT306" s="11"/>
      <c r="LU306" s="11"/>
      <c r="LV306" s="11"/>
      <c r="LW306" s="11"/>
      <c r="LX306" s="11"/>
      <c r="LY306" s="11"/>
      <c r="LZ306" s="11"/>
      <c r="MA306" s="11"/>
      <c r="MB306" s="11"/>
      <c r="MC306" s="11"/>
      <c r="MD306" s="11"/>
      <c r="ME306" s="11"/>
      <c r="MF306" s="11"/>
      <c r="MG306" s="11"/>
      <c r="MH306" s="11"/>
      <c r="MI306" s="11"/>
      <c r="MJ306" s="11"/>
      <c r="MK306" s="11"/>
      <c r="ML306" s="11"/>
      <c r="MM306" s="11"/>
      <c r="MN306" s="11"/>
      <c r="MO306" s="11"/>
      <c r="MP306" s="11"/>
      <c r="MQ306" s="11"/>
      <c r="MR306" s="11"/>
      <c r="MS306" s="11"/>
      <c r="MT306" s="11"/>
      <c r="MU306" s="11"/>
      <c r="MV306" s="11"/>
      <c r="MW306" s="11"/>
      <c r="MX306" s="11"/>
      <c r="MY306" s="11"/>
      <c r="MZ306" s="11"/>
      <c r="NA306" s="11"/>
      <c r="NB306" s="11"/>
      <c r="NC306" s="11"/>
      <c r="ND306" s="11"/>
      <c r="NE306" s="11"/>
      <c r="NF306" s="11"/>
      <c r="NG306" s="11"/>
      <c r="NH306" s="11"/>
      <c r="NI306" s="11"/>
      <c r="NJ306" s="11"/>
      <c r="NK306" s="11"/>
      <c r="NL306" s="11"/>
      <c r="NM306" s="11"/>
      <c r="NN306" s="11"/>
      <c r="NO306" s="11"/>
      <c r="NP306" s="11"/>
      <c r="NQ306" s="11"/>
      <c r="NR306" s="11"/>
      <c r="NS306" s="11"/>
      <c r="NT306" s="11"/>
      <c r="NU306" s="11"/>
      <c r="NV306" s="11"/>
      <c r="NW306" s="11"/>
      <c r="NX306" s="11"/>
      <c r="NY306" s="11"/>
      <c r="NZ306" s="11"/>
      <c r="OA306" s="11"/>
      <c r="OB306" s="11"/>
      <c r="OC306" s="11"/>
      <c r="OD306" s="11"/>
      <c r="OE306" s="11"/>
      <c r="OF306" s="11"/>
      <c r="OG306" s="11"/>
      <c r="OH306" s="11"/>
      <c r="OI306" s="11"/>
      <c r="OJ306" s="11"/>
      <c r="OK306" s="11"/>
      <c r="OL306" s="11"/>
      <c r="OM306" s="11"/>
      <c r="ON306" s="11"/>
      <c r="OO306" s="11"/>
      <c r="OP306" s="11"/>
      <c r="OQ306" s="11"/>
      <c r="OR306" s="11"/>
      <c r="OS306" s="11"/>
      <c r="OT306" s="11"/>
      <c r="OU306" s="11"/>
      <c r="OV306" s="11"/>
      <c r="OW306" s="11"/>
      <c r="OX306" s="11"/>
      <c r="OY306" s="11"/>
      <c r="OZ306" s="11"/>
      <c r="PA306" s="11"/>
      <c r="PB306" s="11"/>
      <c r="PC306" s="11"/>
      <c r="PD306" s="11"/>
      <c r="PE306" s="11"/>
      <c r="PF306" s="11"/>
      <c r="PG306" s="11"/>
      <c r="PH306" s="11"/>
      <c r="PI306" s="11"/>
      <c r="PJ306" s="11"/>
      <c r="PK306" s="11"/>
      <c r="PL306" s="11"/>
      <c r="PM306" s="11"/>
      <c r="PN306" s="11"/>
      <c r="PO306" s="11"/>
      <c r="PP306" s="11"/>
      <c r="PQ306" s="11"/>
      <c r="PR306" s="11"/>
      <c r="PS306" s="11"/>
      <c r="PT306" s="11"/>
      <c r="PU306" s="11"/>
      <c r="PV306" s="11"/>
      <c r="PW306" s="11"/>
      <c r="PX306" s="11"/>
      <c r="PY306" s="11"/>
      <c r="PZ306" s="11"/>
      <c r="QA306" s="11"/>
      <c r="QB306" s="11"/>
      <c r="QC306" s="11"/>
      <c r="QD306" s="11"/>
      <c r="QE306" s="11"/>
      <c r="QF306" s="11"/>
      <c r="QG306" s="11"/>
      <c r="QH306" s="11"/>
      <c r="QI306" s="11"/>
      <c r="QJ306" s="11"/>
      <c r="QK306" s="11"/>
      <c r="QL306" s="11"/>
      <c r="QM306" s="11"/>
      <c r="QN306" s="11"/>
      <c r="QO306" s="11"/>
      <c r="QP306" s="11"/>
      <c r="QQ306" s="11"/>
      <c r="QR306" s="11"/>
      <c r="QS306" s="11"/>
      <c r="QT306" s="11"/>
      <c r="QU306" s="11"/>
      <c r="QV306" s="11"/>
      <c r="QW306" s="11"/>
      <c r="QX306" s="11"/>
      <c r="QY306" s="11"/>
      <c r="QZ306" s="11"/>
      <c r="RA306" s="11"/>
      <c r="RB306" s="11"/>
      <c r="RC306" s="11"/>
      <c r="RD306" s="11"/>
      <c r="RE306" s="11"/>
      <c r="RF306" s="11"/>
      <c r="RG306" s="11"/>
      <c r="RH306" s="11"/>
      <c r="RI306" s="11"/>
      <c r="RJ306" s="11"/>
      <c r="RK306" s="11"/>
      <c r="RL306" s="11"/>
      <c r="RM306" s="11"/>
      <c r="RN306" s="11"/>
      <c r="RO306" s="11"/>
      <c r="RP306" s="11"/>
      <c r="RQ306" s="11"/>
      <c r="RR306" s="11"/>
      <c r="RS306" s="11"/>
      <c r="RT306" s="11"/>
      <c r="RU306" s="11"/>
      <c r="RV306" s="11"/>
      <c r="RW306" s="11"/>
      <c r="RX306" s="11"/>
      <c r="RY306" s="11"/>
      <c r="RZ306" s="11"/>
      <c r="SA306" s="11"/>
      <c r="SB306" s="11"/>
      <c r="SC306" s="11"/>
      <c r="SD306" s="11"/>
      <c r="SE306" s="11"/>
      <c r="SF306" s="11"/>
      <c r="SG306" s="11"/>
      <c r="SH306" s="11"/>
      <c r="SI306" s="11"/>
      <c r="SJ306" s="11"/>
      <c r="SK306" s="11"/>
      <c r="SL306" s="11"/>
      <c r="SM306" s="11"/>
      <c r="SN306" s="11"/>
      <c r="SO306" s="11"/>
      <c r="SP306" s="11"/>
      <c r="SQ306" s="11"/>
      <c r="SR306" s="11"/>
      <c r="SS306" s="11"/>
      <c r="ST306" s="11"/>
      <c r="SU306" s="11"/>
      <c r="SV306" s="11"/>
      <c r="SW306" s="11"/>
      <c r="SX306" s="11"/>
      <c r="SY306" s="11"/>
      <c r="SZ306" s="11"/>
      <c r="TA306" s="11"/>
      <c r="TB306" s="11"/>
      <c r="TC306" s="11"/>
      <c r="TD306" s="11"/>
      <c r="TE306" s="11"/>
      <c r="TF306" s="11"/>
      <c r="TG306" s="11"/>
      <c r="TH306" s="11"/>
      <c r="TI306" s="11"/>
      <c r="TJ306" s="11"/>
      <c r="TK306" s="11"/>
      <c r="TL306" s="11"/>
      <c r="TM306" s="11"/>
      <c r="TN306" s="11"/>
      <c r="TO306" s="11"/>
      <c r="TP306" s="11"/>
      <c r="TQ306" s="11"/>
      <c r="TR306" s="11"/>
      <c r="TS306" s="11"/>
      <c r="TT306" s="11"/>
      <c r="TU306" s="11"/>
      <c r="TV306" s="11"/>
      <c r="TW306" s="11"/>
      <c r="TX306" s="11"/>
      <c r="TY306" s="11"/>
      <c r="TZ306" s="11"/>
      <c r="UA306" s="11"/>
      <c r="UB306" s="11"/>
      <c r="UC306" s="11"/>
      <c r="UD306" s="11"/>
      <c r="UE306" s="11"/>
      <c r="UF306" s="11"/>
      <c r="UG306" s="11"/>
      <c r="UH306" s="11"/>
      <c r="UI306" s="11"/>
      <c r="UJ306" s="11"/>
      <c r="UK306" s="11"/>
      <c r="UL306" s="11"/>
      <c r="UM306" s="11"/>
      <c r="UN306" s="11"/>
      <c r="UO306" s="11"/>
      <c r="UP306" s="11"/>
      <c r="UQ306" s="11"/>
      <c r="UR306" s="11"/>
      <c r="US306" s="11"/>
      <c r="UT306" s="11"/>
      <c r="UU306" s="11"/>
      <c r="UV306" s="11"/>
      <c r="UW306" s="11"/>
      <c r="UX306" s="11"/>
      <c r="UY306" s="11"/>
      <c r="UZ306" s="11"/>
      <c r="VA306" s="11"/>
      <c r="VB306" s="11"/>
      <c r="VC306" s="11"/>
      <c r="VD306" s="11"/>
      <c r="VE306" s="11"/>
      <c r="VF306" s="11"/>
      <c r="VG306" s="11"/>
      <c r="VH306" s="11"/>
      <c r="VI306" s="11"/>
      <c r="VJ306" s="11"/>
      <c r="VK306" s="11"/>
      <c r="VL306" s="11"/>
      <c r="VM306" s="11"/>
      <c r="VN306" s="11"/>
      <c r="VO306" s="11"/>
      <c r="VP306" s="11"/>
      <c r="VQ306" s="11"/>
      <c r="VR306" s="11"/>
      <c r="VS306" s="11"/>
      <c r="VT306" s="11"/>
      <c r="VU306" s="11"/>
      <c r="VV306" s="11"/>
      <c r="VW306" s="11"/>
      <c r="VX306" s="11"/>
      <c r="VY306" s="11"/>
      <c r="VZ306" s="11"/>
      <c r="WA306" s="11"/>
      <c r="WB306" s="11"/>
      <c r="WC306" s="11"/>
      <c r="WD306" s="11"/>
      <c r="WE306" s="11"/>
      <c r="WF306" s="11"/>
      <c r="WG306" s="11"/>
      <c r="WH306" s="11"/>
      <c r="WI306" s="11"/>
      <c r="WJ306" s="11"/>
      <c r="WK306" s="11"/>
      <c r="WL306" s="11"/>
      <c r="WM306" s="11"/>
      <c r="WN306" s="11"/>
      <c r="WO306" s="11"/>
      <c r="WP306" s="11"/>
      <c r="WQ306" s="11"/>
      <c r="WR306" s="11"/>
      <c r="WS306" s="11"/>
      <c r="WT306" s="11"/>
      <c r="WU306" s="11"/>
      <c r="WV306" s="11"/>
      <c r="WW306" s="11"/>
      <c r="WX306" s="11"/>
      <c r="WY306" s="11"/>
      <c r="WZ306" s="11"/>
      <c r="XA306" s="11"/>
      <c r="XB306" s="11"/>
      <c r="XC306" s="11"/>
      <c r="XD306" s="11"/>
      <c r="XE306" s="11"/>
      <c r="XF306" s="11"/>
      <c r="XG306" s="11"/>
      <c r="XH306" s="11"/>
      <c r="XI306" s="11"/>
      <c r="XJ306" s="11"/>
      <c r="XK306" s="11"/>
      <c r="XL306" s="11"/>
      <c r="XM306" s="11"/>
      <c r="XN306" s="11"/>
      <c r="XO306" s="11"/>
    </row>
    <row r="307" spans="70:639" ht="17.100000000000001" customHeight="1" x14ac:dyDescent="0.25"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  <c r="EG307" s="11"/>
      <c r="EH307" s="11"/>
      <c r="EI307" s="11"/>
      <c r="EJ307" s="11"/>
      <c r="EK307" s="11"/>
      <c r="EL307" s="11"/>
      <c r="EM307" s="11"/>
      <c r="EN307" s="11"/>
      <c r="EO307" s="11"/>
      <c r="EP307" s="11"/>
      <c r="EQ307" s="11"/>
      <c r="ER307" s="11"/>
      <c r="ES307" s="11"/>
      <c r="ET307" s="11"/>
      <c r="EU307" s="11"/>
      <c r="EV307" s="11"/>
      <c r="EW307" s="11"/>
      <c r="EX307" s="11"/>
      <c r="EY307" s="11"/>
      <c r="EZ307" s="11"/>
      <c r="FA307" s="11"/>
      <c r="FB307" s="11"/>
      <c r="FC307" s="11"/>
      <c r="FD307" s="11"/>
      <c r="FE307" s="11"/>
      <c r="FF307" s="11"/>
      <c r="FG307" s="11"/>
      <c r="FH307" s="11"/>
      <c r="FI307" s="11"/>
      <c r="FJ307" s="11"/>
      <c r="FK307" s="11"/>
      <c r="FL307" s="11"/>
      <c r="FM307" s="11"/>
      <c r="FN307" s="11"/>
      <c r="FO307" s="11"/>
      <c r="FP307" s="11"/>
      <c r="FQ307" s="11"/>
      <c r="FR307" s="11"/>
      <c r="FS307" s="11"/>
      <c r="FT307" s="11"/>
      <c r="FU307" s="11"/>
      <c r="FV307" s="11"/>
      <c r="FW307" s="11"/>
      <c r="FX307" s="11"/>
      <c r="FY307" s="11"/>
      <c r="FZ307" s="11"/>
      <c r="GA307" s="11"/>
      <c r="GB307" s="11"/>
      <c r="GC307" s="11"/>
      <c r="GD307" s="11"/>
      <c r="GE307" s="11"/>
      <c r="GF307" s="11"/>
      <c r="GG307" s="11"/>
      <c r="GH307" s="11"/>
      <c r="GI307" s="11"/>
      <c r="GJ307" s="11"/>
      <c r="GK307" s="11"/>
      <c r="GL307" s="11"/>
      <c r="GM307" s="11"/>
      <c r="GN307" s="11"/>
      <c r="GO307" s="11"/>
      <c r="GP307" s="11"/>
      <c r="GQ307" s="11"/>
      <c r="GR307" s="11"/>
      <c r="GS307" s="11"/>
      <c r="GT307" s="11"/>
      <c r="GU307" s="11"/>
      <c r="GV307" s="11"/>
      <c r="GW307" s="11"/>
      <c r="GX307" s="11"/>
      <c r="GY307" s="11"/>
      <c r="GZ307" s="11"/>
      <c r="HA307" s="11"/>
      <c r="HB307" s="11"/>
      <c r="HC307" s="11"/>
      <c r="HD307" s="11"/>
      <c r="HE307" s="11"/>
      <c r="HF307" s="11"/>
      <c r="HG307" s="11"/>
      <c r="HH307" s="11"/>
      <c r="HI307" s="11"/>
      <c r="HJ307" s="11"/>
      <c r="HK307" s="11"/>
      <c r="HL307" s="11"/>
      <c r="HM307" s="11"/>
      <c r="HN307" s="11"/>
      <c r="HO307" s="11"/>
      <c r="HP307" s="11"/>
      <c r="HQ307" s="11"/>
      <c r="HR307" s="11"/>
      <c r="HS307" s="11"/>
      <c r="HT307" s="11"/>
      <c r="HU307" s="11"/>
      <c r="HV307" s="11"/>
      <c r="HW307" s="11"/>
      <c r="HX307" s="11"/>
      <c r="HY307" s="11"/>
      <c r="HZ307" s="11"/>
      <c r="IA307" s="11"/>
      <c r="IB307" s="11"/>
      <c r="IC307" s="11"/>
      <c r="ID307" s="11"/>
      <c r="IE307" s="11"/>
      <c r="IF307" s="11"/>
      <c r="IG307" s="11"/>
      <c r="IH307" s="11"/>
      <c r="II307" s="11"/>
      <c r="IJ307" s="11"/>
      <c r="IK307" s="11"/>
      <c r="IL307" s="11"/>
      <c r="IM307" s="11"/>
      <c r="IN307" s="11"/>
      <c r="IO307" s="11"/>
      <c r="IP307" s="11"/>
      <c r="IQ307" s="11"/>
      <c r="IR307" s="11"/>
      <c r="IS307" s="11"/>
      <c r="IT307" s="11"/>
      <c r="IU307" s="11"/>
      <c r="IV307" s="11"/>
      <c r="IW307" s="11"/>
      <c r="IX307" s="11"/>
      <c r="IY307" s="11"/>
      <c r="IZ307" s="11"/>
      <c r="JA307" s="11"/>
      <c r="JB307" s="11"/>
      <c r="JC307" s="11"/>
      <c r="JD307" s="11"/>
      <c r="JE307" s="11"/>
      <c r="JF307" s="11"/>
      <c r="JG307" s="11"/>
      <c r="JH307" s="11"/>
      <c r="JI307" s="11"/>
      <c r="JJ307" s="11"/>
      <c r="JK307" s="11"/>
      <c r="JL307" s="11"/>
      <c r="JM307" s="11"/>
      <c r="JN307" s="11"/>
      <c r="JO307" s="11"/>
      <c r="JP307" s="11"/>
      <c r="JQ307" s="11"/>
      <c r="JR307" s="11"/>
      <c r="JS307" s="11"/>
      <c r="JT307" s="11"/>
      <c r="JU307" s="11"/>
      <c r="JV307" s="11"/>
      <c r="JW307" s="11"/>
      <c r="JX307" s="11"/>
      <c r="JY307" s="11"/>
      <c r="JZ307" s="11"/>
      <c r="KA307" s="11"/>
      <c r="KB307" s="11"/>
      <c r="KC307" s="11"/>
      <c r="KD307" s="11"/>
      <c r="KE307" s="11"/>
      <c r="KF307" s="11"/>
      <c r="KG307" s="11"/>
      <c r="KH307" s="11"/>
      <c r="KI307" s="11"/>
      <c r="KJ307" s="11"/>
      <c r="KK307" s="11"/>
      <c r="KL307" s="11"/>
      <c r="KM307" s="11"/>
      <c r="KN307" s="11"/>
      <c r="KO307" s="11"/>
      <c r="KP307" s="11"/>
      <c r="KQ307" s="11"/>
      <c r="KR307" s="11"/>
      <c r="KS307" s="11"/>
      <c r="KT307" s="11"/>
      <c r="KU307" s="11"/>
      <c r="KV307" s="11"/>
      <c r="KW307" s="11"/>
      <c r="KX307" s="11"/>
      <c r="KY307" s="11"/>
      <c r="KZ307" s="11"/>
      <c r="LA307" s="11"/>
      <c r="LB307" s="11"/>
      <c r="LC307" s="11"/>
      <c r="LD307" s="11"/>
      <c r="LE307" s="11"/>
      <c r="LF307" s="11"/>
      <c r="LG307" s="11"/>
      <c r="LH307" s="11"/>
      <c r="LI307" s="11"/>
      <c r="LJ307" s="11"/>
      <c r="LK307" s="11"/>
      <c r="LL307" s="11"/>
      <c r="LM307" s="11"/>
      <c r="LN307" s="11"/>
      <c r="LO307" s="11"/>
      <c r="LP307" s="11"/>
      <c r="LQ307" s="11"/>
      <c r="LR307" s="11"/>
      <c r="LS307" s="11"/>
      <c r="LT307" s="11"/>
      <c r="LU307" s="11"/>
      <c r="LV307" s="11"/>
      <c r="LW307" s="11"/>
      <c r="LX307" s="11"/>
      <c r="LY307" s="11"/>
      <c r="LZ307" s="11"/>
      <c r="MA307" s="11"/>
      <c r="MB307" s="11"/>
      <c r="MC307" s="11"/>
      <c r="MD307" s="11"/>
      <c r="ME307" s="11"/>
      <c r="MF307" s="11"/>
      <c r="MG307" s="11"/>
      <c r="MH307" s="11"/>
      <c r="MI307" s="11"/>
      <c r="MJ307" s="11"/>
      <c r="MK307" s="11"/>
      <c r="ML307" s="11"/>
      <c r="MM307" s="11"/>
      <c r="MN307" s="11"/>
      <c r="MO307" s="11"/>
      <c r="MP307" s="11"/>
      <c r="MQ307" s="11"/>
      <c r="MR307" s="11"/>
      <c r="MS307" s="11"/>
      <c r="MT307" s="11"/>
      <c r="MU307" s="11"/>
      <c r="MV307" s="11"/>
      <c r="MW307" s="11"/>
      <c r="MX307" s="11"/>
      <c r="MY307" s="11"/>
      <c r="MZ307" s="11"/>
      <c r="NA307" s="11"/>
      <c r="NB307" s="11"/>
      <c r="NC307" s="11"/>
      <c r="ND307" s="11"/>
      <c r="NE307" s="11"/>
      <c r="NF307" s="11"/>
      <c r="NG307" s="11"/>
      <c r="NH307" s="11"/>
      <c r="NI307" s="11"/>
      <c r="NJ307" s="11"/>
      <c r="NK307" s="11"/>
      <c r="NL307" s="11"/>
      <c r="NM307" s="11"/>
      <c r="NN307" s="11"/>
      <c r="NO307" s="11"/>
      <c r="NP307" s="11"/>
      <c r="NQ307" s="11"/>
      <c r="NR307" s="11"/>
      <c r="NS307" s="11"/>
      <c r="NT307" s="11"/>
      <c r="NU307" s="11"/>
      <c r="NV307" s="11"/>
      <c r="NW307" s="11"/>
      <c r="NX307" s="11"/>
      <c r="NY307" s="11"/>
      <c r="NZ307" s="11"/>
      <c r="OA307" s="11"/>
      <c r="OB307" s="11"/>
      <c r="OC307" s="11"/>
      <c r="OD307" s="11"/>
      <c r="OE307" s="11"/>
      <c r="OF307" s="11"/>
      <c r="OG307" s="11"/>
      <c r="OH307" s="11"/>
      <c r="OI307" s="11"/>
      <c r="OJ307" s="11"/>
      <c r="OK307" s="11"/>
      <c r="OL307" s="11"/>
      <c r="OM307" s="11"/>
      <c r="ON307" s="11"/>
      <c r="OO307" s="11"/>
      <c r="OP307" s="11"/>
      <c r="OQ307" s="11"/>
      <c r="OR307" s="11"/>
      <c r="OS307" s="11"/>
      <c r="OT307" s="11"/>
      <c r="OU307" s="11"/>
      <c r="OV307" s="11"/>
      <c r="OW307" s="11"/>
      <c r="OX307" s="11"/>
      <c r="OY307" s="11"/>
      <c r="OZ307" s="11"/>
      <c r="PA307" s="11"/>
      <c r="PB307" s="11"/>
      <c r="PC307" s="11"/>
      <c r="PD307" s="11"/>
      <c r="PE307" s="11"/>
      <c r="PF307" s="11"/>
      <c r="PG307" s="11"/>
      <c r="PH307" s="11"/>
      <c r="PI307" s="11"/>
      <c r="PJ307" s="11"/>
      <c r="PK307" s="11"/>
      <c r="PL307" s="11"/>
      <c r="PM307" s="11"/>
      <c r="PN307" s="11"/>
      <c r="PO307" s="11"/>
      <c r="PP307" s="11"/>
      <c r="PQ307" s="11"/>
      <c r="PR307" s="11"/>
      <c r="PS307" s="11"/>
      <c r="PT307" s="11"/>
      <c r="PU307" s="11"/>
      <c r="PV307" s="11"/>
      <c r="PW307" s="11"/>
      <c r="PX307" s="11"/>
      <c r="PY307" s="11"/>
      <c r="PZ307" s="11"/>
      <c r="QA307" s="11"/>
      <c r="QB307" s="11"/>
      <c r="QC307" s="11"/>
      <c r="QD307" s="11"/>
      <c r="QE307" s="11"/>
      <c r="QF307" s="11"/>
      <c r="QG307" s="11"/>
      <c r="QH307" s="11"/>
      <c r="QI307" s="11"/>
      <c r="QJ307" s="11"/>
      <c r="QK307" s="11"/>
      <c r="QL307" s="11"/>
      <c r="QM307" s="11"/>
      <c r="QN307" s="11"/>
      <c r="QO307" s="11"/>
      <c r="QP307" s="11"/>
      <c r="QQ307" s="11"/>
      <c r="QR307" s="11"/>
      <c r="QS307" s="11"/>
      <c r="QT307" s="11"/>
      <c r="QU307" s="11"/>
      <c r="QV307" s="11"/>
      <c r="QW307" s="11"/>
      <c r="QX307" s="11"/>
      <c r="QY307" s="11"/>
      <c r="QZ307" s="11"/>
      <c r="RA307" s="11"/>
      <c r="RB307" s="11"/>
      <c r="RC307" s="11"/>
      <c r="RD307" s="11"/>
      <c r="RE307" s="11"/>
      <c r="RF307" s="11"/>
      <c r="RG307" s="11"/>
      <c r="RH307" s="11"/>
      <c r="RI307" s="11"/>
      <c r="RJ307" s="11"/>
      <c r="RK307" s="11"/>
      <c r="RL307" s="11"/>
      <c r="RM307" s="11"/>
      <c r="RN307" s="11"/>
      <c r="RO307" s="11"/>
      <c r="RP307" s="11"/>
      <c r="RQ307" s="11"/>
      <c r="RR307" s="11"/>
      <c r="RS307" s="11"/>
      <c r="RT307" s="11"/>
      <c r="RU307" s="11"/>
      <c r="RV307" s="11"/>
      <c r="RW307" s="11"/>
      <c r="RX307" s="11"/>
      <c r="RY307" s="11"/>
      <c r="RZ307" s="11"/>
      <c r="SA307" s="11"/>
      <c r="SB307" s="11"/>
      <c r="SC307" s="11"/>
      <c r="SD307" s="11"/>
      <c r="SE307" s="11"/>
      <c r="SF307" s="11"/>
      <c r="SG307" s="11"/>
      <c r="SH307" s="11"/>
      <c r="SI307" s="11"/>
      <c r="SJ307" s="11"/>
      <c r="SK307" s="11"/>
      <c r="SL307" s="11"/>
      <c r="SM307" s="11"/>
      <c r="SN307" s="11"/>
      <c r="SO307" s="11"/>
      <c r="SP307" s="11"/>
      <c r="SQ307" s="11"/>
      <c r="SR307" s="11"/>
      <c r="SS307" s="11"/>
      <c r="ST307" s="11"/>
      <c r="SU307" s="11"/>
      <c r="SV307" s="11"/>
      <c r="SW307" s="11"/>
      <c r="SX307" s="11"/>
      <c r="SY307" s="11"/>
      <c r="SZ307" s="11"/>
      <c r="TA307" s="11"/>
      <c r="TB307" s="11"/>
      <c r="TC307" s="11"/>
      <c r="TD307" s="11"/>
      <c r="TE307" s="11"/>
      <c r="TF307" s="11"/>
      <c r="TG307" s="11"/>
      <c r="TH307" s="11"/>
      <c r="TI307" s="11"/>
      <c r="TJ307" s="11"/>
      <c r="TK307" s="11"/>
      <c r="TL307" s="11"/>
      <c r="TM307" s="11"/>
      <c r="TN307" s="11"/>
      <c r="TO307" s="11"/>
      <c r="TP307" s="11"/>
      <c r="TQ307" s="11"/>
      <c r="TR307" s="11"/>
      <c r="TS307" s="11"/>
      <c r="TT307" s="11"/>
      <c r="TU307" s="11"/>
      <c r="TV307" s="11"/>
      <c r="TW307" s="11"/>
      <c r="TX307" s="11"/>
      <c r="TY307" s="11"/>
      <c r="TZ307" s="11"/>
      <c r="UA307" s="11"/>
      <c r="UB307" s="11"/>
      <c r="UC307" s="11"/>
      <c r="UD307" s="11"/>
      <c r="UE307" s="11"/>
      <c r="UF307" s="11"/>
      <c r="UG307" s="11"/>
      <c r="UH307" s="11"/>
      <c r="UI307" s="11"/>
      <c r="UJ307" s="11"/>
      <c r="UK307" s="11"/>
      <c r="UL307" s="11"/>
      <c r="UM307" s="11"/>
      <c r="UN307" s="11"/>
      <c r="UO307" s="11"/>
      <c r="UP307" s="11"/>
      <c r="UQ307" s="11"/>
      <c r="UR307" s="11"/>
      <c r="US307" s="11"/>
      <c r="UT307" s="11"/>
      <c r="UU307" s="11"/>
      <c r="UV307" s="11"/>
      <c r="UW307" s="11"/>
      <c r="UX307" s="11"/>
      <c r="UY307" s="11"/>
      <c r="UZ307" s="11"/>
      <c r="VA307" s="11"/>
      <c r="VB307" s="11"/>
      <c r="VC307" s="11"/>
      <c r="VD307" s="11"/>
      <c r="VE307" s="11"/>
      <c r="VF307" s="11"/>
      <c r="VG307" s="11"/>
      <c r="VH307" s="11"/>
      <c r="VI307" s="11"/>
      <c r="VJ307" s="11"/>
      <c r="VK307" s="11"/>
      <c r="VL307" s="11"/>
      <c r="VM307" s="11"/>
      <c r="VN307" s="11"/>
      <c r="VO307" s="11"/>
      <c r="VP307" s="11"/>
      <c r="VQ307" s="11"/>
      <c r="VR307" s="11"/>
      <c r="VS307" s="11"/>
      <c r="VT307" s="11"/>
      <c r="VU307" s="11"/>
      <c r="VV307" s="11"/>
      <c r="VW307" s="11"/>
      <c r="VX307" s="11"/>
      <c r="VY307" s="11"/>
      <c r="VZ307" s="11"/>
      <c r="WA307" s="11"/>
      <c r="WB307" s="11"/>
      <c r="WC307" s="11"/>
      <c r="WD307" s="11"/>
      <c r="WE307" s="11"/>
      <c r="WF307" s="11"/>
      <c r="WG307" s="11"/>
      <c r="WH307" s="11"/>
      <c r="WI307" s="11"/>
      <c r="WJ307" s="11"/>
      <c r="WK307" s="11"/>
      <c r="WL307" s="11"/>
      <c r="WM307" s="11"/>
      <c r="WN307" s="11"/>
      <c r="WO307" s="11"/>
      <c r="WP307" s="11"/>
      <c r="WQ307" s="11"/>
      <c r="WR307" s="11"/>
      <c r="WS307" s="11"/>
      <c r="WT307" s="11"/>
      <c r="WU307" s="11"/>
      <c r="WV307" s="11"/>
      <c r="WW307" s="11"/>
      <c r="WX307" s="11"/>
      <c r="WY307" s="11"/>
      <c r="WZ307" s="11"/>
      <c r="XA307" s="11"/>
      <c r="XB307" s="11"/>
      <c r="XC307" s="11"/>
      <c r="XD307" s="11"/>
      <c r="XE307" s="11"/>
      <c r="XF307" s="11"/>
      <c r="XG307" s="11"/>
      <c r="XH307" s="11"/>
      <c r="XI307" s="11"/>
      <c r="XJ307" s="11"/>
      <c r="XK307" s="11"/>
      <c r="XL307" s="11"/>
      <c r="XM307" s="11"/>
      <c r="XN307" s="11"/>
      <c r="XO307" s="11"/>
    </row>
    <row r="308" spans="70:639" ht="17.100000000000001" customHeight="1" x14ac:dyDescent="0.25"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  <c r="EG308" s="11"/>
      <c r="EH308" s="11"/>
      <c r="EI308" s="11"/>
      <c r="EJ308" s="11"/>
      <c r="EK308" s="11"/>
      <c r="EL308" s="11"/>
      <c r="EM308" s="11"/>
      <c r="EN308" s="11"/>
      <c r="EO308" s="11"/>
      <c r="EP308" s="11"/>
      <c r="EQ308" s="11"/>
      <c r="ER308" s="11"/>
      <c r="ES308" s="11"/>
      <c r="ET308" s="11"/>
      <c r="EU308" s="11"/>
      <c r="EV308" s="11"/>
      <c r="EW308" s="11"/>
      <c r="EX308" s="11"/>
      <c r="EY308" s="11"/>
      <c r="EZ308" s="11"/>
      <c r="FA308" s="11"/>
      <c r="FB308" s="11"/>
      <c r="FC308" s="11"/>
      <c r="FD308" s="11"/>
      <c r="FE308" s="11"/>
      <c r="FF308" s="11"/>
      <c r="FG308" s="11"/>
      <c r="FH308" s="11"/>
      <c r="FI308" s="11"/>
      <c r="FJ308" s="11"/>
      <c r="FK308" s="11"/>
      <c r="FL308" s="11"/>
      <c r="FM308" s="11"/>
      <c r="FN308" s="11"/>
      <c r="FO308" s="11"/>
      <c r="FP308" s="11"/>
      <c r="FQ308" s="11"/>
      <c r="FR308" s="11"/>
      <c r="FS308" s="11"/>
      <c r="FT308" s="11"/>
      <c r="FU308" s="11"/>
      <c r="FV308" s="11"/>
      <c r="FW308" s="11"/>
      <c r="FX308" s="11"/>
      <c r="FY308" s="11"/>
      <c r="FZ308" s="11"/>
      <c r="GA308" s="11"/>
      <c r="GB308" s="11"/>
      <c r="GC308" s="11"/>
      <c r="GD308" s="11"/>
      <c r="GE308" s="11"/>
      <c r="GF308" s="11"/>
      <c r="GG308" s="11"/>
      <c r="GH308" s="11"/>
      <c r="GI308" s="11"/>
      <c r="GJ308" s="11"/>
      <c r="GK308" s="11"/>
      <c r="GL308" s="11"/>
      <c r="GM308" s="11"/>
      <c r="GN308" s="11"/>
      <c r="GO308" s="11"/>
      <c r="GP308" s="11"/>
      <c r="GQ308" s="11"/>
      <c r="GR308" s="11"/>
      <c r="GS308" s="11"/>
      <c r="GT308" s="11"/>
      <c r="GU308" s="11"/>
      <c r="GV308" s="11"/>
      <c r="GW308" s="11"/>
      <c r="GX308" s="11"/>
      <c r="GY308" s="11"/>
      <c r="GZ308" s="11"/>
      <c r="HA308" s="11"/>
      <c r="HB308" s="11"/>
      <c r="HC308" s="11"/>
      <c r="HD308" s="11"/>
      <c r="HE308" s="11"/>
      <c r="HF308" s="11"/>
      <c r="HG308" s="11"/>
      <c r="HH308" s="11"/>
      <c r="HI308" s="11"/>
      <c r="HJ308" s="11"/>
      <c r="HK308" s="11"/>
      <c r="HL308" s="11"/>
      <c r="HM308" s="11"/>
      <c r="HN308" s="11"/>
      <c r="HO308" s="11"/>
      <c r="HP308" s="11"/>
      <c r="HQ308" s="11"/>
      <c r="HR308" s="11"/>
      <c r="HS308" s="11"/>
      <c r="HT308" s="11"/>
      <c r="HU308" s="11"/>
      <c r="HV308" s="11"/>
      <c r="HW308" s="11"/>
      <c r="HX308" s="11"/>
      <c r="HY308" s="11"/>
      <c r="HZ308" s="11"/>
      <c r="IA308" s="11"/>
      <c r="IB308" s="11"/>
      <c r="IC308" s="11"/>
      <c r="ID308" s="11"/>
      <c r="IE308" s="11"/>
      <c r="IF308" s="11"/>
      <c r="IG308" s="11"/>
      <c r="IH308" s="11"/>
      <c r="II308" s="11"/>
      <c r="IJ308" s="11"/>
      <c r="IK308" s="11"/>
      <c r="IL308" s="11"/>
      <c r="IM308" s="11"/>
      <c r="IN308" s="11"/>
      <c r="IO308" s="11"/>
      <c r="IP308" s="11"/>
      <c r="IQ308" s="11"/>
      <c r="IR308" s="11"/>
      <c r="IS308" s="11"/>
      <c r="IT308" s="11"/>
      <c r="IU308" s="11"/>
      <c r="IV308" s="11"/>
      <c r="IW308" s="11"/>
      <c r="IX308" s="11"/>
      <c r="IY308" s="11"/>
      <c r="IZ308" s="11"/>
      <c r="JA308" s="11"/>
      <c r="JB308" s="11"/>
      <c r="JC308" s="11"/>
      <c r="JD308" s="11"/>
      <c r="JE308" s="11"/>
      <c r="JF308" s="11"/>
      <c r="JG308" s="11"/>
      <c r="JH308" s="11"/>
      <c r="JI308" s="11"/>
      <c r="JJ308" s="11"/>
      <c r="JK308" s="11"/>
      <c r="JL308" s="11"/>
      <c r="JM308" s="11"/>
      <c r="JN308" s="11"/>
      <c r="JO308" s="11"/>
      <c r="JP308" s="11"/>
      <c r="JQ308" s="11"/>
      <c r="JR308" s="11"/>
      <c r="JS308" s="11"/>
      <c r="JT308" s="11"/>
      <c r="JU308" s="11"/>
      <c r="JV308" s="11"/>
      <c r="JW308" s="11"/>
      <c r="JX308" s="11"/>
      <c r="JY308" s="11"/>
      <c r="JZ308" s="11"/>
      <c r="KA308" s="11"/>
      <c r="KB308" s="11"/>
      <c r="KC308" s="11"/>
      <c r="KD308" s="11"/>
      <c r="KE308" s="11"/>
      <c r="KF308" s="11"/>
      <c r="KG308" s="11"/>
      <c r="KH308" s="11"/>
      <c r="KI308" s="11"/>
      <c r="KJ308" s="11"/>
      <c r="KK308" s="11"/>
      <c r="KL308" s="11"/>
      <c r="KM308" s="11"/>
      <c r="KN308" s="11"/>
      <c r="KO308" s="11"/>
      <c r="KP308" s="11"/>
      <c r="KQ308" s="11"/>
      <c r="KR308" s="11"/>
      <c r="KS308" s="11"/>
      <c r="KT308" s="11"/>
      <c r="KU308" s="11"/>
      <c r="KV308" s="11"/>
      <c r="KW308" s="11"/>
      <c r="KX308" s="11"/>
      <c r="KY308" s="11"/>
      <c r="KZ308" s="11"/>
      <c r="LA308" s="11"/>
      <c r="LB308" s="11"/>
      <c r="LC308" s="11"/>
      <c r="LD308" s="11"/>
      <c r="LE308" s="11"/>
      <c r="LF308" s="11"/>
      <c r="LG308" s="11"/>
      <c r="LH308" s="11"/>
      <c r="LI308" s="11"/>
      <c r="LJ308" s="11"/>
      <c r="LK308" s="11"/>
      <c r="LL308" s="11"/>
      <c r="LM308" s="11"/>
      <c r="LN308" s="11"/>
      <c r="LO308" s="11"/>
      <c r="LP308" s="11"/>
      <c r="LQ308" s="11"/>
      <c r="LR308" s="11"/>
      <c r="LS308" s="11"/>
      <c r="LT308" s="11"/>
      <c r="LU308" s="11"/>
      <c r="LV308" s="11"/>
      <c r="LW308" s="11"/>
      <c r="LX308" s="11"/>
      <c r="LY308" s="11"/>
      <c r="LZ308" s="11"/>
      <c r="MA308" s="11"/>
      <c r="MB308" s="11"/>
      <c r="MC308" s="11"/>
      <c r="MD308" s="11"/>
      <c r="ME308" s="11"/>
      <c r="MF308" s="11"/>
      <c r="MG308" s="11"/>
      <c r="MH308" s="11"/>
      <c r="MI308" s="11"/>
      <c r="MJ308" s="11"/>
      <c r="MK308" s="11"/>
      <c r="ML308" s="11"/>
      <c r="MM308" s="11"/>
      <c r="MN308" s="11"/>
      <c r="MO308" s="11"/>
      <c r="MP308" s="11"/>
      <c r="MQ308" s="11"/>
      <c r="MR308" s="11"/>
      <c r="MS308" s="11"/>
      <c r="MT308" s="11"/>
      <c r="MU308" s="11"/>
      <c r="MV308" s="11"/>
      <c r="MW308" s="11"/>
      <c r="MX308" s="11"/>
      <c r="MY308" s="11"/>
      <c r="MZ308" s="11"/>
      <c r="NA308" s="11"/>
      <c r="NB308" s="11"/>
      <c r="NC308" s="11"/>
      <c r="ND308" s="11"/>
      <c r="NE308" s="11"/>
      <c r="NF308" s="11"/>
      <c r="NG308" s="11"/>
      <c r="NH308" s="11"/>
      <c r="NI308" s="11"/>
      <c r="NJ308" s="11"/>
      <c r="NK308" s="11"/>
      <c r="NL308" s="11"/>
      <c r="NM308" s="11"/>
      <c r="NN308" s="11"/>
      <c r="NO308" s="11"/>
      <c r="NP308" s="11"/>
      <c r="NQ308" s="11"/>
      <c r="NR308" s="11"/>
      <c r="NS308" s="11"/>
      <c r="NT308" s="11"/>
      <c r="NU308" s="11"/>
      <c r="NV308" s="11"/>
      <c r="NW308" s="11"/>
      <c r="NX308" s="11"/>
      <c r="NY308" s="11"/>
      <c r="NZ308" s="11"/>
      <c r="OA308" s="11"/>
      <c r="OB308" s="11"/>
      <c r="OC308" s="11"/>
      <c r="OD308" s="11"/>
      <c r="OE308" s="11"/>
      <c r="OF308" s="11"/>
      <c r="OG308" s="11"/>
      <c r="OH308" s="11"/>
      <c r="OI308" s="11"/>
      <c r="OJ308" s="11"/>
      <c r="OK308" s="11"/>
      <c r="OL308" s="11"/>
      <c r="OM308" s="11"/>
      <c r="ON308" s="11"/>
      <c r="OO308" s="11"/>
      <c r="OP308" s="11"/>
      <c r="OQ308" s="11"/>
      <c r="OR308" s="11"/>
      <c r="OS308" s="11"/>
      <c r="OT308" s="11"/>
      <c r="OU308" s="11"/>
      <c r="OV308" s="11"/>
      <c r="OW308" s="11"/>
      <c r="OX308" s="11"/>
      <c r="OY308" s="11"/>
      <c r="OZ308" s="11"/>
      <c r="PA308" s="11"/>
      <c r="PB308" s="11"/>
      <c r="PC308" s="11"/>
      <c r="PD308" s="11"/>
      <c r="PE308" s="11"/>
      <c r="PF308" s="11"/>
      <c r="PG308" s="11"/>
      <c r="PH308" s="11"/>
      <c r="PI308" s="11"/>
      <c r="PJ308" s="11"/>
      <c r="PK308" s="11"/>
      <c r="PL308" s="11"/>
      <c r="PM308" s="11"/>
      <c r="PN308" s="11"/>
      <c r="PO308" s="11"/>
      <c r="PP308" s="11"/>
      <c r="PQ308" s="11"/>
      <c r="PR308" s="11"/>
      <c r="PS308" s="11"/>
      <c r="PT308" s="11"/>
      <c r="PU308" s="11"/>
      <c r="PV308" s="11"/>
      <c r="PW308" s="11"/>
      <c r="PX308" s="11"/>
      <c r="PY308" s="11"/>
      <c r="PZ308" s="11"/>
      <c r="QA308" s="11"/>
      <c r="QB308" s="11"/>
      <c r="QC308" s="11"/>
      <c r="QD308" s="11"/>
      <c r="QE308" s="11"/>
      <c r="QF308" s="11"/>
      <c r="QG308" s="11"/>
      <c r="QH308" s="11"/>
      <c r="QI308" s="11"/>
      <c r="QJ308" s="11"/>
      <c r="QK308" s="11"/>
      <c r="QL308" s="11"/>
      <c r="QM308" s="11"/>
      <c r="QN308" s="11"/>
      <c r="QO308" s="11"/>
      <c r="QP308" s="11"/>
      <c r="QQ308" s="11"/>
      <c r="QR308" s="11"/>
      <c r="QS308" s="11"/>
      <c r="QT308" s="11"/>
      <c r="QU308" s="11"/>
      <c r="QV308" s="11"/>
      <c r="QW308" s="11"/>
      <c r="QX308" s="11"/>
      <c r="QY308" s="11"/>
      <c r="QZ308" s="11"/>
      <c r="RA308" s="11"/>
      <c r="RB308" s="11"/>
      <c r="RC308" s="11"/>
      <c r="RD308" s="11"/>
      <c r="RE308" s="11"/>
      <c r="RF308" s="11"/>
      <c r="RG308" s="11"/>
      <c r="RH308" s="11"/>
      <c r="RI308" s="11"/>
      <c r="RJ308" s="11"/>
      <c r="RK308" s="11"/>
      <c r="RL308" s="11"/>
      <c r="RM308" s="11"/>
      <c r="RN308" s="11"/>
      <c r="RO308" s="11"/>
      <c r="RP308" s="11"/>
      <c r="RQ308" s="11"/>
      <c r="RR308" s="11"/>
      <c r="RS308" s="11"/>
      <c r="RT308" s="11"/>
      <c r="RU308" s="11"/>
      <c r="RV308" s="11"/>
      <c r="RW308" s="11"/>
      <c r="RX308" s="11"/>
      <c r="RY308" s="11"/>
      <c r="RZ308" s="11"/>
      <c r="SA308" s="11"/>
      <c r="SB308" s="11"/>
      <c r="SC308" s="11"/>
      <c r="SD308" s="11"/>
      <c r="SE308" s="11"/>
      <c r="SF308" s="11"/>
      <c r="SG308" s="11"/>
      <c r="SH308" s="11"/>
      <c r="SI308" s="11"/>
      <c r="SJ308" s="11"/>
      <c r="SK308" s="11"/>
      <c r="SL308" s="11"/>
      <c r="SM308" s="11"/>
      <c r="SN308" s="11"/>
      <c r="SO308" s="11"/>
      <c r="SP308" s="11"/>
      <c r="SQ308" s="11"/>
      <c r="SR308" s="11"/>
      <c r="SS308" s="11"/>
      <c r="ST308" s="11"/>
      <c r="SU308" s="11"/>
      <c r="SV308" s="11"/>
      <c r="SW308" s="11"/>
      <c r="SX308" s="11"/>
      <c r="SY308" s="11"/>
      <c r="SZ308" s="11"/>
      <c r="TA308" s="11"/>
      <c r="TB308" s="11"/>
      <c r="TC308" s="11"/>
      <c r="TD308" s="11"/>
      <c r="TE308" s="11"/>
      <c r="TF308" s="11"/>
      <c r="TG308" s="11"/>
      <c r="TH308" s="11"/>
      <c r="TI308" s="11"/>
      <c r="TJ308" s="11"/>
      <c r="TK308" s="11"/>
      <c r="TL308" s="11"/>
      <c r="TM308" s="11"/>
      <c r="TN308" s="11"/>
      <c r="TO308" s="11"/>
      <c r="TP308" s="11"/>
      <c r="TQ308" s="11"/>
      <c r="TR308" s="11"/>
      <c r="TS308" s="11"/>
      <c r="TT308" s="11"/>
      <c r="TU308" s="11"/>
      <c r="TV308" s="11"/>
      <c r="TW308" s="11"/>
      <c r="TX308" s="11"/>
      <c r="TY308" s="11"/>
      <c r="TZ308" s="11"/>
      <c r="UA308" s="11"/>
      <c r="UB308" s="11"/>
      <c r="UC308" s="11"/>
      <c r="UD308" s="11"/>
      <c r="UE308" s="11"/>
      <c r="UF308" s="11"/>
      <c r="UG308" s="11"/>
      <c r="UH308" s="11"/>
      <c r="UI308" s="11"/>
      <c r="UJ308" s="11"/>
      <c r="UK308" s="11"/>
      <c r="UL308" s="11"/>
      <c r="UM308" s="11"/>
      <c r="UN308" s="11"/>
      <c r="UO308" s="11"/>
      <c r="UP308" s="11"/>
      <c r="UQ308" s="11"/>
      <c r="UR308" s="11"/>
      <c r="US308" s="11"/>
      <c r="UT308" s="11"/>
      <c r="UU308" s="11"/>
      <c r="UV308" s="11"/>
      <c r="UW308" s="11"/>
      <c r="UX308" s="11"/>
      <c r="UY308" s="11"/>
      <c r="UZ308" s="11"/>
      <c r="VA308" s="11"/>
      <c r="VB308" s="11"/>
      <c r="VC308" s="11"/>
      <c r="VD308" s="11"/>
      <c r="VE308" s="11"/>
      <c r="VF308" s="11"/>
      <c r="VG308" s="11"/>
      <c r="VH308" s="11"/>
      <c r="VI308" s="11"/>
      <c r="VJ308" s="11"/>
      <c r="VK308" s="11"/>
      <c r="VL308" s="11"/>
      <c r="VM308" s="11"/>
      <c r="VN308" s="11"/>
      <c r="VO308" s="11"/>
      <c r="VP308" s="11"/>
      <c r="VQ308" s="11"/>
      <c r="VR308" s="11"/>
      <c r="VS308" s="11"/>
      <c r="VT308" s="11"/>
      <c r="VU308" s="11"/>
      <c r="VV308" s="11"/>
      <c r="VW308" s="11"/>
      <c r="VX308" s="11"/>
      <c r="VY308" s="11"/>
      <c r="VZ308" s="11"/>
      <c r="WA308" s="11"/>
      <c r="WB308" s="11"/>
      <c r="WC308" s="11"/>
      <c r="WD308" s="11"/>
      <c r="WE308" s="11"/>
      <c r="WF308" s="11"/>
      <c r="WG308" s="11"/>
      <c r="WH308" s="11"/>
      <c r="WI308" s="11"/>
      <c r="WJ308" s="11"/>
      <c r="WK308" s="11"/>
      <c r="WL308" s="11"/>
      <c r="WM308" s="11"/>
      <c r="WN308" s="11"/>
      <c r="WO308" s="11"/>
      <c r="WP308" s="11"/>
      <c r="WQ308" s="11"/>
      <c r="WR308" s="11"/>
      <c r="WS308" s="11"/>
      <c r="WT308" s="11"/>
      <c r="WU308" s="11"/>
      <c r="WV308" s="11"/>
      <c r="WW308" s="11"/>
      <c r="WX308" s="11"/>
      <c r="WY308" s="11"/>
      <c r="WZ308" s="11"/>
      <c r="XA308" s="11"/>
      <c r="XB308" s="11"/>
      <c r="XC308" s="11"/>
      <c r="XD308" s="11"/>
      <c r="XE308" s="11"/>
      <c r="XF308" s="11"/>
      <c r="XG308" s="11"/>
      <c r="XH308" s="11"/>
      <c r="XI308" s="11"/>
      <c r="XJ308" s="11"/>
      <c r="XK308" s="11"/>
      <c r="XL308" s="11"/>
      <c r="XM308" s="11"/>
      <c r="XN308" s="11"/>
      <c r="XO308" s="11"/>
    </row>
    <row r="309" spans="70:639" ht="17.100000000000001" customHeight="1" x14ac:dyDescent="0.25"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  <c r="EG309" s="11"/>
      <c r="EH309" s="11"/>
      <c r="EI309" s="11"/>
      <c r="EJ309" s="11"/>
      <c r="EK309" s="11"/>
      <c r="EL309" s="11"/>
      <c r="EM309" s="11"/>
      <c r="EN309" s="11"/>
      <c r="EO309" s="11"/>
      <c r="EP309" s="11"/>
      <c r="EQ309" s="11"/>
      <c r="ER309" s="11"/>
      <c r="ES309" s="11"/>
      <c r="ET309" s="11"/>
      <c r="EU309" s="11"/>
      <c r="EV309" s="11"/>
      <c r="EW309" s="11"/>
      <c r="EX309" s="11"/>
      <c r="EY309" s="11"/>
      <c r="EZ309" s="11"/>
      <c r="FA309" s="11"/>
      <c r="FB309" s="11"/>
      <c r="FC309" s="11"/>
      <c r="FD309" s="11"/>
      <c r="FE309" s="11"/>
      <c r="FF309" s="11"/>
      <c r="FG309" s="11"/>
      <c r="FH309" s="11"/>
      <c r="FI309" s="11"/>
      <c r="FJ309" s="11"/>
      <c r="FK309" s="11"/>
      <c r="FL309" s="11"/>
      <c r="FM309" s="11"/>
      <c r="FN309" s="11"/>
      <c r="FO309" s="11"/>
      <c r="FP309" s="11"/>
      <c r="FQ309" s="11"/>
      <c r="FR309" s="11"/>
      <c r="FS309" s="11"/>
      <c r="FT309" s="11"/>
      <c r="FU309" s="11"/>
      <c r="FV309" s="11"/>
      <c r="FW309" s="11"/>
      <c r="FX309" s="11"/>
      <c r="FY309" s="11"/>
      <c r="FZ309" s="11"/>
      <c r="GA309" s="11"/>
      <c r="GB309" s="11"/>
      <c r="GC309" s="11"/>
      <c r="GD309" s="11"/>
      <c r="GE309" s="11"/>
      <c r="GF309" s="11"/>
      <c r="GG309" s="11"/>
      <c r="GH309" s="11"/>
      <c r="GI309" s="11"/>
      <c r="GJ309" s="11"/>
      <c r="GK309" s="11"/>
      <c r="GL309" s="11"/>
      <c r="GM309" s="11"/>
      <c r="GN309" s="11"/>
      <c r="GO309" s="11"/>
      <c r="GP309" s="11"/>
      <c r="GQ309" s="11"/>
      <c r="GR309" s="11"/>
      <c r="GS309" s="11"/>
      <c r="GT309" s="11"/>
      <c r="GU309" s="11"/>
      <c r="GV309" s="11"/>
      <c r="GW309" s="11"/>
      <c r="GX309" s="11"/>
      <c r="GY309" s="11"/>
      <c r="GZ309" s="11"/>
      <c r="HA309" s="11"/>
      <c r="HB309" s="11"/>
      <c r="HC309" s="11"/>
      <c r="HD309" s="11"/>
      <c r="HE309" s="11"/>
      <c r="HF309" s="11"/>
      <c r="HG309" s="11"/>
      <c r="HH309" s="11"/>
      <c r="HI309" s="11"/>
      <c r="HJ309" s="11"/>
      <c r="HK309" s="11"/>
      <c r="HL309" s="11"/>
      <c r="HM309" s="11"/>
      <c r="HN309" s="11"/>
      <c r="HO309" s="11"/>
      <c r="HP309" s="11"/>
      <c r="HQ309" s="11"/>
      <c r="HR309" s="11"/>
      <c r="HS309" s="11"/>
      <c r="HT309" s="11"/>
      <c r="HU309" s="11"/>
      <c r="HV309" s="11"/>
      <c r="HW309" s="11"/>
      <c r="HX309" s="11"/>
      <c r="HY309" s="11"/>
      <c r="HZ309" s="11"/>
      <c r="IA309" s="11"/>
      <c r="IB309" s="11"/>
      <c r="IC309" s="11"/>
      <c r="ID309" s="11"/>
      <c r="IE309" s="11"/>
      <c r="IF309" s="11"/>
      <c r="IG309" s="11"/>
      <c r="IH309" s="11"/>
      <c r="II309" s="11"/>
      <c r="IJ309" s="11"/>
      <c r="IK309" s="11"/>
      <c r="IL309" s="11"/>
      <c r="IM309" s="11"/>
      <c r="IN309" s="11"/>
      <c r="IO309" s="11"/>
      <c r="IP309" s="11"/>
      <c r="IQ309" s="11"/>
      <c r="IR309" s="11"/>
      <c r="IS309" s="11"/>
      <c r="IT309" s="11"/>
      <c r="IU309" s="11"/>
      <c r="IV309" s="11"/>
      <c r="IW309" s="11"/>
      <c r="IX309" s="11"/>
      <c r="IY309" s="11"/>
      <c r="IZ309" s="11"/>
      <c r="JA309" s="11"/>
      <c r="JB309" s="11"/>
      <c r="JC309" s="11"/>
      <c r="JD309" s="11"/>
      <c r="JE309" s="11"/>
      <c r="JF309" s="11"/>
      <c r="JG309" s="11"/>
      <c r="JH309" s="11"/>
      <c r="JI309" s="11"/>
      <c r="JJ309" s="11"/>
      <c r="JK309" s="11"/>
      <c r="JL309" s="11"/>
      <c r="JM309" s="11"/>
      <c r="JN309" s="11"/>
      <c r="JO309" s="11"/>
      <c r="JP309" s="11"/>
      <c r="JQ309" s="11"/>
      <c r="JR309" s="11"/>
      <c r="JS309" s="11"/>
      <c r="JT309" s="11"/>
      <c r="JU309" s="11"/>
      <c r="JV309" s="11"/>
      <c r="JW309" s="11"/>
      <c r="JX309" s="11"/>
      <c r="JY309" s="11"/>
      <c r="JZ309" s="11"/>
      <c r="KA309" s="11"/>
      <c r="KB309" s="11"/>
      <c r="KC309" s="11"/>
      <c r="KD309" s="11"/>
      <c r="KE309" s="11"/>
      <c r="KF309" s="11"/>
      <c r="KG309" s="11"/>
      <c r="KH309" s="11"/>
      <c r="KI309" s="11"/>
      <c r="KJ309" s="11"/>
      <c r="KK309" s="11"/>
      <c r="KL309" s="11"/>
      <c r="KM309" s="11"/>
      <c r="KN309" s="11"/>
      <c r="KO309" s="11"/>
      <c r="KP309" s="11"/>
      <c r="KQ309" s="11"/>
      <c r="KR309" s="11"/>
      <c r="KS309" s="11"/>
      <c r="KT309" s="11"/>
      <c r="KU309" s="11"/>
      <c r="KV309" s="11"/>
      <c r="KW309" s="11"/>
      <c r="KX309" s="11"/>
      <c r="KY309" s="11"/>
      <c r="KZ309" s="11"/>
      <c r="LA309" s="11"/>
      <c r="LB309" s="11"/>
      <c r="LC309" s="11"/>
      <c r="LD309" s="11"/>
      <c r="LE309" s="11"/>
      <c r="LF309" s="11"/>
      <c r="LG309" s="11"/>
      <c r="LH309" s="11"/>
      <c r="LI309" s="11"/>
      <c r="LJ309" s="11"/>
      <c r="LK309" s="11"/>
      <c r="LL309" s="11"/>
      <c r="LM309" s="11"/>
      <c r="LN309" s="11"/>
      <c r="LO309" s="11"/>
      <c r="LP309" s="11"/>
      <c r="LQ309" s="11"/>
      <c r="LR309" s="11"/>
      <c r="LS309" s="11"/>
      <c r="LT309" s="11"/>
      <c r="LU309" s="11"/>
      <c r="LV309" s="11"/>
      <c r="LW309" s="11"/>
      <c r="LX309" s="11"/>
      <c r="LY309" s="11"/>
      <c r="LZ309" s="11"/>
      <c r="MA309" s="11"/>
      <c r="MB309" s="11"/>
      <c r="MC309" s="11"/>
      <c r="MD309" s="11"/>
      <c r="ME309" s="11"/>
      <c r="MF309" s="11"/>
      <c r="MG309" s="11"/>
      <c r="MH309" s="11"/>
      <c r="MI309" s="11"/>
      <c r="MJ309" s="11"/>
      <c r="MK309" s="11"/>
      <c r="ML309" s="11"/>
      <c r="MM309" s="11"/>
      <c r="MN309" s="11"/>
      <c r="MO309" s="11"/>
      <c r="MP309" s="11"/>
      <c r="MQ309" s="11"/>
      <c r="MR309" s="11"/>
      <c r="MS309" s="11"/>
      <c r="MT309" s="11"/>
      <c r="MU309" s="11"/>
      <c r="MV309" s="11"/>
      <c r="MW309" s="11"/>
      <c r="MX309" s="11"/>
      <c r="MY309" s="11"/>
      <c r="MZ309" s="11"/>
      <c r="NA309" s="11"/>
      <c r="NB309" s="11"/>
      <c r="NC309" s="11"/>
      <c r="ND309" s="11"/>
      <c r="NE309" s="11"/>
      <c r="NF309" s="11"/>
      <c r="NG309" s="11"/>
      <c r="NH309" s="11"/>
      <c r="NI309" s="11"/>
      <c r="NJ309" s="11"/>
      <c r="NK309" s="11"/>
      <c r="NL309" s="11"/>
      <c r="NM309" s="11"/>
      <c r="NN309" s="11"/>
      <c r="NO309" s="11"/>
      <c r="NP309" s="11"/>
      <c r="NQ309" s="11"/>
      <c r="NR309" s="11"/>
      <c r="NS309" s="11"/>
      <c r="NT309" s="11"/>
      <c r="NU309" s="11"/>
      <c r="NV309" s="11"/>
      <c r="NW309" s="11"/>
      <c r="NX309" s="11"/>
      <c r="NY309" s="11"/>
      <c r="NZ309" s="11"/>
      <c r="OA309" s="11"/>
      <c r="OB309" s="11"/>
      <c r="OC309" s="11"/>
      <c r="OD309" s="11"/>
      <c r="OE309" s="11"/>
      <c r="OF309" s="11"/>
      <c r="OG309" s="11"/>
      <c r="OH309" s="11"/>
      <c r="OI309" s="11"/>
      <c r="OJ309" s="11"/>
      <c r="OK309" s="11"/>
      <c r="OL309" s="11"/>
      <c r="OM309" s="11"/>
      <c r="ON309" s="11"/>
      <c r="OO309" s="11"/>
      <c r="OP309" s="11"/>
      <c r="OQ309" s="11"/>
      <c r="OR309" s="11"/>
      <c r="OS309" s="11"/>
      <c r="OT309" s="11"/>
      <c r="OU309" s="11"/>
      <c r="OV309" s="11"/>
      <c r="OW309" s="11"/>
      <c r="OX309" s="11"/>
      <c r="OY309" s="11"/>
      <c r="OZ309" s="11"/>
      <c r="PA309" s="11"/>
      <c r="PB309" s="11"/>
      <c r="PC309" s="11"/>
      <c r="PD309" s="11"/>
      <c r="PE309" s="11"/>
      <c r="PF309" s="11"/>
      <c r="PG309" s="11"/>
      <c r="PH309" s="11"/>
      <c r="PI309" s="11"/>
      <c r="PJ309" s="11"/>
      <c r="PK309" s="11"/>
      <c r="PL309" s="11"/>
      <c r="PM309" s="11"/>
      <c r="PN309" s="11"/>
      <c r="PO309" s="11"/>
      <c r="PP309" s="11"/>
      <c r="PQ309" s="11"/>
      <c r="PR309" s="11"/>
      <c r="PS309" s="11"/>
      <c r="PT309" s="11"/>
      <c r="PU309" s="11"/>
      <c r="PV309" s="11"/>
      <c r="PW309" s="11"/>
      <c r="PX309" s="11"/>
      <c r="PY309" s="11"/>
      <c r="PZ309" s="11"/>
      <c r="QA309" s="11"/>
      <c r="QB309" s="11"/>
      <c r="QC309" s="11"/>
      <c r="QD309" s="11"/>
      <c r="QE309" s="11"/>
      <c r="QF309" s="11"/>
      <c r="QG309" s="11"/>
      <c r="QH309" s="11"/>
      <c r="QI309" s="11"/>
      <c r="QJ309" s="11"/>
      <c r="QK309" s="11"/>
      <c r="QL309" s="11"/>
      <c r="QM309" s="11"/>
      <c r="QN309" s="11"/>
      <c r="QO309" s="11"/>
      <c r="QP309" s="11"/>
      <c r="QQ309" s="11"/>
      <c r="QR309" s="11"/>
      <c r="QS309" s="11"/>
      <c r="QT309" s="11"/>
      <c r="QU309" s="11"/>
      <c r="QV309" s="11"/>
      <c r="QW309" s="11"/>
      <c r="QX309" s="11"/>
      <c r="QY309" s="11"/>
      <c r="QZ309" s="11"/>
      <c r="RA309" s="11"/>
      <c r="RB309" s="11"/>
      <c r="RC309" s="11"/>
      <c r="RD309" s="11"/>
      <c r="RE309" s="11"/>
      <c r="RF309" s="11"/>
      <c r="RG309" s="11"/>
      <c r="RH309" s="11"/>
      <c r="RI309" s="11"/>
      <c r="RJ309" s="11"/>
      <c r="RK309" s="11"/>
      <c r="RL309" s="11"/>
      <c r="RM309" s="11"/>
      <c r="RN309" s="11"/>
      <c r="RO309" s="11"/>
      <c r="RP309" s="11"/>
      <c r="RQ309" s="11"/>
      <c r="RR309" s="11"/>
      <c r="RS309" s="11"/>
      <c r="RT309" s="11"/>
      <c r="RU309" s="11"/>
      <c r="RV309" s="11"/>
      <c r="RW309" s="11"/>
      <c r="RX309" s="11"/>
      <c r="RY309" s="11"/>
      <c r="RZ309" s="11"/>
      <c r="SA309" s="11"/>
      <c r="SB309" s="11"/>
      <c r="SC309" s="11"/>
      <c r="SD309" s="11"/>
      <c r="SE309" s="11"/>
      <c r="SF309" s="11"/>
      <c r="SG309" s="11"/>
      <c r="SH309" s="11"/>
      <c r="SI309" s="11"/>
      <c r="SJ309" s="11"/>
      <c r="SK309" s="11"/>
      <c r="SL309" s="11"/>
      <c r="SM309" s="11"/>
      <c r="SN309" s="11"/>
      <c r="SO309" s="11"/>
      <c r="SP309" s="11"/>
      <c r="SQ309" s="11"/>
      <c r="SR309" s="11"/>
      <c r="SS309" s="11"/>
      <c r="ST309" s="11"/>
      <c r="SU309" s="11"/>
      <c r="SV309" s="11"/>
      <c r="SW309" s="11"/>
      <c r="SX309" s="11"/>
      <c r="SY309" s="11"/>
      <c r="SZ309" s="11"/>
      <c r="TA309" s="11"/>
      <c r="TB309" s="11"/>
      <c r="TC309" s="11"/>
      <c r="TD309" s="11"/>
      <c r="TE309" s="11"/>
      <c r="TF309" s="11"/>
      <c r="TG309" s="11"/>
      <c r="TH309" s="11"/>
      <c r="TI309" s="11"/>
      <c r="TJ309" s="11"/>
      <c r="TK309" s="11"/>
      <c r="TL309" s="11"/>
      <c r="TM309" s="11"/>
      <c r="TN309" s="11"/>
      <c r="TO309" s="11"/>
      <c r="TP309" s="11"/>
      <c r="TQ309" s="11"/>
      <c r="TR309" s="11"/>
      <c r="TS309" s="11"/>
      <c r="TT309" s="11"/>
      <c r="TU309" s="11"/>
      <c r="TV309" s="11"/>
      <c r="TW309" s="11"/>
      <c r="TX309" s="11"/>
      <c r="TY309" s="11"/>
      <c r="TZ309" s="11"/>
      <c r="UA309" s="11"/>
      <c r="UB309" s="11"/>
      <c r="UC309" s="11"/>
      <c r="UD309" s="11"/>
      <c r="UE309" s="11"/>
      <c r="UF309" s="11"/>
      <c r="UG309" s="11"/>
      <c r="UH309" s="11"/>
      <c r="UI309" s="11"/>
      <c r="UJ309" s="11"/>
      <c r="UK309" s="11"/>
      <c r="UL309" s="11"/>
      <c r="UM309" s="11"/>
      <c r="UN309" s="11"/>
      <c r="UO309" s="11"/>
      <c r="UP309" s="11"/>
      <c r="UQ309" s="11"/>
      <c r="UR309" s="11"/>
      <c r="US309" s="11"/>
      <c r="UT309" s="11"/>
      <c r="UU309" s="11"/>
      <c r="UV309" s="11"/>
      <c r="UW309" s="11"/>
      <c r="UX309" s="11"/>
      <c r="UY309" s="11"/>
      <c r="UZ309" s="11"/>
      <c r="VA309" s="11"/>
      <c r="VB309" s="11"/>
      <c r="VC309" s="11"/>
      <c r="VD309" s="11"/>
      <c r="VE309" s="11"/>
      <c r="VF309" s="11"/>
      <c r="VG309" s="11"/>
      <c r="VH309" s="11"/>
      <c r="VI309" s="11"/>
      <c r="VJ309" s="11"/>
      <c r="VK309" s="11"/>
      <c r="VL309" s="11"/>
      <c r="VM309" s="11"/>
      <c r="VN309" s="11"/>
      <c r="VO309" s="11"/>
      <c r="VP309" s="11"/>
      <c r="VQ309" s="11"/>
      <c r="VR309" s="11"/>
      <c r="VS309" s="11"/>
      <c r="VT309" s="11"/>
      <c r="VU309" s="11"/>
      <c r="VV309" s="11"/>
      <c r="VW309" s="11"/>
      <c r="VX309" s="11"/>
      <c r="VY309" s="11"/>
      <c r="VZ309" s="11"/>
      <c r="WA309" s="11"/>
      <c r="WB309" s="11"/>
      <c r="WC309" s="11"/>
      <c r="WD309" s="11"/>
      <c r="WE309" s="11"/>
      <c r="WF309" s="11"/>
      <c r="WG309" s="11"/>
      <c r="WH309" s="11"/>
      <c r="WI309" s="11"/>
      <c r="WJ309" s="11"/>
      <c r="WK309" s="11"/>
      <c r="WL309" s="11"/>
      <c r="WM309" s="11"/>
      <c r="WN309" s="11"/>
      <c r="WO309" s="11"/>
      <c r="WP309" s="11"/>
      <c r="WQ309" s="11"/>
      <c r="WR309" s="11"/>
      <c r="WS309" s="11"/>
      <c r="WT309" s="11"/>
      <c r="WU309" s="11"/>
      <c r="WV309" s="11"/>
      <c r="WW309" s="11"/>
      <c r="WX309" s="11"/>
      <c r="WY309" s="11"/>
      <c r="WZ309" s="11"/>
      <c r="XA309" s="11"/>
      <c r="XB309" s="11"/>
      <c r="XC309" s="11"/>
      <c r="XD309" s="11"/>
      <c r="XE309" s="11"/>
      <c r="XF309" s="11"/>
      <c r="XG309" s="11"/>
      <c r="XH309" s="11"/>
      <c r="XI309" s="11"/>
      <c r="XJ309" s="11"/>
      <c r="XK309" s="11"/>
      <c r="XL309" s="11"/>
      <c r="XM309" s="11"/>
      <c r="XN309" s="11"/>
      <c r="XO309" s="11"/>
    </row>
    <row r="310" spans="70:639" ht="17.100000000000001" customHeight="1" x14ac:dyDescent="0.25"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  <c r="EM310" s="11"/>
      <c r="EN310" s="11"/>
      <c r="EO310" s="11"/>
      <c r="EP310" s="11"/>
      <c r="EQ310" s="11"/>
      <c r="ER310" s="11"/>
      <c r="ES310" s="11"/>
      <c r="ET310" s="11"/>
      <c r="EU310" s="11"/>
      <c r="EV310" s="11"/>
      <c r="EW310" s="11"/>
      <c r="EX310" s="11"/>
      <c r="EY310" s="11"/>
      <c r="EZ310" s="11"/>
      <c r="FA310" s="11"/>
      <c r="FB310" s="11"/>
      <c r="FC310" s="11"/>
      <c r="FD310" s="11"/>
      <c r="FE310" s="11"/>
      <c r="FF310" s="11"/>
      <c r="FG310" s="11"/>
      <c r="FH310" s="11"/>
      <c r="FI310" s="11"/>
      <c r="FJ310" s="11"/>
      <c r="FK310" s="11"/>
      <c r="FL310" s="11"/>
      <c r="FM310" s="11"/>
      <c r="FN310" s="11"/>
      <c r="FO310" s="11"/>
      <c r="FP310" s="11"/>
      <c r="FQ310" s="11"/>
      <c r="FR310" s="11"/>
      <c r="FS310" s="11"/>
      <c r="FT310" s="11"/>
      <c r="FU310" s="11"/>
      <c r="FV310" s="11"/>
      <c r="FW310" s="11"/>
      <c r="FX310" s="11"/>
      <c r="FY310" s="11"/>
      <c r="FZ310" s="11"/>
      <c r="GA310" s="11"/>
      <c r="GB310" s="11"/>
      <c r="GC310" s="11"/>
      <c r="GD310" s="11"/>
      <c r="GE310" s="11"/>
      <c r="GF310" s="11"/>
      <c r="GG310" s="11"/>
      <c r="GH310" s="11"/>
      <c r="GI310" s="11"/>
      <c r="GJ310" s="11"/>
      <c r="GK310" s="11"/>
      <c r="GL310" s="11"/>
      <c r="GM310" s="11"/>
      <c r="GN310" s="11"/>
      <c r="GO310" s="11"/>
      <c r="GP310" s="11"/>
      <c r="GQ310" s="11"/>
      <c r="GR310" s="11"/>
      <c r="GS310" s="11"/>
      <c r="GT310" s="11"/>
      <c r="GU310" s="11"/>
      <c r="GV310" s="11"/>
      <c r="GW310" s="11"/>
      <c r="GX310" s="11"/>
      <c r="GY310" s="11"/>
      <c r="GZ310" s="11"/>
      <c r="HA310" s="11"/>
      <c r="HB310" s="11"/>
      <c r="HC310" s="11"/>
      <c r="HD310" s="11"/>
      <c r="HE310" s="11"/>
      <c r="HF310" s="11"/>
      <c r="HG310" s="11"/>
      <c r="HH310" s="11"/>
      <c r="HI310" s="11"/>
      <c r="HJ310" s="11"/>
      <c r="HK310" s="11"/>
      <c r="HL310" s="11"/>
      <c r="HM310" s="11"/>
      <c r="HN310" s="11"/>
      <c r="HO310" s="11"/>
      <c r="HP310" s="11"/>
      <c r="HQ310" s="11"/>
      <c r="HR310" s="11"/>
      <c r="HS310" s="11"/>
      <c r="HT310" s="11"/>
      <c r="HU310" s="11"/>
      <c r="HV310" s="11"/>
      <c r="HW310" s="11"/>
      <c r="HX310" s="11"/>
      <c r="HY310" s="11"/>
      <c r="HZ310" s="11"/>
      <c r="IA310" s="11"/>
      <c r="IB310" s="11"/>
      <c r="IC310" s="11"/>
      <c r="ID310" s="11"/>
      <c r="IE310" s="11"/>
      <c r="IF310" s="11"/>
      <c r="IG310" s="11"/>
      <c r="IH310" s="11"/>
      <c r="II310" s="11"/>
      <c r="IJ310" s="11"/>
      <c r="IK310" s="11"/>
      <c r="IL310" s="11"/>
      <c r="IM310" s="11"/>
      <c r="IN310" s="11"/>
      <c r="IO310" s="11"/>
      <c r="IP310" s="11"/>
      <c r="IQ310" s="11"/>
      <c r="IR310" s="11"/>
      <c r="IS310" s="11"/>
      <c r="IT310" s="11"/>
      <c r="IU310" s="11"/>
      <c r="IV310" s="11"/>
      <c r="IW310" s="11"/>
      <c r="IX310" s="11"/>
      <c r="IY310" s="11"/>
      <c r="IZ310" s="11"/>
      <c r="JA310" s="11"/>
      <c r="JB310" s="11"/>
      <c r="JC310" s="11"/>
      <c r="JD310" s="11"/>
      <c r="JE310" s="11"/>
      <c r="JF310" s="11"/>
      <c r="JG310" s="11"/>
      <c r="JH310" s="11"/>
      <c r="JI310" s="11"/>
      <c r="JJ310" s="11"/>
      <c r="JK310" s="11"/>
      <c r="JL310" s="11"/>
      <c r="JM310" s="11"/>
      <c r="JN310" s="11"/>
      <c r="JO310" s="11"/>
      <c r="JP310" s="11"/>
      <c r="JQ310" s="11"/>
      <c r="JR310" s="11"/>
      <c r="JS310" s="11"/>
      <c r="JT310" s="11"/>
      <c r="JU310" s="11"/>
      <c r="JV310" s="11"/>
      <c r="JW310" s="11"/>
      <c r="JX310" s="11"/>
      <c r="JY310" s="11"/>
      <c r="JZ310" s="11"/>
      <c r="KA310" s="11"/>
      <c r="KB310" s="11"/>
      <c r="KC310" s="11"/>
      <c r="KD310" s="11"/>
      <c r="KE310" s="11"/>
      <c r="KF310" s="11"/>
      <c r="KG310" s="11"/>
      <c r="KH310" s="11"/>
      <c r="KI310" s="11"/>
      <c r="KJ310" s="11"/>
      <c r="KK310" s="11"/>
      <c r="KL310" s="11"/>
      <c r="KM310" s="11"/>
      <c r="KN310" s="11"/>
      <c r="KO310" s="11"/>
      <c r="KP310" s="11"/>
      <c r="KQ310" s="11"/>
      <c r="KR310" s="11"/>
      <c r="KS310" s="11"/>
      <c r="KT310" s="11"/>
      <c r="KU310" s="11"/>
      <c r="KV310" s="11"/>
      <c r="KW310" s="11"/>
      <c r="KX310" s="11"/>
      <c r="KY310" s="11"/>
      <c r="KZ310" s="11"/>
      <c r="LA310" s="11"/>
      <c r="LB310" s="11"/>
      <c r="LC310" s="11"/>
      <c r="LD310" s="11"/>
      <c r="LE310" s="11"/>
      <c r="LF310" s="11"/>
      <c r="LG310" s="11"/>
      <c r="LH310" s="11"/>
      <c r="LI310" s="11"/>
      <c r="LJ310" s="11"/>
      <c r="LK310" s="11"/>
      <c r="LL310" s="11"/>
      <c r="LM310" s="11"/>
      <c r="LN310" s="11"/>
      <c r="LO310" s="11"/>
      <c r="LP310" s="11"/>
      <c r="LQ310" s="11"/>
      <c r="LR310" s="11"/>
      <c r="LS310" s="11"/>
      <c r="LT310" s="11"/>
      <c r="LU310" s="11"/>
      <c r="LV310" s="11"/>
      <c r="LW310" s="11"/>
      <c r="LX310" s="11"/>
      <c r="LY310" s="11"/>
      <c r="LZ310" s="11"/>
      <c r="MA310" s="11"/>
      <c r="MB310" s="11"/>
      <c r="MC310" s="11"/>
      <c r="MD310" s="11"/>
      <c r="ME310" s="11"/>
      <c r="MF310" s="11"/>
      <c r="MG310" s="11"/>
      <c r="MH310" s="11"/>
      <c r="MI310" s="11"/>
      <c r="MJ310" s="11"/>
      <c r="MK310" s="11"/>
      <c r="ML310" s="11"/>
      <c r="MM310" s="11"/>
      <c r="MN310" s="11"/>
      <c r="MO310" s="11"/>
      <c r="MP310" s="11"/>
      <c r="MQ310" s="11"/>
      <c r="MR310" s="11"/>
      <c r="MS310" s="11"/>
      <c r="MT310" s="11"/>
      <c r="MU310" s="11"/>
      <c r="MV310" s="11"/>
      <c r="MW310" s="11"/>
      <c r="MX310" s="11"/>
      <c r="MY310" s="11"/>
      <c r="MZ310" s="11"/>
      <c r="NA310" s="11"/>
      <c r="NB310" s="11"/>
      <c r="NC310" s="11"/>
      <c r="ND310" s="11"/>
      <c r="NE310" s="11"/>
      <c r="NF310" s="11"/>
      <c r="NG310" s="11"/>
      <c r="NH310" s="11"/>
      <c r="NI310" s="11"/>
      <c r="NJ310" s="11"/>
      <c r="NK310" s="11"/>
      <c r="NL310" s="11"/>
      <c r="NM310" s="11"/>
      <c r="NN310" s="11"/>
      <c r="NO310" s="11"/>
      <c r="NP310" s="11"/>
      <c r="NQ310" s="11"/>
      <c r="NR310" s="11"/>
      <c r="NS310" s="11"/>
      <c r="NT310" s="11"/>
      <c r="NU310" s="11"/>
      <c r="NV310" s="11"/>
      <c r="NW310" s="11"/>
      <c r="NX310" s="11"/>
      <c r="NY310" s="11"/>
      <c r="NZ310" s="11"/>
      <c r="OA310" s="11"/>
      <c r="OB310" s="11"/>
      <c r="OC310" s="11"/>
      <c r="OD310" s="11"/>
      <c r="OE310" s="11"/>
      <c r="OF310" s="11"/>
      <c r="OG310" s="11"/>
      <c r="OH310" s="11"/>
      <c r="OI310" s="11"/>
      <c r="OJ310" s="11"/>
      <c r="OK310" s="11"/>
      <c r="OL310" s="11"/>
      <c r="OM310" s="11"/>
      <c r="ON310" s="11"/>
      <c r="OO310" s="11"/>
      <c r="OP310" s="11"/>
      <c r="OQ310" s="11"/>
      <c r="OR310" s="11"/>
      <c r="OS310" s="11"/>
      <c r="OT310" s="11"/>
      <c r="OU310" s="11"/>
      <c r="OV310" s="11"/>
      <c r="OW310" s="11"/>
      <c r="OX310" s="11"/>
      <c r="OY310" s="11"/>
      <c r="OZ310" s="11"/>
      <c r="PA310" s="11"/>
      <c r="PB310" s="11"/>
      <c r="PC310" s="11"/>
      <c r="PD310" s="11"/>
      <c r="PE310" s="11"/>
      <c r="PF310" s="11"/>
      <c r="PG310" s="11"/>
      <c r="PH310" s="11"/>
      <c r="PI310" s="11"/>
      <c r="PJ310" s="11"/>
      <c r="PK310" s="11"/>
      <c r="PL310" s="11"/>
      <c r="PM310" s="11"/>
      <c r="PN310" s="11"/>
      <c r="PO310" s="11"/>
      <c r="PP310" s="11"/>
      <c r="PQ310" s="11"/>
      <c r="PR310" s="11"/>
      <c r="PS310" s="11"/>
      <c r="PT310" s="11"/>
      <c r="PU310" s="11"/>
      <c r="PV310" s="11"/>
      <c r="PW310" s="11"/>
      <c r="PX310" s="11"/>
      <c r="PY310" s="11"/>
      <c r="PZ310" s="11"/>
      <c r="QA310" s="11"/>
      <c r="QB310" s="11"/>
      <c r="QC310" s="11"/>
      <c r="QD310" s="11"/>
      <c r="QE310" s="11"/>
      <c r="QF310" s="11"/>
      <c r="QG310" s="11"/>
      <c r="QH310" s="11"/>
      <c r="QI310" s="11"/>
      <c r="QJ310" s="11"/>
      <c r="QK310" s="11"/>
      <c r="QL310" s="11"/>
      <c r="QM310" s="11"/>
      <c r="QN310" s="11"/>
      <c r="QO310" s="11"/>
      <c r="QP310" s="11"/>
      <c r="QQ310" s="11"/>
      <c r="QR310" s="11"/>
      <c r="QS310" s="11"/>
      <c r="QT310" s="11"/>
      <c r="QU310" s="11"/>
      <c r="QV310" s="11"/>
      <c r="QW310" s="11"/>
      <c r="QX310" s="11"/>
      <c r="QY310" s="11"/>
      <c r="QZ310" s="11"/>
      <c r="RA310" s="11"/>
      <c r="RB310" s="11"/>
      <c r="RC310" s="11"/>
      <c r="RD310" s="11"/>
      <c r="RE310" s="11"/>
      <c r="RF310" s="11"/>
      <c r="RG310" s="11"/>
      <c r="RH310" s="11"/>
      <c r="RI310" s="11"/>
      <c r="RJ310" s="11"/>
      <c r="RK310" s="11"/>
      <c r="RL310" s="11"/>
      <c r="RM310" s="11"/>
      <c r="RN310" s="11"/>
      <c r="RO310" s="11"/>
      <c r="RP310" s="11"/>
      <c r="RQ310" s="11"/>
      <c r="RR310" s="11"/>
      <c r="RS310" s="11"/>
      <c r="RT310" s="11"/>
      <c r="RU310" s="11"/>
      <c r="RV310" s="11"/>
      <c r="RW310" s="11"/>
      <c r="RX310" s="11"/>
      <c r="RY310" s="11"/>
      <c r="RZ310" s="11"/>
      <c r="SA310" s="11"/>
      <c r="SB310" s="11"/>
      <c r="SC310" s="11"/>
      <c r="SD310" s="11"/>
      <c r="SE310" s="11"/>
      <c r="SF310" s="11"/>
      <c r="SG310" s="11"/>
      <c r="SH310" s="11"/>
      <c r="SI310" s="11"/>
      <c r="SJ310" s="11"/>
      <c r="SK310" s="11"/>
      <c r="SL310" s="11"/>
      <c r="SM310" s="11"/>
      <c r="SN310" s="11"/>
      <c r="SO310" s="11"/>
      <c r="SP310" s="11"/>
      <c r="SQ310" s="11"/>
      <c r="SR310" s="11"/>
      <c r="SS310" s="11"/>
      <c r="ST310" s="11"/>
      <c r="SU310" s="11"/>
      <c r="SV310" s="11"/>
      <c r="SW310" s="11"/>
      <c r="SX310" s="11"/>
      <c r="SY310" s="11"/>
      <c r="SZ310" s="11"/>
      <c r="TA310" s="11"/>
      <c r="TB310" s="11"/>
      <c r="TC310" s="11"/>
      <c r="TD310" s="11"/>
      <c r="TE310" s="11"/>
      <c r="TF310" s="11"/>
      <c r="TG310" s="11"/>
      <c r="TH310" s="11"/>
      <c r="TI310" s="11"/>
      <c r="TJ310" s="11"/>
      <c r="TK310" s="11"/>
      <c r="TL310" s="11"/>
      <c r="TM310" s="11"/>
      <c r="TN310" s="11"/>
      <c r="TO310" s="11"/>
      <c r="TP310" s="11"/>
      <c r="TQ310" s="11"/>
      <c r="TR310" s="11"/>
      <c r="TS310" s="11"/>
      <c r="TT310" s="11"/>
      <c r="TU310" s="11"/>
      <c r="TV310" s="11"/>
      <c r="TW310" s="11"/>
      <c r="TX310" s="11"/>
      <c r="TY310" s="11"/>
      <c r="TZ310" s="11"/>
      <c r="UA310" s="11"/>
      <c r="UB310" s="11"/>
      <c r="UC310" s="11"/>
      <c r="UD310" s="11"/>
      <c r="UE310" s="11"/>
      <c r="UF310" s="11"/>
      <c r="UG310" s="11"/>
      <c r="UH310" s="11"/>
      <c r="UI310" s="11"/>
      <c r="UJ310" s="11"/>
      <c r="UK310" s="11"/>
      <c r="UL310" s="11"/>
      <c r="UM310" s="11"/>
      <c r="UN310" s="11"/>
      <c r="UO310" s="11"/>
      <c r="UP310" s="11"/>
      <c r="UQ310" s="11"/>
      <c r="UR310" s="11"/>
      <c r="US310" s="11"/>
      <c r="UT310" s="11"/>
      <c r="UU310" s="11"/>
      <c r="UV310" s="11"/>
      <c r="UW310" s="11"/>
      <c r="UX310" s="11"/>
      <c r="UY310" s="11"/>
      <c r="UZ310" s="11"/>
      <c r="VA310" s="11"/>
      <c r="VB310" s="11"/>
      <c r="VC310" s="11"/>
      <c r="VD310" s="11"/>
      <c r="VE310" s="11"/>
      <c r="VF310" s="11"/>
      <c r="VG310" s="11"/>
      <c r="VH310" s="11"/>
      <c r="VI310" s="11"/>
      <c r="VJ310" s="11"/>
      <c r="VK310" s="11"/>
      <c r="VL310" s="11"/>
      <c r="VM310" s="11"/>
      <c r="VN310" s="11"/>
      <c r="VO310" s="11"/>
      <c r="VP310" s="11"/>
      <c r="VQ310" s="11"/>
      <c r="VR310" s="11"/>
      <c r="VS310" s="11"/>
      <c r="VT310" s="11"/>
      <c r="VU310" s="11"/>
      <c r="VV310" s="11"/>
      <c r="VW310" s="11"/>
      <c r="VX310" s="11"/>
      <c r="VY310" s="11"/>
      <c r="VZ310" s="11"/>
      <c r="WA310" s="11"/>
      <c r="WB310" s="11"/>
      <c r="WC310" s="11"/>
      <c r="WD310" s="11"/>
      <c r="WE310" s="11"/>
      <c r="WF310" s="11"/>
      <c r="WG310" s="11"/>
      <c r="WH310" s="11"/>
      <c r="WI310" s="11"/>
      <c r="WJ310" s="11"/>
      <c r="WK310" s="11"/>
      <c r="WL310" s="11"/>
      <c r="WM310" s="11"/>
      <c r="WN310" s="11"/>
      <c r="WO310" s="11"/>
      <c r="WP310" s="11"/>
      <c r="WQ310" s="11"/>
      <c r="WR310" s="11"/>
      <c r="WS310" s="11"/>
      <c r="WT310" s="11"/>
      <c r="WU310" s="11"/>
      <c r="WV310" s="11"/>
      <c r="WW310" s="11"/>
      <c r="WX310" s="11"/>
      <c r="WY310" s="11"/>
      <c r="WZ310" s="11"/>
      <c r="XA310" s="11"/>
      <c r="XB310" s="11"/>
      <c r="XC310" s="11"/>
      <c r="XD310" s="11"/>
      <c r="XE310" s="11"/>
      <c r="XF310" s="11"/>
      <c r="XG310" s="11"/>
      <c r="XH310" s="11"/>
      <c r="XI310" s="11"/>
      <c r="XJ310" s="11"/>
      <c r="XK310" s="11"/>
      <c r="XL310" s="11"/>
      <c r="XM310" s="11"/>
      <c r="XN310" s="11"/>
      <c r="XO310" s="11"/>
    </row>
    <row r="311" spans="70:639" ht="17.100000000000001" customHeight="1" x14ac:dyDescent="0.25"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  <c r="EM311" s="11"/>
      <c r="EN311" s="11"/>
      <c r="EO311" s="11"/>
      <c r="EP311" s="11"/>
      <c r="EQ311" s="11"/>
      <c r="ER311" s="11"/>
      <c r="ES311" s="11"/>
      <c r="ET311" s="11"/>
      <c r="EU311" s="11"/>
      <c r="EV311" s="11"/>
      <c r="EW311" s="11"/>
      <c r="EX311" s="11"/>
      <c r="EY311" s="11"/>
      <c r="EZ311" s="11"/>
      <c r="FA311" s="11"/>
      <c r="FB311" s="11"/>
      <c r="FC311" s="11"/>
      <c r="FD311" s="11"/>
      <c r="FE311" s="11"/>
      <c r="FF311" s="11"/>
      <c r="FG311" s="11"/>
      <c r="FH311" s="11"/>
      <c r="FI311" s="11"/>
      <c r="FJ311" s="11"/>
      <c r="FK311" s="11"/>
      <c r="FL311" s="11"/>
      <c r="FM311" s="11"/>
      <c r="FN311" s="11"/>
      <c r="FO311" s="11"/>
      <c r="FP311" s="11"/>
      <c r="FQ311" s="11"/>
      <c r="FR311" s="11"/>
      <c r="FS311" s="11"/>
      <c r="FT311" s="11"/>
      <c r="FU311" s="11"/>
      <c r="FV311" s="11"/>
      <c r="FW311" s="11"/>
      <c r="FX311" s="11"/>
      <c r="FY311" s="11"/>
      <c r="FZ311" s="11"/>
      <c r="GA311" s="11"/>
      <c r="GB311" s="11"/>
      <c r="GC311" s="11"/>
      <c r="GD311" s="11"/>
      <c r="GE311" s="11"/>
      <c r="GF311" s="11"/>
      <c r="GG311" s="11"/>
      <c r="GH311" s="11"/>
      <c r="GI311" s="11"/>
      <c r="GJ311" s="11"/>
      <c r="GK311" s="11"/>
      <c r="GL311" s="11"/>
      <c r="GM311" s="11"/>
      <c r="GN311" s="11"/>
      <c r="GO311" s="11"/>
      <c r="GP311" s="11"/>
      <c r="GQ311" s="11"/>
      <c r="GR311" s="11"/>
      <c r="GS311" s="11"/>
      <c r="GT311" s="11"/>
      <c r="GU311" s="11"/>
      <c r="GV311" s="11"/>
      <c r="GW311" s="11"/>
      <c r="GX311" s="11"/>
      <c r="GY311" s="11"/>
      <c r="GZ311" s="11"/>
      <c r="HA311" s="11"/>
      <c r="HB311" s="11"/>
      <c r="HC311" s="11"/>
      <c r="HD311" s="11"/>
      <c r="HE311" s="11"/>
      <c r="HF311" s="11"/>
      <c r="HG311" s="11"/>
      <c r="HH311" s="11"/>
      <c r="HI311" s="11"/>
      <c r="HJ311" s="11"/>
      <c r="HK311" s="11"/>
      <c r="HL311" s="11"/>
      <c r="HM311" s="11"/>
      <c r="HN311" s="11"/>
      <c r="HO311" s="11"/>
      <c r="HP311" s="11"/>
      <c r="HQ311" s="11"/>
      <c r="HR311" s="11"/>
      <c r="HS311" s="11"/>
      <c r="HT311" s="11"/>
      <c r="HU311" s="11"/>
      <c r="HV311" s="11"/>
      <c r="HW311" s="11"/>
      <c r="HX311" s="11"/>
      <c r="HY311" s="11"/>
      <c r="HZ311" s="11"/>
      <c r="IA311" s="11"/>
      <c r="IB311" s="11"/>
      <c r="IC311" s="11"/>
      <c r="ID311" s="11"/>
      <c r="IE311" s="11"/>
      <c r="IF311" s="11"/>
      <c r="IG311" s="11"/>
      <c r="IH311" s="11"/>
      <c r="II311" s="11"/>
      <c r="IJ311" s="11"/>
      <c r="IK311" s="11"/>
      <c r="IL311" s="11"/>
      <c r="IM311" s="11"/>
      <c r="IN311" s="11"/>
      <c r="IO311" s="11"/>
      <c r="IP311" s="11"/>
      <c r="IQ311" s="11"/>
      <c r="IR311" s="11"/>
      <c r="IS311" s="11"/>
      <c r="IT311" s="11"/>
      <c r="IU311" s="11"/>
      <c r="IV311" s="11"/>
      <c r="IW311" s="11"/>
      <c r="IX311" s="11"/>
      <c r="IY311" s="11"/>
      <c r="IZ311" s="11"/>
      <c r="JA311" s="11"/>
      <c r="JB311" s="11"/>
      <c r="JC311" s="11"/>
      <c r="JD311" s="11"/>
      <c r="JE311" s="11"/>
      <c r="JF311" s="11"/>
      <c r="JG311" s="11"/>
      <c r="JH311" s="11"/>
      <c r="JI311" s="11"/>
      <c r="JJ311" s="11"/>
      <c r="JK311" s="11"/>
      <c r="JL311" s="11"/>
      <c r="JM311" s="11"/>
      <c r="JN311" s="11"/>
      <c r="JO311" s="11"/>
      <c r="JP311" s="11"/>
      <c r="JQ311" s="11"/>
      <c r="JR311" s="11"/>
      <c r="JS311" s="11"/>
      <c r="JT311" s="11"/>
      <c r="JU311" s="11"/>
      <c r="JV311" s="11"/>
      <c r="JW311" s="11"/>
      <c r="JX311" s="11"/>
      <c r="JY311" s="11"/>
      <c r="JZ311" s="11"/>
      <c r="KA311" s="11"/>
      <c r="KB311" s="11"/>
      <c r="KC311" s="11"/>
      <c r="KD311" s="11"/>
      <c r="KE311" s="11"/>
      <c r="KF311" s="11"/>
      <c r="KG311" s="11"/>
      <c r="KH311" s="11"/>
      <c r="KI311" s="11"/>
      <c r="KJ311" s="11"/>
      <c r="KK311" s="11"/>
      <c r="KL311" s="11"/>
      <c r="KM311" s="11"/>
      <c r="KN311" s="11"/>
      <c r="KO311" s="11"/>
      <c r="KP311" s="11"/>
      <c r="KQ311" s="11"/>
      <c r="KR311" s="11"/>
      <c r="KS311" s="11"/>
      <c r="KT311" s="11"/>
      <c r="KU311" s="11"/>
      <c r="KV311" s="11"/>
      <c r="KW311" s="11"/>
      <c r="KX311" s="11"/>
      <c r="KY311" s="11"/>
      <c r="KZ311" s="11"/>
      <c r="LA311" s="11"/>
      <c r="LB311" s="11"/>
      <c r="LC311" s="11"/>
      <c r="LD311" s="11"/>
      <c r="LE311" s="11"/>
      <c r="LF311" s="11"/>
      <c r="LG311" s="11"/>
      <c r="LH311" s="11"/>
      <c r="LI311" s="11"/>
      <c r="LJ311" s="11"/>
      <c r="LK311" s="11"/>
      <c r="LL311" s="11"/>
      <c r="LM311" s="11"/>
      <c r="LN311" s="11"/>
      <c r="LO311" s="11"/>
      <c r="LP311" s="11"/>
      <c r="LQ311" s="11"/>
      <c r="LR311" s="11"/>
      <c r="LS311" s="11"/>
      <c r="LT311" s="11"/>
      <c r="LU311" s="11"/>
      <c r="LV311" s="11"/>
      <c r="LW311" s="11"/>
      <c r="LX311" s="11"/>
      <c r="LY311" s="11"/>
      <c r="LZ311" s="11"/>
      <c r="MA311" s="11"/>
      <c r="MB311" s="11"/>
      <c r="MC311" s="11"/>
      <c r="MD311" s="11"/>
      <c r="ME311" s="11"/>
      <c r="MF311" s="11"/>
      <c r="MG311" s="11"/>
      <c r="MH311" s="11"/>
      <c r="MI311" s="11"/>
      <c r="MJ311" s="11"/>
      <c r="MK311" s="11"/>
      <c r="ML311" s="11"/>
      <c r="MM311" s="11"/>
      <c r="MN311" s="11"/>
      <c r="MO311" s="11"/>
      <c r="MP311" s="11"/>
      <c r="MQ311" s="11"/>
      <c r="MR311" s="11"/>
      <c r="MS311" s="11"/>
      <c r="MT311" s="11"/>
      <c r="MU311" s="11"/>
      <c r="MV311" s="11"/>
      <c r="MW311" s="11"/>
      <c r="MX311" s="11"/>
      <c r="MY311" s="11"/>
      <c r="MZ311" s="11"/>
      <c r="NA311" s="11"/>
      <c r="NB311" s="11"/>
      <c r="NC311" s="11"/>
      <c r="ND311" s="11"/>
      <c r="NE311" s="11"/>
      <c r="NF311" s="11"/>
      <c r="NG311" s="11"/>
      <c r="NH311" s="11"/>
      <c r="NI311" s="11"/>
      <c r="NJ311" s="11"/>
      <c r="NK311" s="11"/>
      <c r="NL311" s="11"/>
      <c r="NM311" s="11"/>
      <c r="NN311" s="11"/>
      <c r="NO311" s="11"/>
      <c r="NP311" s="11"/>
      <c r="NQ311" s="11"/>
      <c r="NR311" s="11"/>
      <c r="NS311" s="11"/>
      <c r="NT311" s="11"/>
      <c r="NU311" s="11"/>
      <c r="NV311" s="11"/>
      <c r="NW311" s="11"/>
      <c r="NX311" s="11"/>
      <c r="NY311" s="11"/>
      <c r="NZ311" s="11"/>
      <c r="OA311" s="11"/>
      <c r="OB311" s="11"/>
      <c r="OC311" s="11"/>
      <c r="OD311" s="11"/>
      <c r="OE311" s="11"/>
      <c r="OF311" s="11"/>
      <c r="OG311" s="11"/>
      <c r="OH311" s="11"/>
      <c r="OI311" s="11"/>
      <c r="OJ311" s="11"/>
      <c r="OK311" s="11"/>
      <c r="OL311" s="11"/>
      <c r="OM311" s="11"/>
      <c r="ON311" s="11"/>
      <c r="OO311" s="11"/>
      <c r="OP311" s="11"/>
      <c r="OQ311" s="11"/>
      <c r="OR311" s="11"/>
      <c r="OS311" s="11"/>
      <c r="OT311" s="11"/>
      <c r="OU311" s="11"/>
      <c r="OV311" s="11"/>
      <c r="OW311" s="11"/>
      <c r="OX311" s="11"/>
      <c r="OY311" s="11"/>
      <c r="OZ311" s="11"/>
      <c r="PA311" s="11"/>
      <c r="PB311" s="11"/>
      <c r="PC311" s="11"/>
      <c r="PD311" s="11"/>
      <c r="PE311" s="11"/>
      <c r="PF311" s="11"/>
      <c r="PG311" s="11"/>
      <c r="PH311" s="11"/>
      <c r="PI311" s="11"/>
      <c r="PJ311" s="11"/>
      <c r="PK311" s="11"/>
      <c r="PL311" s="11"/>
      <c r="PM311" s="11"/>
      <c r="PN311" s="11"/>
      <c r="PO311" s="11"/>
      <c r="PP311" s="11"/>
      <c r="PQ311" s="11"/>
      <c r="PR311" s="11"/>
      <c r="PS311" s="11"/>
      <c r="PT311" s="11"/>
      <c r="PU311" s="11"/>
      <c r="PV311" s="11"/>
      <c r="PW311" s="11"/>
      <c r="PX311" s="11"/>
      <c r="PY311" s="11"/>
      <c r="PZ311" s="11"/>
      <c r="QA311" s="11"/>
      <c r="QB311" s="11"/>
      <c r="QC311" s="11"/>
      <c r="QD311" s="11"/>
      <c r="QE311" s="11"/>
      <c r="QF311" s="11"/>
      <c r="QG311" s="11"/>
      <c r="QH311" s="11"/>
      <c r="QI311" s="11"/>
      <c r="QJ311" s="11"/>
      <c r="QK311" s="11"/>
      <c r="QL311" s="11"/>
      <c r="QM311" s="11"/>
      <c r="QN311" s="11"/>
      <c r="QO311" s="11"/>
      <c r="QP311" s="11"/>
      <c r="QQ311" s="11"/>
      <c r="QR311" s="11"/>
      <c r="QS311" s="11"/>
      <c r="QT311" s="11"/>
      <c r="QU311" s="11"/>
      <c r="QV311" s="11"/>
      <c r="QW311" s="11"/>
      <c r="QX311" s="11"/>
      <c r="QY311" s="11"/>
      <c r="QZ311" s="11"/>
      <c r="RA311" s="11"/>
      <c r="RB311" s="11"/>
      <c r="RC311" s="11"/>
      <c r="RD311" s="11"/>
      <c r="RE311" s="11"/>
      <c r="RF311" s="11"/>
      <c r="RG311" s="11"/>
      <c r="RH311" s="11"/>
      <c r="RI311" s="11"/>
      <c r="RJ311" s="11"/>
      <c r="RK311" s="11"/>
      <c r="RL311" s="11"/>
      <c r="RM311" s="11"/>
      <c r="RN311" s="11"/>
      <c r="RO311" s="11"/>
      <c r="RP311" s="11"/>
      <c r="RQ311" s="11"/>
      <c r="RR311" s="11"/>
      <c r="RS311" s="11"/>
      <c r="RT311" s="11"/>
      <c r="RU311" s="11"/>
      <c r="RV311" s="11"/>
      <c r="RW311" s="11"/>
      <c r="RX311" s="11"/>
      <c r="RY311" s="11"/>
      <c r="RZ311" s="11"/>
      <c r="SA311" s="11"/>
      <c r="SB311" s="11"/>
      <c r="SC311" s="11"/>
      <c r="SD311" s="11"/>
      <c r="SE311" s="11"/>
      <c r="SF311" s="11"/>
      <c r="SG311" s="11"/>
      <c r="SH311" s="11"/>
      <c r="SI311" s="11"/>
      <c r="SJ311" s="11"/>
      <c r="SK311" s="11"/>
      <c r="SL311" s="11"/>
      <c r="SM311" s="11"/>
      <c r="SN311" s="11"/>
      <c r="SO311" s="11"/>
      <c r="SP311" s="11"/>
      <c r="SQ311" s="11"/>
      <c r="SR311" s="11"/>
      <c r="SS311" s="11"/>
      <c r="ST311" s="11"/>
      <c r="SU311" s="11"/>
      <c r="SV311" s="11"/>
      <c r="SW311" s="11"/>
      <c r="SX311" s="11"/>
      <c r="SY311" s="11"/>
      <c r="SZ311" s="11"/>
      <c r="TA311" s="11"/>
      <c r="TB311" s="11"/>
      <c r="TC311" s="11"/>
      <c r="TD311" s="11"/>
      <c r="TE311" s="11"/>
      <c r="TF311" s="11"/>
      <c r="TG311" s="11"/>
      <c r="TH311" s="11"/>
      <c r="TI311" s="11"/>
      <c r="TJ311" s="11"/>
      <c r="TK311" s="11"/>
      <c r="TL311" s="11"/>
      <c r="TM311" s="11"/>
      <c r="TN311" s="11"/>
      <c r="TO311" s="11"/>
      <c r="TP311" s="11"/>
      <c r="TQ311" s="11"/>
      <c r="TR311" s="11"/>
      <c r="TS311" s="11"/>
      <c r="TT311" s="11"/>
      <c r="TU311" s="11"/>
      <c r="TV311" s="11"/>
      <c r="TW311" s="11"/>
      <c r="TX311" s="11"/>
      <c r="TY311" s="11"/>
      <c r="TZ311" s="11"/>
      <c r="UA311" s="11"/>
      <c r="UB311" s="11"/>
      <c r="UC311" s="11"/>
      <c r="UD311" s="11"/>
      <c r="UE311" s="11"/>
      <c r="UF311" s="11"/>
      <c r="UG311" s="11"/>
      <c r="UH311" s="11"/>
      <c r="UI311" s="11"/>
      <c r="UJ311" s="11"/>
      <c r="UK311" s="11"/>
      <c r="UL311" s="11"/>
      <c r="UM311" s="11"/>
      <c r="UN311" s="11"/>
      <c r="UO311" s="11"/>
      <c r="UP311" s="11"/>
      <c r="UQ311" s="11"/>
      <c r="UR311" s="11"/>
      <c r="US311" s="11"/>
      <c r="UT311" s="11"/>
      <c r="UU311" s="11"/>
      <c r="UV311" s="11"/>
      <c r="UW311" s="11"/>
      <c r="UX311" s="11"/>
      <c r="UY311" s="11"/>
      <c r="UZ311" s="11"/>
      <c r="VA311" s="11"/>
      <c r="VB311" s="11"/>
      <c r="VC311" s="11"/>
      <c r="VD311" s="11"/>
      <c r="VE311" s="11"/>
      <c r="VF311" s="11"/>
      <c r="VG311" s="11"/>
      <c r="VH311" s="11"/>
      <c r="VI311" s="11"/>
      <c r="VJ311" s="11"/>
      <c r="VK311" s="11"/>
      <c r="VL311" s="11"/>
      <c r="VM311" s="11"/>
      <c r="VN311" s="11"/>
      <c r="VO311" s="11"/>
      <c r="VP311" s="11"/>
      <c r="VQ311" s="11"/>
      <c r="VR311" s="11"/>
      <c r="VS311" s="11"/>
      <c r="VT311" s="11"/>
      <c r="VU311" s="11"/>
      <c r="VV311" s="11"/>
      <c r="VW311" s="11"/>
      <c r="VX311" s="11"/>
      <c r="VY311" s="11"/>
      <c r="VZ311" s="11"/>
      <c r="WA311" s="11"/>
      <c r="WB311" s="11"/>
      <c r="WC311" s="11"/>
      <c r="WD311" s="11"/>
      <c r="WE311" s="11"/>
      <c r="WF311" s="11"/>
      <c r="WG311" s="11"/>
      <c r="WH311" s="11"/>
      <c r="WI311" s="11"/>
      <c r="WJ311" s="11"/>
      <c r="WK311" s="11"/>
      <c r="WL311" s="11"/>
      <c r="WM311" s="11"/>
      <c r="WN311" s="11"/>
      <c r="WO311" s="11"/>
      <c r="WP311" s="11"/>
      <c r="WQ311" s="11"/>
      <c r="WR311" s="11"/>
      <c r="WS311" s="11"/>
      <c r="WT311" s="11"/>
      <c r="WU311" s="11"/>
      <c r="WV311" s="11"/>
      <c r="WW311" s="11"/>
      <c r="WX311" s="11"/>
      <c r="WY311" s="11"/>
      <c r="WZ311" s="11"/>
      <c r="XA311" s="11"/>
      <c r="XB311" s="11"/>
      <c r="XC311" s="11"/>
      <c r="XD311" s="11"/>
      <c r="XE311" s="11"/>
      <c r="XF311" s="11"/>
      <c r="XG311" s="11"/>
      <c r="XH311" s="11"/>
      <c r="XI311" s="11"/>
      <c r="XJ311" s="11"/>
      <c r="XK311" s="11"/>
      <c r="XL311" s="11"/>
      <c r="XM311" s="11"/>
      <c r="XN311" s="11"/>
      <c r="XO311" s="11"/>
    </row>
    <row r="312" spans="70:639" ht="17.100000000000001" customHeight="1" x14ac:dyDescent="0.25"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  <c r="EG312" s="11"/>
      <c r="EH312" s="11"/>
      <c r="EI312" s="11"/>
      <c r="EJ312" s="11"/>
      <c r="EK312" s="11"/>
      <c r="EL312" s="11"/>
      <c r="EM312" s="11"/>
      <c r="EN312" s="11"/>
      <c r="EO312" s="11"/>
      <c r="EP312" s="11"/>
      <c r="EQ312" s="11"/>
      <c r="ER312" s="11"/>
      <c r="ES312" s="11"/>
      <c r="ET312" s="11"/>
      <c r="EU312" s="11"/>
      <c r="EV312" s="11"/>
      <c r="EW312" s="11"/>
      <c r="EX312" s="11"/>
      <c r="EY312" s="11"/>
      <c r="EZ312" s="11"/>
      <c r="FA312" s="11"/>
      <c r="FB312" s="11"/>
      <c r="FC312" s="11"/>
      <c r="FD312" s="11"/>
      <c r="FE312" s="11"/>
      <c r="FF312" s="11"/>
      <c r="FG312" s="11"/>
      <c r="FH312" s="11"/>
      <c r="FI312" s="11"/>
      <c r="FJ312" s="11"/>
      <c r="FK312" s="11"/>
      <c r="FL312" s="11"/>
      <c r="FM312" s="11"/>
      <c r="FN312" s="11"/>
      <c r="FO312" s="11"/>
      <c r="FP312" s="11"/>
      <c r="FQ312" s="11"/>
      <c r="FR312" s="11"/>
      <c r="FS312" s="11"/>
      <c r="FT312" s="11"/>
      <c r="FU312" s="11"/>
      <c r="FV312" s="11"/>
      <c r="FW312" s="11"/>
      <c r="FX312" s="11"/>
      <c r="FY312" s="11"/>
      <c r="FZ312" s="11"/>
      <c r="GA312" s="11"/>
      <c r="GB312" s="11"/>
      <c r="GC312" s="11"/>
      <c r="GD312" s="11"/>
      <c r="GE312" s="11"/>
      <c r="GF312" s="11"/>
      <c r="GG312" s="11"/>
      <c r="GH312" s="11"/>
      <c r="GI312" s="11"/>
      <c r="GJ312" s="11"/>
      <c r="GK312" s="11"/>
      <c r="GL312" s="11"/>
      <c r="GM312" s="11"/>
      <c r="GN312" s="11"/>
      <c r="GO312" s="11"/>
      <c r="GP312" s="11"/>
      <c r="GQ312" s="11"/>
      <c r="GR312" s="11"/>
      <c r="GS312" s="11"/>
      <c r="GT312" s="11"/>
      <c r="GU312" s="11"/>
      <c r="GV312" s="11"/>
      <c r="GW312" s="11"/>
      <c r="GX312" s="11"/>
      <c r="GY312" s="11"/>
      <c r="GZ312" s="11"/>
      <c r="HA312" s="11"/>
      <c r="HB312" s="11"/>
      <c r="HC312" s="11"/>
      <c r="HD312" s="11"/>
      <c r="HE312" s="11"/>
      <c r="HF312" s="11"/>
      <c r="HG312" s="11"/>
      <c r="HH312" s="11"/>
      <c r="HI312" s="11"/>
      <c r="HJ312" s="11"/>
      <c r="HK312" s="11"/>
      <c r="HL312" s="11"/>
      <c r="HM312" s="11"/>
      <c r="HN312" s="11"/>
      <c r="HO312" s="11"/>
      <c r="HP312" s="11"/>
      <c r="HQ312" s="11"/>
      <c r="HR312" s="11"/>
      <c r="HS312" s="11"/>
      <c r="HT312" s="11"/>
      <c r="HU312" s="11"/>
      <c r="HV312" s="11"/>
      <c r="HW312" s="11"/>
      <c r="HX312" s="11"/>
      <c r="HY312" s="11"/>
      <c r="HZ312" s="11"/>
      <c r="IA312" s="11"/>
      <c r="IB312" s="11"/>
      <c r="IC312" s="11"/>
      <c r="ID312" s="11"/>
      <c r="IE312" s="11"/>
      <c r="IF312" s="11"/>
      <c r="IG312" s="11"/>
      <c r="IH312" s="11"/>
      <c r="II312" s="11"/>
      <c r="IJ312" s="11"/>
      <c r="IK312" s="11"/>
      <c r="IL312" s="11"/>
      <c r="IM312" s="11"/>
      <c r="IN312" s="11"/>
      <c r="IO312" s="11"/>
      <c r="IP312" s="11"/>
      <c r="IQ312" s="11"/>
      <c r="IR312" s="11"/>
      <c r="IS312" s="11"/>
      <c r="IT312" s="11"/>
      <c r="IU312" s="11"/>
      <c r="IV312" s="11"/>
      <c r="IW312" s="11"/>
      <c r="IX312" s="11"/>
      <c r="IY312" s="11"/>
      <c r="IZ312" s="11"/>
      <c r="JA312" s="11"/>
      <c r="JB312" s="11"/>
      <c r="JC312" s="11"/>
      <c r="JD312" s="11"/>
      <c r="JE312" s="11"/>
      <c r="JF312" s="11"/>
      <c r="JG312" s="11"/>
      <c r="JH312" s="11"/>
      <c r="JI312" s="11"/>
      <c r="JJ312" s="11"/>
      <c r="JK312" s="11"/>
      <c r="JL312" s="11"/>
      <c r="JM312" s="11"/>
      <c r="JN312" s="11"/>
      <c r="JO312" s="11"/>
      <c r="JP312" s="11"/>
      <c r="JQ312" s="11"/>
      <c r="JR312" s="11"/>
      <c r="JS312" s="11"/>
      <c r="JT312" s="11"/>
      <c r="JU312" s="11"/>
      <c r="JV312" s="11"/>
      <c r="JW312" s="11"/>
      <c r="JX312" s="11"/>
      <c r="JY312" s="11"/>
      <c r="JZ312" s="11"/>
      <c r="KA312" s="11"/>
      <c r="KB312" s="11"/>
      <c r="KC312" s="11"/>
      <c r="KD312" s="11"/>
      <c r="KE312" s="11"/>
      <c r="KF312" s="11"/>
      <c r="KG312" s="11"/>
      <c r="KH312" s="11"/>
      <c r="KI312" s="11"/>
      <c r="KJ312" s="11"/>
      <c r="KK312" s="11"/>
      <c r="KL312" s="11"/>
      <c r="KM312" s="11"/>
      <c r="KN312" s="11"/>
      <c r="KO312" s="11"/>
      <c r="KP312" s="11"/>
      <c r="KQ312" s="11"/>
      <c r="KR312" s="11"/>
      <c r="KS312" s="11"/>
      <c r="KT312" s="11"/>
      <c r="KU312" s="11"/>
      <c r="KV312" s="11"/>
      <c r="KW312" s="11"/>
      <c r="KX312" s="11"/>
      <c r="KY312" s="11"/>
      <c r="KZ312" s="11"/>
      <c r="LA312" s="11"/>
      <c r="LB312" s="11"/>
      <c r="LC312" s="11"/>
      <c r="LD312" s="11"/>
      <c r="LE312" s="11"/>
      <c r="LF312" s="11"/>
      <c r="LG312" s="11"/>
      <c r="LH312" s="11"/>
      <c r="LI312" s="11"/>
      <c r="LJ312" s="11"/>
      <c r="LK312" s="11"/>
      <c r="LL312" s="11"/>
      <c r="LM312" s="11"/>
      <c r="LN312" s="11"/>
      <c r="LO312" s="11"/>
      <c r="LP312" s="11"/>
      <c r="LQ312" s="11"/>
      <c r="LR312" s="11"/>
      <c r="LS312" s="11"/>
      <c r="LT312" s="11"/>
      <c r="LU312" s="11"/>
      <c r="LV312" s="11"/>
      <c r="LW312" s="11"/>
      <c r="LX312" s="11"/>
      <c r="LY312" s="11"/>
      <c r="LZ312" s="11"/>
      <c r="MA312" s="11"/>
      <c r="MB312" s="11"/>
      <c r="MC312" s="11"/>
      <c r="MD312" s="11"/>
      <c r="ME312" s="11"/>
      <c r="MF312" s="11"/>
      <c r="MG312" s="11"/>
      <c r="MH312" s="11"/>
      <c r="MI312" s="11"/>
      <c r="MJ312" s="11"/>
      <c r="MK312" s="11"/>
      <c r="ML312" s="11"/>
      <c r="MM312" s="11"/>
      <c r="MN312" s="11"/>
      <c r="MO312" s="11"/>
      <c r="MP312" s="11"/>
      <c r="MQ312" s="11"/>
      <c r="MR312" s="11"/>
      <c r="MS312" s="11"/>
      <c r="MT312" s="11"/>
      <c r="MU312" s="11"/>
      <c r="MV312" s="11"/>
      <c r="MW312" s="11"/>
      <c r="MX312" s="11"/>
      <c r="MY312" s="11"/>
      <c r="MZ312" s="11"/>
      <c r="NA312" s="11"/>
      <c r="NB312" s="11"/>
      <c r="NC312" s="11"/>
      <c r="ND312" s="11"/>
      <c r="NE312" s="11"/>
      <c r="NF312" s="11"/>
      <c r="NG312" s="11"/>
      <c r="NH312" s="11"/>
      <c r="NI312" s="11"/>
      <c r="NJ312" s="11"/>
      <c r="NK312" s="11"/>
      <c r="NL312" s="11"/>
      <c r="NM312" s="11"/>
      <c r="NN312" s="11"/>
      <c r="NO312" s="11"/>
      <c r="NP312" s="11"/>
      <c r="NQ312" s="11"/>
      <c r="NR312" s="11"/>
      <c r="NS312" s="11"/>
      <c r="NT312" s="11"/>
      <c r="NU312" s="11"/>
      <c r="NV312" s="11"/>
      <c r="NW312" s="11"/>
      <c r="NX312" s="11"/>
      <c r="NY312" s="11"/>
      <c r="NZ312" s="11"/>
      <c r="OA312" s="11"/>
      <c r="OB312" s="11"/>
      <c r="OC312" s="11"/>
      <c r="OD312" s="11"/>
      <c r="OE312" s="11"/>
      <c r="OF312" s="11"/>
      <c r="OG312" s="11"/>
      <c r="OH312" s="11"/>
      <c r="OI312" s="11"/>
      <c r="OJ312" s="11"/>
      <c r="OK312" s="11"/>
      <c r="OL312" s="11"/>
      <c r="OM312" s="11"/>
      <c r="ON312" s="11"/>
      <c r="OO312" s="11"/>
      <c r="OP312" s="11"/>
      <c r="OQ312" s="11"/>
      <c r="OR312" s="11"/>
      <c r="OS312" s="11"/>
      <c r="OT312" s="11"/>
      <c r="OU312" s="11"/>
      <c r="OV312" s="11"/>
      <c r="OW312" s="11"/>
      <c r="OX312" s="11"/>
      <c r="OY312" s="11"/>
      <c r="OZ312" s="11"/>
      <c r="PA312" s="11"/>
      <c r="PB312" s="11"/>
      <c r="PC312" s="11"/>
      <c r="PD312" s="11"/>
      <c r="PE312" s="11"/>
      <c r="PF312" s="11"/>
      <c r="PG312" s="11"/>
      <c r="PH312" s="11"/>
      <c r="PI312" s="11"/>
      <c r="PJ312" s="11"/>
      <c r="PK312" s="11"/>
      <c r="PL312" s="11"/>
      <c r="PM312" s="11"/>
      <c r="PN312" s="11"/>
      <c r="PO312" s="11"/>
      <c r="PP312" s="11"/>
      <c r="PQ312" s="11"/>
      <c r="PR312" s="11"/>
      <c r="PS312" s="11"/>
      <c r="PT312" s="11"/>
      <c r="PU312" s="11"/>
      <c r="PV312" s="11"/>
      <c r="PW312" s="11"/>
      <c r="PX312" s="11"/>
      <c r="PY312" s="11"/>
      <c r="PZ312" s="11"/>
      <c r="QA312" s="11"/>
      <c r="QB312" s="11"/>
      <c r="QC312" s="11"/>
      <c r="QD312" s="11"/>
      <c r="QE312" s="11"/>
      <c r="QF312" s="11"/>
      <c r="QG312" s="11"/>
      <c r="QH312" s="11"/>
      <c r="QI312" s="11"/>
      <c r="QJ312" s="11"/>
      <c r="QK312" s="11"/>
      <c r="QL312" s="11"/>
      <c r="QM312" s="11"/>
      <c r="QN312" s="11"/>
      <c r="QO312" s="11"/>
      <c r="QP312" s="11"/>
      <c r="QQ312" s="11"/>
      <c r="QR312" s="11"/>
      <c r="QS312" s="11"/>
      <c r="QT312" s="11"/>
      <c r="QU312" s="11"/>
      <c r="QV312" s="11"/>
      <c r="QW312" s="11"/>
      <c r="QX312" s="11"/>
      <c r="QY312" s="11"/>
      <c r="QZ312" s="11"/>
      <c r="RA312" s="11"/>
      <c r="RB312" s="11"/>
      <c r="RC312" s="11"/>
      <c r="RD312" s="11"/>
      <c r="RE312" s="11"/>
      <c r="RF312" s="11"/>
      <c r="RG312" s="11"/>
      <c r="RH312" s="11"/>
      <c r="RI312" s="11"/>
      <c r="RJ312" s="11"/>
      <c r="RK312" s="11"/>
      <c r="RL312" s="11"/>
      <c r="RM312" s="11"/>
      <c r="RN312" s="11"/>
      <c r="RO312" s="11"/>
      <c r="RP312" s="11"/>
      <c r="RQ312" s="11"/>
      <c r="RR312" s="11"/>
      <c r="RS312" s="11"/>
      <c r="RT312" s="11"/>
      <c r="RU312" s="11"/>
      <c r="RV312" s="11"/>
      <c r="RW312" s="11"/>
      <c r="RX312" s="11"/>
      <c r="RY312" s="11"/>
      <c r="RZ312" s="11"/>
      <c r="SA312" s="11"/>
      <c r="SB312" s="11"/>
      <c r="SC312" s="11"/>
      <c r="SD312" s="11"/>
      <c r="SE312" s="11"/>
      <c r="SF312" s="11"/>
      <c r="SG312" s="11"/>
      <c r="SH312" s="11"/>
      <c r="SI312" s="11"/>
      <c r="SJ312" s="11"/>
      <c r="SK312" s="11"/>
      <c r="SL312" s="11"/>
      <c r="SM312" s="11"/>
      <c r="SN312" s="11"/>
      <c r="SO312" s="11"/>
      <c r="SP312" s="11"/>
      <c r="SQ312" s="11"/>
      <c r="SR312" s="11"/>
      <c r="SS312" s="11"/>
      <c r="ST312" s="11"/>
      <c r="SU312" s="11"/>
      <c r="SV312" s="11"/>
      <c r="SW312" s="11"/>
      <c r="SX312" s="11"/>
      <c r="SY312" s="11"/>
      <c r="SZ312" s="11"/>
      <c r="TA312" s="11"/>
      <c r="TB312" s="11"/>
      <c r="TC312" s="11"/>
      <c r="TD312" s="11"/>
      <c r="TE312" s="11"/>
      <c r="TF312" s="11"/>
      <c r="TG312" s="11"/>
      <c r="TH312" s="11"/>
      <c r="TI312" s="11"/>
      <c r="TJ312" s="11"/>
      <c r="TK312" s="11"/>
      <c r="TL312" s="11"/>
      <c r="TM312" s="11"/>
      <c r="TN312" s="11"/>
      <c r="TO312" s="11"/>
      <c r="TP312" s="11"/>
      <c r="TQ312" s="11"/>
      <c r="TR312" s="11"/>
      <c r="TS312" s="11"/>
      <c r="TT312" s="11"/>
      <c r="TU312" s="11"/>
      <c r="TV312" s="11"/>
      <c r="TW312" s="11"/>
      <c r="TX312" s="11"/>
      <c r="TY312" s="11"/>
      <c r="TZ312" s="11"/>
      <c r="UA312" s="11"/>
      <c r="UB312" s="11"/>
      <c r="UC312" s="11"/>
      <c r="UD312" s="11"/>
      <c r="UE312" s="11"/>
      <c r="UF312" s="11"/>
      <c r="UG312" s="11"/>
      <c r="UH312" s="11"/>
      <c r="UI312" s="11"/>
      <c r="UJ312" s="11"/>
      <c r="UK312" s="11"/>
      <c r="UL312" s="11"/>
      <c r="UM312" s="11"/>
      <c r="UN312" s="11"/>
      <c r="UO312" s="11"/>
      <c r="UP312" s="11"/>
      <c r="UQ312" s="11"/>
      <c r="UR312" s="11"/>
      <c r="US312" s="11"/>
      <c r="UT312" s="11"/>
      <c r="UU312" s="11"/>
      <c r="UV312" s="11"/>
      <c r="UW312" s="11"/>
      <c r="UX312" s="11"/>
      <c r="UY312" s="11"/>
      <c r="UZ312" s="11"/>
      <c r="VA312" s="11"/>
      <c r="VB312" s="11"/>
      <c r="VC312" s="11"/>
      <c r="VD312" s="11"/>
      <c r="VE312" s="11"/>
      <c r="VF312" s="11"/>
      <c r="VG312" s="11"/>
      <c r="VH312" s="11"/>
      <c r="VI312" s="11"/>
      <c r="VJ312" s="11"/>
      <c r="VK312" s="11"/>
      <c r="VL312" s="11"/>
      <c r="VM312" s="11"/>
      <c r="VN312" s="11"/>
      <c r="VO312" s="11"/>
      <c r="VP312" s="11"/>
      <c r="VQ312" s="11"/>
      <c r="VR312" s="11"/>
      <c r="VS312" s="11"/>
      <c r="VT312" s="11"/>
      <c r="VU312" s="11"/>
      <c r="VV312" s="11"/>
      <c r="VW312" s="11"/>
      <c r="VX312" s="11"/>
      <c r="VY312" s="11"/>
      <c r="VZ312" s="11"/>
      <c r="WA312" s="11"/>
      <c r="WB312" s="11"/>
      <c r="WC312" s="11"/>
      <c r="WD312" s="11"/>
      <c r="WE312" s="11"/>
      <c r="WF312" s="11"/>
      <c r="WG312" s="11"/>
      <c r="WH312" s="11"/>
      <c r="WI312" s="11"/>
      <c r="WJ312" s="11"/>
      <c r="WK312" s="11"/>
      <c r="WL312" s="11"/>
      <c r="WM312" s="11"/>
      <c r="WN312" s="11"/>
      <c r="WO312" s="11"/>
      <c r="WP312" s="11"/>
      <c r="WQ312" s="11"/>
      <c r="WR312" s="11"/>
      <c r="WS312" s="11"/>
      <c r="WT312" s="11"/>
      <c r="WU312" s="11"/>
      <c r="WV312" s="11"/>
      <c r="WW312" s="11"/>
      <c r="WX312" s="11"/>
      <c r="WY312" s="11"/>
      <c r="WZ312" s="11"/>
      <c r="XA312" s="11"/>
      <c r="XB312" s="11"/>
      <c r="XC312" s="11"/>
      <c r="XD312" s="11"/>
      <c r="XE312" s="11"/>
      <c r="XF312" s="11"/>
      <c r="XG312" s="11"/>
      <c r="XH312" s="11"/>
      <c r="XI312" s="11"/>
      <c r="XJ312" s="11"/>
      <c r="XK312" s="11"/>
      <c r="XL312" s="11"/>
      <c r="XM312" s="11"/>
      <c r="XN312" s="11"/>
      <c r="XO312" s="11"/>
    </row>
    <row r="313" spans="70:639" ht="17.100000000000001" customHeight="1" x14ac:dyDescent="0.25"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  <c r="EG313" s="11"/>
      <c r="EH313" s="11"/>
      <c r="EI313" s="11"/>
      <c r="EJ313" s="11"/>
      <c r="EK313" s="11"/>
      <c r="EL313" s="11"/>
      <c r="EM313" s="11"/>
      <c r="EN313" s="11"/>
      <c r="EO313" s="11"/>
      <c r="EP313" s="11"/>
      <c r="EQ313" s="11"/>
      <c r="ER313" s="11"/>
      <c r="ES313" s="11"/>
      <c r="ET313" s="11"/>
      <c r="EU313" s="11"/>
      <c r="EV313" s="11"/>
      <c r="EW313" s="11"/>
      <c r="EX313" s="11"/>
      <c r="EY313" s="11"/>
      <c r="EZ313" s="11"/>
      <c r="FA313" s="11"/>
      <c r="FB313" s="11"/>
      <c r="FC313" s="11"/>
      <c r="FD313" s="11"/>
      <c r="FE313" s="11"/>
      <c r="FF313" s="11"/>
      <c r="FG313" s="11"/>
      <c r="FH313" s="11"/>
      <c r="FI313" s="11"/>
      <c r="FJ313" s="11"/>
      <c r="FK313" s="11"/>
      <c r="FL313" s="11"/>
      <c r="FM313" s="11"/>
      <c r="FN313" s="11"/>
      <c r="FO313" s="11"/>
      <c r="FP313" s="11"/>
      <c r="FQ313" s="11"/>
      <c r="FR313" s="11"/>
      <c r="FS313" s="11"/>
      <c r="FT313" s="11"/>
      <c r="FU313" s="11"/>
      <c r="FV313" s="11"/>
      <c r="FW313" s="11"/>
      <c r="FX313" s="11"/>
      <c r="FY313" s="11"/>
      <c r="FZ313" s="11"/>
      <c r="GA313" s="11"/>
      <c r="GB313" s="11"/>
      <c r="GC313" s="11"/>
      <c r="GD313" s="11"/>
      <c r="GE313" s="11"/>
      <c r="GF313" s="11"/>
      <c r="GG313" s="11"/>
      <c r="GH313" s="11"/>
      <c r="GI313" s="11"/>
      <c r="GJ313" s="11"/>
      <c r="GK313" s="11"/>
      <c r="GL313" s="11"/>
      <c r="GM313" s="11"/>
      <c r="GN313" s="11"/>
      <c r="GO313" s="11"/>
      <c r="GP313" s="11"/>
      <c r="GQ313" s="11"/>
      <c r="GR313" s="11"/>
      <c r="GS313" s="11"/>
      <c r="GT313" s="11"/>
      <c r="GU313" s="11"/>
      <c r="GV313" s="11"/>
      <c r="GW313" s="11"/>
      <c r="GX313" s="11"/>
      <c r="GY313" s="11"/>
      <c r="GZ313" s="11"/>
      <c r="HA313" s="11"/>
      <c r="HB313" s="11"/>
      <c r="HC313" s="11"/>
      <c r="HD313" s="11"/>
      <c r="HE313" s="11"/>
      <c r="HF313" s="11"/>
      <c r="HG313" s="11"/>
      <c r="HH313" s="11"/>
      <c r="HI313" s="11"/>
      <c r="HJ313" s="11"/>
      <c r="HK313" s="11"/>
      <c r="HL313" s="11"/>
      <c r="HM313" s="11"/>
      <c r="HN313" s="11"/>
      <c r="HO313" s="11"/>
      <c r="HP313" s="11"/>
      <c r="HQ313" s="11"/>
      <c r="HR313" s="11"/>
      <c r="HS313" s="11"/>
      <c r="HT313" s="11"/>
      <c r="HU313" s="11"/>
      <c r="HV313" s="11"/>
      <c r="HW313" s="11"/>
      <c r="HX313" s="11"/>
      <c r="HY313" s="11"/>
      <c r="HZ313" s="11"/>
      <c r="IA313" s="11"/>
      <c r="IB313" s="11"/>
      <c r="IC313" s="11"/>
      <c r="ID313" s="11"/>
      <c r="IE313" s="11"/>
      <c r="IF313" s="11"/>
      <c r="IG313" s="11"/>
      <c r="IH313" s="11"/>
      <c r="II313" s="11"/>
      <c r="IJ313" s="11"/>
      <c r="IK313" s="11"/>
      <c r="IL313" s="11"/>
      <c r="IM313" s="11"/>
      <c r="IN313" s="11"/>
      <c r="IO313" s="11"/>
      <c r="IP313" s="11"/>
      <c r="IQ313" s="11"/>
      <c r="IR313" s="11"/>
      <c r="IS313" s="11"/>
      <c r="IT313" s="11"/>
      <c r="IU313" s="11"/>
      <c r="IV313" s="11"/>
      <c r="IW313" s="11"/>
      <c r="IX313" s="11"/>
      <c r="IY313" s="11"/>
      <c r="IZ313" s="11"/>
      <c r="JA313" s="11"/>
      <c r="JB313" s="11"/>
      <c r="JC313" s="11"/>
      <c r="JD313" s="11"/>
      <c r="JE313" s="11"/>
      <c r="JF313" s="11"/>
      <c r="JG313" s="11"/>
      <c r="JH313" s="11"/>
      <c r="JI313" s="11"/>
      <c r="JJ313" s="11"/>
      <c r="JK313" s="11"/>
      <c r="JL313" s="11"/>
      <c r="JM313" s="11"/>
      <c r="JN313" s="11"/>
      <c r="JO313" s="11"/>
      <c r="JP313" s="11"/>
      <c r="JQ313" s="11"/>
      <c r="JR313" s="11"/>
      <c r="JS313" s="11"/>
      <c r="JT313" s="11"/>
      <c r="JU313" s="11"/>
      <c r="JV313" s="11"/>
      <c r="JW313" s="11"/>
      <c r="JX313" s="11"/>
      <c r="JY313" s="11"/>
      <c r="JZ313" s="11"/>
      <c r="KA313" s="11"/>
      <c r="KB313" s="11"/>
      <c r="KC313" s="11"/>
      <c r="KD313" s="11"/>
      <c r="KE313" s="11"/>
      <c r="KF313" s="11"/>
      <c r="KG313" s="11"/>
      <c r="KH313" s="11"/>
      <c r="KI313" s="11"/>
      <c r="KJ313" s="11"/>
      <c r="KK313" s="11"/>
      <c r="KL313" s="11"/>
      <c r="KM313" s="11"/>
      <c r="KN313" s="11"/>
      <c r="KO313" s="11"/>
      <c r="KP313" s="11"/>
      <c r="KQ313" s="11"/>
      <c r="KR313" s="11"/>
      <c r="KS313" s="11"/>
      <c r="KT313" s="11"/>
      <c r="KU313" s="11"/>
      <c r="KV313" s="11"/>
      <c r="KW313" s="11"/>
      <c r="KX313" s="11"/>
      <c r="KY313" s="11"/>
      <c r="KZ313" s="11"/>
      <c r="LA313" s="11"/>
      <c r="LB313" s="11"/>
      <c r="LC313" s="11"/>
      <c r="LD313" s="11"/>
      <c r="LE313" s="11"/>
      <c r="LF313" s="11"/>
      <c r="LG313" s="11"/>
      <c r="LH313" s="11"/>
      <c r="LI313" s="11"/>
      <c r="LJ313" s="11"/>
      <c r="LK313" s="11"/>
      <c r="LL313" s="11"/>
      <c r="LM313" s="11"/>
      <c r="LN313" s="11"/>
      <c r="LO313" s="11"/>
      <c r="LP313" s="11"/>
      <c r="LQ313" s="11"/>
      <c r="LR313" s="11"/>
      <c r="LS313" s="11"/>
      <c r="LT313" s="11"/>
      <c r="LU313" s="11"/>
      <c r="LV313" s="11"/>
      <c r="LW313" s="11"/>
      <c r="LX313" s="11"/>
      <c r="LY313" s="11"/>
      <c r="LZ313" s="11"/>
      <c r="MA313" s="11"/>
      <c r="MB313" s="11"/>
      <c r="MC313" s="11"/>
      <c r="MD313" s="11"/>
      <c r="ME313" s="11"/>
      <c r="MF313" s="11"/>
      <c r="MG313" s="11"/>
      <c r="MH313" s="11"/>
      <c r="MI313" s="11"/>
      <c r="MJ313" s="11"/>
      <c r="MK313" s="11"/>
      <c r="ML313" s="11"/>
      <c r="MM313" s="11"/>
      <c r="MN313" s="11"/>
      <c r="MO313" s="11"/>
      <c r="MP313" s="11"/>
      <c r="MQ313" s="11"/>
      <c r="MR313" s="11"/>
      <c r="MS313" s="11"/>
      <c r="MT313" s="11"/>
      <c r="MU313" s="11"/>
      <c r="MV313" s="11"/>
      <c r="MW313" s="11"/>
      <c r="MX313" s="11"/>
      <c r="MY313" s="11"/>
      <c r="MZ313" s="11"/>
      <c r="NA313" s="11"/>
      <c r="NB313" s="11"/>
      <c r="NC313" s="11"/>
      <c r="ND313" s="11"/>
      <c r="NE313" s="11"/>
      <c r="NF313" s="11"/>
      <c r="NG313" s="11"/>
      <c r="NH313" s="11"/>
      <c r="NI313" s="11"/>
      <c r="NJ313" s="11"/>
      <c r="NK313" s="11"/>
      <c r="NL313" s="11"/>
      <c r="NM313" s="11"/>
      <c r="NN313" s="11"/>
      <c r="NO313" s="11"/>
      <c r="NP313" s="11"/>
      <c r="NQ313" s="11"/>
      <c r="NR313" s="11"/>
      <c r="NS313" s="11"/>
      <c r="NT313" s="11"/>
      <c r="NU313" s="11"/>
      <c r="NV313" s="11"/>
      <c r="NW313" s="11"/>
      <c r="NX313" s="11"/>
      <c r="NY313" s="11"/>
      <c r="NZ313" s="11"/>
      <c r="OA313" s="11"/>
      <c r="OB313" s="11"/>
      <c r="OC313" s="11"/>
      <c r="OD313" s="11"/>
      <c r="OE313" s="11"/>
      <c r="OF313" s="11"/>
      <c r="OG313" s="11"/>
      <c r="OH313" s="11"/>
      <c r="OI313" s="11"/>
      <c r="OJ313" s="11"/>
      <c r="OK313" s="11"/>
      <c r="OL313" s="11"/>
      <c r="OM313" s="11"/>
      <c r="ON313" s="11"/>
      <c r="OO313" s="11"/>
      <c r="OP313" s="11"/>
      <c r="OQ313" s="11"/>
      <c r="OR313" s="11"/>
      <c r="OS313" s="11"/>
      <c r="OT313" s="11"/>
      <c r="OU313" s="11"/>
      <c r="OV313" s="11"/>
      <c r="OW313" s="11"/>
      <c r="OX313" s="11"/>
      <c r="OY313" s="11"/>
      <c r="OZ313" s="11"/>
      <c r="PA313" s="11"/>
      <c r="PB313" s="11"/>
      <c r="PC313" s="11"/>
      <c r="PD313" s="11"/>
      <c r="PE313" s="11"/>
      <c r="PF313" s="11"/>
      <c r="PG313" s="11"/>
      <c r="PH313" s="11"/>
      <c r="PI313" s="11"/>
      <c r="PJ313" s="11"/>
      <c r="PK313" s="11"/>
      <c r="PL313" s="11"/>
      <c r="PM313" s="11"/>
      <c r="PN313" s="11"/>
      <c r="PO313" s="11"/>
      <c r="PP313" s="11"/>
      <c r="PQ313" s="11"/>
      <c r="PR313" s="11"/>
      <c r="PS313" s="11"/>
      <c r="PT313" s="11"/>
      <c r="PU313" s="11"/>
      <c r="PV313" s="11"/>
      <c r="PW313" s="11"/>
      <c r="PX313" s="11"/>
      <c r="PY313" s="11"/>
      <c r="PZ313" s="11"/>
      <c r="QA313" s="11"/>
      <c r="QB313" s="11"/>
      <c r="QC313" s="11"/>
      <c r="QD313" s="11"/>
      <c r="QE313" s="11"/>
      <c r="QF313" s="11"/>
      <c r="QG313" s="11"/>
      <c r="QH313" s="11"/>
      <c r="QI313" s="11"/>
      <c r="QJ313" s="11"/>
      <c r="QK313" s="11"/>
      <c r="QL313" s="11"/>
      <c r="QM313" s="11"/>
      <c r="QN313" s="11"/>
      <c r="QO313" s="11"/>
      <c r="QP313" s="11"/>
      <c r="QQ313" s="11"/>
      <c r="QR313" s="11"/>
      <c r="QS313" s="11"/>
      <c r="QT313" s="11"/>
      <c r="QU313" s="11"/>
      <c r="QV313" s="11"/>
      <c r="QW313" s="11"/>
      <c r="QX313" s="11"/>
      <c r="QY313" s="11"/>
      <c r="QZ313" s="11"/>
      <c r="RA313" s="11"/>
      <c r="RB313" s="11"/>
      <c r="RC313" s="11"/>
      <c r="RD313" s="11"/>
      <c r="RE313" s="11"/>
      <c r="RF313" s="11"/>
      <c r="RG313" s="11"/>
      <c r="RH313" s="11"/>
      <c r="RI313" s="11"/>
      <c r="RJ313" s="11"/>
      <c r="RK313" s="11"/>
      <c r="RL313" s="11"/>
      <c r="RM313" s="11"/>
      <c r="RN313" s="11"/>
      <c r="RO313" s="11"/>
      <c r="RP313" s="11"/>
      <c r="RQ313" s="11"/>
      <c r="RR313" s="11"/>
      <c r="RS313" s="11"/>
      <c r="RT313" s="11"/>
      <c r="RU313" s="11"/>
      <c r="RV313" s="11"/>
      <c r="RW313" s="11"/>
      <c r="RX313" s="11"/>
      <c r="RY313" s="11"/>
      <c r="RZ313" s="11"/>
      <c r="SA313" s="11"/>
      <c r="SB313" s="11"/>
      <c r="SC313" s="11"/>
      <c r="SD313" s="11"/>
      <c r="SE313" s="11"/>
      <c r="SF313" s="11"/>
      <c r="SG313" s="11"/>
      <c r="SH313" s="11"/>
      <c r="SI313" s="11"/>
      <c r="SJ313" s="11"/>
      <c r="SK313" s="11"/>
      <c r="SL313" s="11"/>
      <c r="SM313" s="11"/>
      <c r="SN313" s="11"/>
      <c r="SO313" s="11"/>
      <c r="SP313" s="11"/>
      <c r="SQ313" s="11"/>
      <c r="SR313" s="11"/>
      <c r="SS313" s="11"/>
      <c r="ST313" s="11"/>
      <c r="SU313" s="11"/>
      <c r="SV313" s="11"/>
      <c r="SW313" s="11"/>
      <c r="SX313" s="11"/>
      <c r="SY313" s="11"/>
      <c r="SZ313" s="11"/>
      <c r="TA313" s="11"/>
      <c r="TB313" s="11"/>
      <c r="TC313" s="11"/>
      <c r="TD313" s="11"/>
      <c r="TE313" s="11"/>
      <c r="TF313" s="11"/>
      <c r="TG313" s="11"/>
      <c r="TH313" s="11"/>
      <c r="TI313" s="11"/>
      <c r="TJ313" s="11"/>
      <c r="TK313" s="11"/>
      <c r="TL313" s="11"/>
      <c r="TM313" s="11"/>
      <c r="TN313" s="11"/>
      <c r="TO313" s="11"/>
      <c r="TP313" s="11"/>
      <c r="TQ313" s="11"/>
      <c r="TR313" s="11"/>
      <c r="TS313" s="11"/>
      <c r="TT313" s="11"/>
      <c r="TU313" s="11"/>
      <c r="TV313" s="11"/>
      <c r="TW313" s="11"/>
      <c r="TX313" s="11"/>
      <c r="TY313" s="11"/>
      <c r="TZ313" s="11"/>
      <c r="UA313" s="11"/>
      <c r="UB313" s="11"/>
      <c r="UC313" s="11"/>
      <c r="UD313" s="11"/>
      <c r="UE313" s="11"/>
      <c r="UF313" s="11"/>
      <c r="UG313" s="11"/>
      <c r="UH313" s="11"/>
      <c r="UI313" s="11"/>
      <c r="UJ313" s="11"/>
      <c r="UK313" s="11"/>
      <c r="UL313" s="11"/>
      <c r="UM313" s="11"/>
      <c r="UN313" s="11"/>
      <c r="UO313" s="11"/>
      <c r="UP313" s="11"/>
      <c r="UQ313" s="11"/>
      <c r="UR313" s="11"/>
      <c r="US313" s="11"/>
      <c r="UT313" s="11"/>
      <c r="UU313" s="11"/>
      <c r="UV313" s="11"/>
      <c r="UW313" s="11"/>
      <c r="UX313" s="11"/>
      <c r="UY313" s="11"/>
      <c r="UZ313" s="11"/>
      <c r="VA313" s="11"/>
      <c r="VB313" s="11"/>
      <c r="VC313" s="11"/>
      <c r="VD313" s="11"/>
      <c r="VE313" s="11"/>
      <c r="VF313" s="11"/>
      <c r="VG313" s="11"/>
      <c r="VH313" s="11"/>
      <c r="VI313" s="11"/>
      <c r="VJ313" s="11"/>
      <c r="VK313" s="11"/>
      <c r="VL313" s="11"/>
      <c r="VM313" s="11"/>
      <c r="VN313" s="11"/>
      <c r="VO313" s="11"/>
      <c r="VP313" s="11"/>
      <c r="VQ313" s="11"/>
      <c r="VR313" s="11"/>
      <c r="VS313" s="11"/>
      <c r="VT313" s="11"/>
      <c r="VU313" s="11"/>
      <c r="VV313" s="11"/>
      <c r="VW313" s="11"/>
      <c r="VX313" s="11"/>
      <c r="VY313" s="11"/>
      <c r="VZ313" s="11"/>
      <c r="WA313" s="11"/>
      <c r="WB313" s="11"/>
      <c r="WC313" s="11"/>
      <c r="WD313" s="11"/>
      <c r="WE313" s="11"/>
      <c r="WF313" s="11"/>
      <c r="WG313" s="11"/>
      <c r="WH313" s="11"/>
      <c r="WI313" s="11"/>
      <c r="WJ313" s="11"/>
      <c r="WK313" s="11"/>
      <c r="WL313" s="11"/>
      <c r="WM313" s="11"/>
      <c r="WN313" s="11"/>
      <c r="WO313" s="11"/>
      <c r="WP313" s="11"/>
      <c r="WQ313" s="11"/>
      <c r="WR313" s="11"/>
      <c r="WS313" s="11"/>
      <c r="WT313" s="11"/>
      <c r="WU313" s="11"/>
      <c r="WV313" s="11"/>
      <c r="WW313" s="11"/>
      <c r="WX313" s="11"/>
      <c r="WY313" s="11"/>
      <c r="WZ313" s="11"/>
      <c r="XA313" s="11"/>
      <c r="XB313" s="11"/>
      <c r="XC313" s="11"/>
      <c r="XD313" s="11"/>
      <c r="XE313" s="11"/>
      <c r="XF313" s="11"/>
      <c r="XG313" s="11"/>
      <c r="XH313" s="11"/>
      <c r="XI313" s="11"/>
      <c r="XJ313" s="11"/>
      <c r="XK313" s="11"/>
      <c r="XL313" s="11"/>
      <c r="XM313" s="11"/>
      <c r="XN313" s="11"/>
      <c r="XO313" s="11"/>
    </row>
    <row r="314" spans="70:639" ht="17.100000000000001" customHeight="1" x14ac:dyDescent="0.25"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  <c r="EG314" s="11"/>
      <c r="EH314" s="11"/>
      <c r="EI314" s="11"/>
      <c r="EJ314" s="11"/>
      <c r="EK314" s="11"/>
      <c r="EL314" s="11"/>
      <c r="EM314" s="11"/>
      <c r="EN314" s="11"/>
      <c r="EO314" s="11"/>
      <c r="EP314" s="11"/>
      <c r="EQ314" s="11"/>
      <c r="ER314" s="11"/>
      <c r="ES314" s="11"/>
      <c r="ET314" s="11"/>
      <c r="EU314" s="11"/>
      <c r="EV314" s="11"/>
      <c r="EW314" s="11"/>
      <c r="EX314" s="11"/>
      <c r="EY314" s="11"/>
      <c r="EZ314" s="11"/>
      <c r="FA314" s="11"/>
      <c r="FB314" s="11"/>
      <c r="FC314" s="11"/>
      <c r="FD314" s="11"/>
      <c r="FE314" s="11"/>
      <c r="FF314" s="11"/>
      <c r="FG314" s="11"/>
      <c r="FH314" s="11"/>
      <c r="FI314" s="11"/>
      <c r="FJ314" s="11"/>
      <c r="FK314" s="11"/>
      <c r="FL314" s="11"/>
      <c r="FM314" s="11"/>
      <c r="FN314" s="11"/>
      <c r="FO314" s="11"/>
      <c r="FP314" s="11"/>
      <c r="FQ314" s="11"/>
      <c r="FR314" s="11"/>
      <c r="FS314" s="11"/>
      <c r="FT314" s="11"/>
      <c r="FU314" s="11"/>
      <c r="FV314" s="11"/>
      <c r="FW314" s="11"/>
      <c r="FX314" s="11"/>
      <c r="FY314" s="11"/>
      <c r="FZ314" s="11"/>
      <c r="GA314" s="11"/>
      <c r="GB314" s="11"/>
      <c r="GC314" s="11"/>
      <c r="GD314" s="11"/>
      <c r="GE314" s="11"/>
      <c r="GF314" s="11"/>
      <c r="GG314" s="11"/>
      <c r="GH314" s="11"/>
      <c r="GI314" s="11"/>
      <c r="GJ314" s="11"/>
      <c r="GK314" s="11"/>
      <c r="GL314" s="11"/>
      <c r="GM314" s="11"/>
      <c r="GN314" s="11"/>
      <c r="GO314" s="11"/>
      <c r="GP314" s="11"/>
      <c r="GQ314" s="11"/>
      <c r="GR314" s="11"/>
      <c r="GS314" s="11"/>
      <c r="GT314" s="11"/>
      <c r="GU314" s="11"/>
      <c r="GV314" s="11"/>
      <c r="GW314" s="11"/>
      <c r="GX314" s="11"/>
      <c r="GY314" s="11"/>
      <c r="GZ314" s="11"/>
      <c r="HA314" s="11"/>
      <c r="HB314" s="11"/>
      <c r="HC314" s="11"/>
      <c r="HD314" s="11"/>
      <c r="HE314" s="11"/>
      <c r="HF314" s="11"/>
      <c r="HG314" s="11"/>
      <c r="HH314" s="11"/>
      <c r="HI314" s="11"/>
      <c r="HJ314" s="11"/>
      <c r="HK314" s="11"/>
      <c r="HL314" s="11"/>
      <c r="HM314" s="11"/>
      <c r="HN314" s="11"/>
      <c r="HO314" s="11"/>
      <c r="HP314" s="11"/>
      <c r="HQ314" s="11"/>
      <c r="HR314" s="11"/>
      <c r="HS314" s="11"/>
      <c r="HT314" s="11"/>
      <c r="HU314" s="11"/>
      <c r="HV314" s="11"/>
      <c r="HW314" s="11"/>
      <c r="HX314" s="11"/>
      <c r="HY314" s="11"/>
      <c r="HZ314" s="11"/>
      <c r="IA314" s="11"/>
      <c r="IB314" s="11"/>
      <c r="IC314" s="11"/>
      <c r="ID314" s="11"/>
      <c r="IE314" s="11"/>
      <c r="IF314" s="11"/>
      <c r="IG314" s="11"/>
      <c r="IH314" s="11"/>
      <c r="II314" s="11"/>
      <c r="IJ314" s="11"/>
      <c r="IK314" s="11"/>
      <c r="IL314" s="11"/>
      <c r="IM314" s="11"/>
      <c r="IN314" s="11"/>
      <c r="IO314" s="11"/>
      <c r="IP314" s="11"/>
      <c r="IQ314" s="11"/>
      <c r="IR314" s="11"/>
      <c r="IS314" s="11"/>
      <c r="IT314" s="11"/>
      <c r="IU314" s="11"/>
      <c r="IV314" s="11"/>
      <c r="IW314" s="11"/>
      <c r="IX314" s="11"/>
      <c r="IY314" s="11"/>
      <c r="IZ314" s="11"/>
      <c r="JA314" s="11"/>
      <c r="JB314" s="11"/>
      <c r="JC314" s="11"/>
      <c r="JD314" s="11"/>
      <c r="JE314" s="11"/>
      <c r="JF314" s="11"/>
      <c r="JG314" s="11"/>
      <c r="JH314" s="11"/>
      <c r="JI314" s="11"/>
      <c r="JJ314" s="11"/>
      <c r="JK314" s="11"/>
      <c r="JL314" s="11"/>
      <c r="JM314" s="11"/>
      <c r="JN314" s="11"/>
      <c r="JO314" s="11"/>
      <c r="JP314" s="11"/>
      <c r="JQ314" s="11"/>
      <c r="JR314" s="11"/>
      <c r="JS314" s="11"/>
      <c r="JT314" s="11"/>
      <c r="JU314" s="11"/>
      <c r="JV314" s="11"/>
      <c r="JW314" s="11"/>
      <c r="JX314" s="11"/>
      <c r="JY314" s="11"/>
      <c r="JZ314" s="11"/>
      <c r="KA314" s="11"/>
      <c r="KB314" s="11"/>
      <c r="KC314" s="11"/>
      <c r="KD314" s="11"/>
      <c r="KE314" s="11"/>
      <c r="KF314" s="11"/>
      <c r="KG314" s="11"/>
      <c r="KH314" s="11"/>
      <c r="KI314" s="11"/>
      <c r="KJ314" s="11"/>
      <c r="KK314" s="11"/>
      <c r="KL314" s="11"/>
      <c r="KM314" s="11"/>
      <c r="KN314" s="11"/>
      <c r="KO314" s="11"/>
      <c r="KP314" s="11"/>
      <c r="KQ314" s="11"/>
      <c r="KR314" s="11"/>
      <c r="KS314" s="11"/>
      <c r="KT314" s="11"/>
      <c r="KU314" s="11"/>
      <c r="KV314" s="11"/>
      <c r="KW314" s="11"/>
      <c r="KX314" s="11"/>
      <c r="KY314" s="11"/>
      <c r="KZ314" s="11"/>
      <c r="LA314" s="11"/>
      <c r="LB314" s="11"/>
      <c r="LC314" s="11"/>
      <c r="LD314" s="11"/>
      <c r="LE314" s="11"/>
      <c r="LF314" s="11"/>
      <c r="LG314" s="11"/>
      <c r="LH314" s="11"/>
      <c r="LI314" s="11"/>
      <c r="LJ314" s="11"/>
      <c r="LK314" s="11"/>
      <c r="LL314" s="11"/>
      <c r="LM314" s="11"/>
      <c r="LN314" s="11"/>
      <c r="LO314" s="11"/>
      <c r="LP314" s="11"/>
      <c r="LQ314" s="11"/>
      <c r="LR314" s="11"/>
      <c r="LS314" s="11"/>
      <c r="LT314" s="11"/>
      <c r="LU314" s="11"/>
      <c r="LV314" s="11"/>
      <c r="LW314" s="11"/>
      <c r="LX314" s="11"/>
      <c r="LY314" s="11"/>
      <c r="LZ314" s="11"/>
      <c r="MA314" s="11"/>
      <c r="MB314" s="11"/>
      <c r="MC314" s="11"/>
      <c r="MD314" s="11"/>
      <c r="ME314" s="11"/>
      <c r="MF314" s="11"/>
      <c r="MG314" s="11"/>
      <c r="MH314" s="11"/>
      <c r="MI314" s="11"/>
      <c r="MJ314" s="11"/>
      <c r="MK314" s="11"/>
      <c r="ML314" s="11"/>
      <c r="MM314" s="11"/>
      <c r="MN314" s="11"/>
      <c r="MO314" s="11"/>
      <c r="MP314" s="11"/>
      <c r="MQ314" s="11"/>
      <c r="MR314" s="11"/>
      <c r="MS314" s="11"/>
      <c r="MT314" s="11"/>
      <c r="MU314" s="11"/>
      <c r="MV314" s="11"/>
      <c r="MW314" s="11"/>
      <c r="MX314" s="11"/>
      <c r="MY314" s="11"/>
      <c r="MZ314" s="11"/>
      <c r="NA314" s="11"/>
      <c r="NB314" s="11"/>
      <c r="NC314" s="11"/>
      <c r="ND314" s="11"/>
      <c r="NE314" s="11"/>
      <c r="NF314" s="11"/>
      <c r="NG314" s="11"/>
      <c r="NH314" s="11"/>
      <c r="NI314" s="11"/>
      <c r="NJ314" s="11"/>
      <c r="NK314" s="11"/>
      <c r="NL314" s="11"/>
      <c r="NM314" s="11"/>
      <c r="NN314" s="11"/>
      <c r="NO314" s="11"/>
      <c r="NP314" s="11"/>
      <c r="NQ314" s="11"/>
      <c r="NR314" s="11"/>
      <c r="NS314" s="11"/>
      <c r="NT314" s="11"/>
      <c r="NU314" s="11"/>
      <c r="NV314" s="11"/>
      <c r="NW314" s="11"/>
      <c r="NX314" s="11"/>
      <c r="NY314" s="11"/>
      <c r="NZ314" s="11"/>
      <c r="OA314" s="11"/>
      <c r="OB314" s="11"/>
      <c r="OC314" s="11"/>
      <c r="OD314" s="11"/>
      <c r="OE314" s="11"/>
      <c r="OF314" s="11"/>
      <c r="OG314" s="11"/>
      <c r="OH314" s="11"/>
      <c r="OI314" s="11"/>
      <c r="OJ314" s="11"/>
      <c r="OK314" s="11"/>
      <c r="OL314" s="11"/>
      <c r="OM314" s="11"/>
      <c r="ON314" s="11"/>
      <c r="OO314" s="11"/>
      <c r="OP314" s="11"/>
      <c r="OQ314" s="11"/>
      <c r="OR314" s="11"/>
      <c r="OS314" s="11"/>
      <c r="OT314" s="11"/>
      <c r="OU314" s="11"/>
      <c r="OV314" s="11"/>
      <c r="OW314" s="11"/>
      <c r="OX314" s="11"/>
      <c r="OY314" s="11"/>
      <c r="OZ314" s="11"/>
      <c r="PA314" s="11"/>
      <c r="PB314" s="11"/>
      <c r="PC314" s="11"/>
      <c r="PD314" s="11"/>
      <c r="PE314" s="11"/>
      <c r="PF314" s="11"/>
      <c r="PG314" s="11"/>
      <c r="PH314" s="11"/>
      <c r="PI314" s="11"/>
      <c r="PJ314" s="11"/>
      <c r="PK314" s="11"/>
      <c r="PL314" s="11"/>
      <c r="PM314" s="11"/>
      <c r="PN314" s="11"/>
      <c r="PO314" s="11"/>
      <c r="PP314" s="11"/>
      <c r="PQ314" s="11"/>
      <c r="PR314" s="11"/>
      <c r="PS314" s="11"/>
      <c r="PT314" s="11"/>
      <c r="PU314" s="11"/>
      <c r="PV314" s="11"/>
      <c r="PW314" s="11"/>
      <c r="PX314" s="11"/>
      <c r="PY314" s="11"/>
      <c r="PZ314" s="11"/>
      <c r="QA314" s="11"/>
      <c r="QB314" s="11"/>
      <c r="QC314" s="11"/>
      <c r="QD314" s="11"/>
      <c r="QE314" s="11"/>
      <c r="QF314" s="11"/>
      <c r="QG314" s="11"/>
      <c r="QH314" s="11"/>
      <c r="QI314" s="11"/>
      <c r="QJ314" s="11"/>
      <c r="QK314" s="11"/>
      <c r="QL314" s="11"/>
      <c r="QM314" s="11"/>
      <c r="QN314" s="11"/>
      <c r="QO314" s="11"/>
      <c r="QP314" s="11"/>
      <c r="QQ314" s="11"/>
      <c r="QR314" s="11"/>
      <c r="QS314" s="11"/>
      <c r="QT314" s="11"/>
      <c r="QU314" s="11"/>
      <c r="QV314" s="11"/>
      <c r="QW314" s="11"/>
      <c r="QX314" s="11"/>
      <c r="QY314" s="11"/>
      <c r="QZ314" s="11"/>
      <c r="RA314" s="11"/>
      <c r="RB314" s="11"/>
      <c r="RC314" s="11"/>
      <c r="RD314" s="11"/>
      <c r="RE314" s="11"/>
      <c r="RF314" s="11"/>
      <c r="RG314" s="11"/>
      <c r="RH314" s="11"/>
      <c r="RI314" s="11"/>
      <c r="RJ314" s="11"/>
      <c r="RK314" s="11"/>
      <c r="RL314" s="11"/>
      <c r="RM314" s="11"/>
      <c r="RN314" s="11"/>
      <c r="RO314" s="11"/>
      <c r="RP314" s="11"/>
      <c r="RQ314" s="11"/>
      <c r="RR314" s="11"/>
      <c r="RS314" s="11"/>
      <c r="RT314" s="11"/>
      <c r="RU314" s="11"/>
      <c r="RV314" s="11"/>
      <c r="RW314" s="11"/>
      <c r="RX314" s="11"/>
      <c r="RY314" s="11"/>
      <c r="RZ314" s="11"/>
      <c r="SA314" s="11"/>
      <c r="SB314" s="11"/>
      <c r="SC314" s="11"/>
      <c r="SD314" s="11"/>
      <c r="SE314" s="11"/>
      <c r="SF314" s="11"/>
      <c r="SG314" s="11"/>
      <c r="SH314" s="11"/>
      <c r="SI314" s="11"/>
      <c r="SJ314" s="11"/>
      <c r="SK314" s="11"/>
      <c r="SL314" s="11"/>
      <c r="SM314" s="11"/>
      <c r="SN314" s="11"/>
      <c r="SO314" s="11"/>
      <c r="SP314" s="11"/>
      <c r="SQ314" s="11"/>
      <c r="SR314" s="11"/>
      <c r="SS314" s="11"/>
      <c r="ST314" s="11"/>
      <c r="SU314" s="11"/>
      <c r="SV314" s="11"/>
      <c r="SW314" s="11"/>
      <c r="SX314" s="11"/>
      <c r="SY314" s="11"/>
      <c r="SZ314" s="11"/>
      <c r="TA314" s="11"/>
      <c r="TB314" s="11"/>
      <c r="TC314" s="11"/>
      <c r="TD314" s="11"/>
      <c r="TE314" s="11"/>
      <c r="TF314" s="11"/>
      <c r="TG314" s="11"/>
      <c r="TH314" s="11"/>
      <c r="TI314" s="11"/>
      <c r="TJ314" s="11"/>
      <c r="TK314" s="11"/>
      <c r="TL314" s="11"/>
      <c r="TM314" s="11"/>
      <c r="TN314" s="11"/>
      <c r="TO314" s="11"/>
      <c r="TP314" s="11"/>
      <c r="TQ314" s="11"/>
      <c r="TR314" s="11"/>
      <c r="TS314" s="11"/>
      <c r="TT314" s="11"/>
      <c r="TU314" s="11"/>
      <c r="TV314" s="11"/>
      <c r="TW314" s="11"/>
      <c r="TX314" s="11"/>
      <c r="TY314" s="11"/>
      <c r="TZ314" s="11"/>
      <c r="UA314" s="11"/>
      <c r="UB314" s="11"/>
      <c r="UC314" s="11"/>
      <c r="UD314" s="11"/>
      <c r="UE314" s="11"/>
      <c r="UF314" s="11"/>
      <c r="UG314" s="11"/>
      <c r="UH314" s="11"/>
      <c r="UI314" s="11"/>
      <c r="UJ314" s="11"/>
      <c r="UK314" s="11"/>
      <c r="UL314" s="11"/>
      <c r="UM314" s="11"/>
      <c r="UN314" s="11"/>
      <c r="UO314" s="11"/>
      <c r="UP314" s="11"/>
      <c r="UQ314" s="11"/>
      <c r="UR314" s="11"/>
      <c r="US314" s="11"/>
      <c r="UT314" s="11"/>
      <c r="UU314" s="11"/>
      <c r="UV314" s="11"/>
      <c r="UW314" s="11"/>
      <c r="UX314" s="11"/>
      <c r="UY314" s="11"/>
      <c r="UZ314" s="11"/>
      <c r="VA314" s="11"/>
      <c r="VB314" s="11"/>
      <c r="VC314" s="11"/>
      <c r="VD314" s="11"/>
      <c r="VE314" s="11"/>
      <c r="VF314" s="11"/>
      <c r="VG314" s="11"/>
      <c r="VH314" s="11"/>
      <c r="VI314" s="11"/>
      <c r="VJ314" s="11"/>
      <c r="VK314" s="11"/>
      <c r="VL314" s="11"/>
      <c r="VM314" s="11"/>
      <c r="VN314" s="11"/>
      <c r="VO314" s="11"/>
      <c r="VP314" s="11"/>
      <c r="VQ314" s="11"/>
      <c r="VR314" s="11"/>
      <c r="VS314" s="11"/>
      <c r="VT314" s="11"/>
      <c r="VU314" s="11"/>
      <c r="VV314" s="11"/>
      <c r="VW314" s="11"/>
      <c r="VX314" s="11"/>
      <c r="VY314" s="11"/>
      <c r="VZ314" s="11"/>
      <c r="WA314" s="11"/>
      <c r="WB314" s="11"/>
      <c r="WC314" s="11"/>
      <c r="WD314" s="11"/>
      <c r="WE314" s="11"/>
      <c r="WF314" s="11"/>
      <c r="WG314" s="11"/>
      <c r="WH314" s="11"/>
      <c r="WI314" s="11"/>
      <c r="WJ314" s="11"/>
      <c r="WK314" s="11"/>
      <c r="WL314" s="11"/>
      <c r="WM314" s="11"/>
      <c r="WN314" s="11"/>
      <c r="WO314" s="11"/>
      <c r="WP314" s="11"/>
      <c r="WQ314" s="11"/>
      <c r="WR314" s="11"/>
      <c r="WS314" s="11"/>
      <c r="WT314" s="11"/>
      <c r="WU314" s="11"/>
      <c r="WV314" s="11"/>
      <c r="WW314" s="11"/>
      <c r="WX314" s="11"/>
      <c r="WY314" s="11"/>
      <c r="WZ314" s="11"/>
      <c r="XA314" s="11"/>
      <c r="XB314" s="11"/>
      <c r="XC314" s="11"/>
      <c r="XD314" s="11"/>
      <c r="XE314" s="11"/>
      <c r="XF314" s="11"/>
      <c r="XG314" s="11"/>
      <c r="XH314" s="11"/>
      <c r="XI314" s="11"/>
      <c r="XJ314" s="11"/>
      <c r="XK314" s="11"/>
      <c r="XL314" s="11"/>
      <c r="XM314" s="11"/>
      <c r="XN314" s="11"/>
      <c r="XO314" s="11"/>
    </row>
    <row r="315" spans="70:639" ht="17.100000000000001" customHeight="1" x14ac:dyDescent="0.25"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  <c r="EG315" s="11"/>
      <c r="EH315" s="11"/>
      <c r="EI315" s="11"/>
      <c r="EJ315" s="11"/>
      <c r="EK315" s="11"/>
      <c r="EL315" s="11"/>
      <c r="EM315" s="11"/>
      <c r="EN315" s="11"/>
      <c r="EO315" s="11"/>
      <c r="EP315" s="11"/>
      <c r="EQ315" s="11"/>
      <c r="ER315" s="11"/>
      <c r="ES315" s="11"/>
      <c r="ET315" s="11"/>
      <c r="EU315" s="11"/>
      <c r="EV315" s="11"/>
      <c r="EW315" s="11"/>
      <c r="EX315" s="11"/>
      <c r="EY315" s="11"/>
      <c r="EZ315" s="11"/>
      <c r="FA315" s="11"/>
      <c r="FB315" s="11"/>
      <c r="FC315" s="11"/>
      <c r="FD315" s="11"/>
      <c r="FE315" s="11"/>
      <c r="FF315" s="11"/>
      <c r="FG315" s="11"/>
      <c r="FH315" s="11"/>
      <c r="FI315" s="11"/>
      <c r="FJ315" s="11"/>
      <c r="FK315" s="11"/>
      <c r="FL315" s="11"/>
      <c r="FM315" s="11"/>
      <c r="FN315" s="11"/>
      <c r="FO315" s="11"/>
      <c r="FP315" s="11"/>
      <c r="FQ315" s="11"/>
      <c r="FR315" s="11"/>
      <c r="FS315" s="11"/>
      <c r="FT315" s="11"/>
      <c r="FU315" s="11"/>
      <c r="FV315" s="11"/>
      <c r="FW315" s="11"/>
      <c r="FX315" s="11"/>
      <c r="FY315" s="11"/>
      <c r="FZ315" s="11"/>
      <c r="GA315" s="11"/>
      <c r="GB315" s="11"/>
      <c r="GC315" s="11"/>
      <c r="GD315" s="11"/>
      <c r="GE315" s="11"/>
      <c r="GF315" s="11"/>
      <c r="GG315" s="11"/>
      <c r="GH315" s="11"/>
      <c r="GI315" s="11"/>
      <c r="GJ315" s="11"/>
      <c r="GK315" s="11"/>
      <c r="GL315" s="11"/>
      <c r="GM315" s="11"/>
      <c r="GN315" s="11"/>
      <c r="GO315" s="11"/>
      <c r="GP315" s="11"/>
      <c r="GQ315" s="11"/>
      <c r="GR315" s="11"/>
      <c r="GS315" s="11"/>
      <c r="GT315" s="11"/>
      <c r="GU315" s="11"/>
      <c r="GV315" s="11"/>
      <c r="GW315" s="11"/>
      <c r="GX315" s="11"/>
      <c r="GY315" s="11"/>
      <c r="GZ315" s="11"/>
      <c r="HA315" s="11"/>
      <c r="HB315" s="11"/>
      <c r="HC315" s="11"/>
      <c r="HD315" s="11"/>
      <c r="HE315" s="11"/>
      <c r="HF315" s="11"/>
      <c r="HG315" s="11"/>
      <c r="HH315" s="11"/>
      <c r="HI315" s="11"/>
      <c r="HJ315" s="11"/>
      <c r="HK315" s="11"/>
      <c r="HL315" s="11"/>
      <c r="HM315" s="11"/>
      <c r="HN315" s="11"/>
      <c r="HO315" s="11"/>
      <c r="HP315" s="11"/>
      <c r="HQ315" s="11"/>
      <c r="HR315" s="11"/>
      <c r="HS315" s="11"/>
      <c r="HT315" s="11"/>
      <c r="HU315" s="11"/>
      <c r="HV315" s="11"/>
      <c r="HW315" s="11"/>
      <c r="HX315" s="11"/>
      <c r="HY315" s="11"/>
      <c r="HZ315" s="11"/>
      <c r="IA315" s="11"/>
      <c r="IB315" s="11"/>
      <c r="IC315" s="11"/>
      <c r="ID315" s="11"/>
      <c r="IE315" s="11"/>
      <c r="IF315" s="11"/>
      <c r="IG315" s="11"/>
      <c r="IH315" s="11"/>
      <c r="II315" s="11"/>
      <c r="IJ315" s="11"/>
      <c r="IK315" s="11"/>
      <c r="IL315" s="11"/>
      <c r="IM315" s="11"/>
      <c r="IN315" s="11"/>
      <c r="IO315" s="11"/>
      <c r="IP315" s="11"/>
      <c r="IQ315" s="11"/>
      <c r="IR315" s="11"/>
      <c r="IS315" s="11"/>
      <c r="IT315" s="11"/>
      <c r="IU315" s="11"/>
      <c r="IV315" s="11"/>
      <c r="IW315" s="11"/>
      <c r="IX315" s="11"/>
      <c r="IY315" s="11"/>
      <c r="IZ315" s="11"/>
      <c r="JA315" s="11"/>
      <c r="JB315" s="11"/>
      <c r="JC315" s="11"/>
      <c r="JD315" s="11"/>
      <c r="JE315" s="11"/>
      <c r="JF315" s="11"/>
      <c r="JG315" s="11"/>
      <c r="JH315" s="11"/>
      <c r="JI315" s="11"/>
      <c r="JJ315" s="11"/>
      <c r="JK315" s="11"/>
      <c r="JL315" s="11"/>
      <c r="JM315" s="11"/>
      <c r="JN315" s="11"/>
      <c r="JO315" s="11"/>
      <c r="JP315" s="11"/>
      <c r="JQ315" s="11"/>
      <c r="JR315" s="11"/>
      <c r="JS315" s="11"/>
      <c r="JT315" s="11"/>
      <c r="JU315" s="11"/>
      <c r="JV315" s="11"/>
      <c r="JW315" s="11"/>
      <c r="JX315" s="11"/>
      <c r="JY315" s="11"/>
      <c r="JZ315" s="11"/>
      <c r="KA315" s="11"/>
      <c r="KB315" s="11"/>
      <c r="KC315" s="11"/>
      <c r="KD315" s="11"/>
      <c r="KE315" s="11"/>
      <c r="KF315" s="11"/>
      <c r="KG315" s="11"/>
      <c r="KH315" s="11"/>
      <c r="KI315" s="11"/>
      <c r="KJ315" s="11"/>
      <c r="KK315" s="11"/>
      <c r="KL315" s="11"/>
      <c r="KM315" s="11"/>
      <c r="KN315" s="11"/>
      <c r="KO315" s="11"/>
      <c r="KP315" s="11"/>
      <c r="KQ315" s="11"/>
      <c r="KR315" s="11"/>
      <c r="KS315" s="11"/>
      <c r="KT315" s="11"/>
      <c r="KU315" s="11"/>
      <c r="KV315" s="11"/>
      <c r="KW315" s="11"/>
      <c r="KX315" s="11"/>
      <c r="KY315" s="11"/>
      <c r="KZ315" s="11"/>
      <c r="LA315" s="11"/>
      <c r="LB315" s="11"/>
      <c r="LC315" s="11"/>
      <c r="LD315" s="11"/>
      <c r="LE315" s="11"/>
      <c r="LF315" s="11"/>
      <c r="LG315" s="11"/>
      <c r="LH315" s="11"/>
      <c r="LI315" s="11"/>
      <c r="LJ315" s="11"/>
      <c r="LK315" s="11"/>
      <c r="LL315" s="11"/>
      <c r="LM315" s="11"/>
      <c r="LN315" s="11"/>
      <c r="LO315" s="11"/>
      <c r="LP315" s="11"/>
      <c r="LQ315" s="11"/>
      <c r="LR315" s="11"/>
      <c r="LS315" s="11"/>
      <c r="LT315" s="11"/>
      <c r="LU315" s="11"/>
      <c r="LV315" s="11"/>
      <c r="LW315" s="11"/>
      <c r="LX315" s="11"/>
      <c r="LY315" s="11"/>
      <c r="LZ315" s="11"/>
      <c r="MA315" s="11"/>
      <c r="MB315" s="11"/>
      <c r="MC315" s="11"/>
      <c r="MD315" s="11"/>
      <c r="ME315" s="11"/>
      <c r="MF315" s="11"/>
      <c r="MG315" s="11"/>
      <c r="MH315" s="11"/>
      <c r="MI315" s="11"/>
      <c r="MJ315" s="11"/>
      <c r="MK315" s="11"/>
      <c r="ML315" s="11"/>
      <c r="MM315" s="11"/>
      <c r="MN315" s="11"/>
      <c r="MO315" s="11"/>
      <c r="MP315" s="11"/>
      <c r="MQ315" s="11"/>
      <c r="MR315" s="11"/>
      <c r="MS315" s="11"/>
      <c r="MT315" s="11"/>
      <c r="MU315" s="11"/>
      <c r="MV315" s="11"/>
      <c r="MW315" s="11"/>
      <c r="MX315" s="11"/>
      <c r="MY315" s="11"/>
      <c r="MZ315" s="11"/>
      <c r="NA315" s="11"/>
      <c r="NB315" s="11"/>
      <c r="NC315" s="11"/>
      <c r="ND315" s="11"/>
      <c r="NE315" s="11"/>
      <c r="NF315" s="11"/>
      <c r="NG315" s="11"/>
      <c r="NH315" s="11"/>
      <c r="NI315" s="11"/>
      <c r="NJ315" s="11"/>
      <c r="NK315" s="11"/>
      <c r="NL315" s="11"/>
      <c r="NM315" s="11"/>
      <c r="NN315" s="11"/>
      <c r="NO315" s="11"/>
      <c r="NP315" s="11"/>
      <c r="NQ315" s="11"/>
      <c r="NR315" s="11"/>
      <c r="NS315" s="11"/>
      <c r="NT315" s="11"/>
      <c r="NU315" s="11"/>
      <c r="NV315" s="11"/>
      <c r="NW315" s="11"/>
      <c r="NX315" s="11"/>
      <c r="NY315" s="11"/>
      <c r="NZ315" s="11"/>
      <c r="OA315" s="11"/>
      <c r="OB315" s="11"/>
      <c r="OC315" s="11"/>
      <c r="OD315" s="11"/>
      <c r="OE315" s="11"/>
      <c r="OF315" s="11"/>
      <c r="OG315" s="11"/>
      <c r="OH315" s="11"/>
      <c r="OI315" s="11"/>
      <c r="OJ315" s="11"/>
      <c r="OK315" s="11"/>
      <c r="OL315" s="11"/>
      <c r="OM315" s="11"/>
      <c r="ON315" s="11"/>
      <c r="OO315" s="11"/>
      <c r="OP315" s="11"/>
      <c r="OQ315" s="11"/>
      <c r="OR315" s="11"/>
      <c r="OS315" s="11"/>
      <c r="OT315" s="11"/>
      <c r="OU315" s="11"/>
      <c r="OV315" s="11"/>
      <c r="OW315" s="11"/>
      <c r="OX315" s="11"/>
      <c r="OY315" s="11"/>
      <c r="OZ315" s="11"/>
      <c r="PA315" s="11"/>
      <c r="PB315" s="11"/>
      <c r="PC315" s="11"/>
      <c r="PD315" s="11"/>
      <c r="PE315" s="11"/>
      <c r="PF315" s="11"/>
      <c r="PG315" s="11"/>
      <c r="PH315" s="11"/>
      <c r="PI315" s="11"/>
      <c r="PJ315" s="11"/>
      <c r="PK315" s="11"/>
      <c r="PL315" s="11"/>
      <c r="PM315" s="11"/>
      <c r="PN315" s="11"/>
      <c r="PO315" s="11"/>
      <c r="PP315" s="11"/>
      <c r="PQ315" s="11"/>
      <c r="PR315" s="11"/>
      <c r="PS315" s="11"/>
      <c r="PT315" s="11"/>
      <c r="PU315" s="11"/>
      <c r="PV315" s="11"/>
      <c r="PW315" s="11"/>
      <c r="PX315" s="11"/>
      <c r="PY315" s="11"/>
      <c r="PZ315" s="11"/>
      <c r="QA315" s="11"/>
      <c r="QB315" s="11"/>
      <c r="QC315" s="11"/>
      <c r="QD315" s="11"/>
      <c r="QE315" s="11"/>
      <c r="QF315" s="11"/>
      <c r="QG315" s="11"/>
      <c r="QH315" s="11"/>
      <c r="QI315" s="11"/>
      <c r="QJ315" s="11"/>
      <c r="QK315" s="11"/>
      <c r="QL315" s="11"/>
      <c r="QM315" s="11"/>
      <c r="QN315" s="11"/>
      <c r="QO315" s="11"/>
      <c r="QP315" s="11"/>
      <c r="QQ315" s="11"/>
      <c r="QR315" s="11"/>
      <c r="QS315" s="11"/>
      <c r="QT315" s="11"/>
      <c r="QU315" s="11"/>
      <c r="QV315" s="11"/>
      <c r="QW315" s="11"/>
      <c r="QX315" s="11"/>
      <c r="QY315" s="11"/>
      <c r="QZ315" s="11"/>
      <c r="RA315" s="11"/>
      <c r="RB315" s="11"/>
      <c r="RC315" s="11"/>
      <c r="RD315" s="11"/>
      <c r="RE315" s="11"/>
      <c r="RF315" s="11"/>
      <c r="RG315" s="11"/>
      <c r="RH315" s="11"/>
      <c r="RI315" s="11"/>
      <c r="RJ315" s="11"/>
      <c r="RK315" s="11"/>
      <c r="RL315" s="11"/>
      <c r="RM315" s="11"/>
      <c r="RN315" s="11"/>
      <c r="RO315" s="11"/>
      <c r="RP315" s="11"/>
      <c r="RQ315" s="11"/>
      <c r="RR315" s="11"/>
      <c r="RS315" s="11"/>
      <c r="RT315" s="11"/>
      <c r="RU315" s="11"/>
      <c r="RV315" s="11"/>
      <c r="RW315" s="11"/>
      <c r="RX315" s="11"/>
      <c r="RY315" s="11"/>
      <c r="RZ315" s="11"/>
      <c r="SA315" s="11"/>
      <c r="SB315" s="11"/>
      <c r="SC315" s="11"/>
      <c r="SD315" s="11"/>
      <c r="SE315" s="11"/>
      <c r="SF315" s="11"/>
      <c r="SG315" s="11"/>
      <c r="SH315" s="11"/>
      <c r="SI315" s="11"/>
      <c r="SJ315" s="11"/>
      <c r="SK315" s="11"/>
      <c r="SL315" s="11"/>
      <c r="SM315" s="11"/>
      <c r="SN315" s="11"/>
      <c r="SO315" s="11"/>
      <c r="SP315" s="11"/>
      <c r="SQ315" s="11"/>
      <c r="SR315" s="11"/>
      <c r="SS315" s="11"/>
      <c r="ST315" s="11"/>
      <c r="SU315" s="11"/>
      <c r="SV315" s="11"/>
      <c r="SW315" s="11"/>
      <c r="SX315" s="11"/>
      <c r="SY315" s="11"/>
      <c r="SZ315" s="11"/>
      <c r="TA315" s="11"/>
      <c r="TB315" s="11"/>
      <c r="TC315" s="11"/>
      <c r="TD315" s="11"/>
      <c r="TE315" s="11"/>
      <c r="TF315" s="11"/>
      <c r="TG315" s="11"/>
      <c r="TH315" s="11"/>
      <c r="TI315" s="11"/>
      <c r="TJ315" s="11"/>
      <c r="TK315" s="11"/>
      <c r="TL315" s="11"/>
      <c r="TM315" s="11"/>
      <c r="TN315" s="11"/>
      <c r="TO315" s="11"/>
      <c r="TP315" s="11"/>
      <c r="TQ315" s="11"/>
      <c r="TR315" s="11"/>
      <c r="TS315" s="11"/>
      <c r="TT315" s="11"/>
      <c r="TU315" s="11"/>
      <c r="TV315" s="11"/>
      <c r="TW315" s="11"/>
      <c r="TX315" s="11"/>
      <c r="TY315" s="11"/>
      <c r="TZ315" s="11"/>
      <c r="UA315" s="11"/>
      <c r="UB315" s="11"/>
      <c r="UC315" s="11"/>
      <c r="UD315" s="11"/>
      <c r="UE315" s="11"/>
      <c r="UF315" s="11"/>
      <c r="UG315" s="11"/>
      <c r="UH315" s="11"/>
      <c r="UI315" s="11"/>
      <c r="UJ315" s="11"/>
      <c r="UK315" s="11"/>
      <c r="UL315" s="11"/>
      <c r="UM315" s="11"/>
      <c r="UN315" s="11"/>
      <c r="UO315" s="11"/>
      <c r="UP315" s="11"/>
      <c r="UQ315" s="11"/>
      <c r="UR315" s="11"/>
      <c r="US315" s="11"/>
      <c r="UT315" s="11"/>
      <c r="UU315" s="11"/>
      <c r="UV315" s="11"/>
      <c r="UW315" s="11"/>
      <c r="UX315" s="11"/>
      <c r="UY315" s="11"/>
      <c r="UZ315" s="11"/>
      <c r="VA315" s="11"/>
      <c r="VB315" s="11"/>
      <c r="VC315" s="11"/>
      <c r="VD315" s="11"/>
      <c r="VE315" s="11"/>
      <c r="VF315" s="11"/>
      <c r="VG315" s="11"/>
      <c r="VH315" s="11"/>
      <c r="VI315" s="11"/>
      <c r="VJ315" s="11"/>
      <c r="VK315" s="11"/>
      <c r="VL315" s="11"/>
      <c r="VM315" s="11"/>
      <c r="VN315" s="11"/>
      <c r="VO315" s="11"/>
      <c r="VP315" s="11"/>
      <c r="VQ315" s="11"/>
      <c r="VR315" s="11"/>
      <c r="VS315" s="11"/>
      <c r="VT315" s="11"/>
      <c r="VU315" s="11"/>
      <c r="VV315" s="11"/>
      <c r="VW315" s="11"/>
      <c r="VX315" s="11"/>
      <c r="VY315" s="11"/>
      <c r="VZ315" s="11"/>
      <c r="WA315" s="11"/>
      <c r="WB315" s="11"/>
      <c r="WC315" s="11"/>
      <c r="WD315" s="11"/>
      <c r="WE315" s="11"/>
      <c r="WF315" s="11"/>
      <c r="WG315" s="11"/>
      <c r="WH315" s="11"/>
      <c r="WI315" s="11"/>
      <c r="WJ315" s="11"/>
      <c r="WK315" s="11"/>
      <c r="WL315" s="11"/>
      <c r="WM315" s="11"/>
      <c r="WN315" s="11"/>
      <c r="WO315" s="11"/>
      <c r="WP315" s="11"/>
      <c r="WQ315" s="11"/>
      <c r="WR315" s="11"/>
      <c r="WS315" s="11"/>
      <c r="WT315" s="11"/>
      <c r="WU315" s="11"/>
      <c r="WV315" s="11"/>
      <c r="WW315" s="11"/>
      <c r="WX315" s="11"/>
      <c r="WY315" s="11"/>
      <c r="WZ315" s="11"/>
      <c r="XA315" s="11"/>
      <c r="XB315" s="11"/>
      <c r="XC315" s="11"/>
      <c r="XD315" s="11"/>
      <c r="XE315" s="11"/>
      <c r="XF315" s="11"/>
      <c r="XG315" s="11"/>
      <c r="XH315" s="11"/>
      <c r="XI315" s="11"/>
      <c r="XJ315" s="11"/>
      <c r="XK315" s="11"/>
      <c r="XL315" s="11"/>
      <c r="XM315" s="11"/>
      <c r="XN315" s="11"/>
      <c r="XO315" s="11"/>
    </row>
    <row r="316" spans="70:639" ht="17.100000000000001" customHeight="1" x14ac:dyDescent="0.25"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  <c r="EG316" s="11"/>
      <c r="EH316" s="11"/>
      <c r="EI316" s="11"/>
      <c r="EJ316" s="11"/>
      <c r="EK316" s="11"/>
      <c r="EL316" s="11"/>
      <c r="EM316" s="11"/>
      <c r="EN316" s="11"/>
      <c r="EO316" s="11"/>
      <c r="EP316" s="11"/>
      <c r="EQ316" s="11"/>
      <c r="ER316" s="11"/>
      <c r="ES316" s="11"/>
      <c r="ET316" s="11"/>
      <c r="EU316" s="11"/>
      <c r="EV316" s="11"/>
      <c r="EW316" s="11"/>
      <c r="EX316" s="11"/>
      <c r="EY316" s="11"/>
      <c r="EZ316" s="11"/>
      <c r="FA316" s="11"/>
      <c r="FB316" s="11"/>
      <c r="FC316" s="11"/>
      <c r="FD316" s="11"/>
      <c r="FE316" s="11"/>
      <c r="FF316" s="11"/>
      <c r="FG316" s="11"/>
      <c r="FH316" s="11"/>
      <c r="FI316" s="11"/>
      <c r="FJ316" s="11"/>
      <c r="FK316" s="11"/>
      <c r="FL316" s="11"/>
      <c r="FM316" s="11"/>
      <c r="FN316" s="11"/>
      <c r="FO316" s="11"/>
      <c r="FP316" s="11"/>
      <c r="FQ316" s="11"/>
      <c r="FR316" s="11"/>
      <c r="FS316" s="11"/>
      <c r="FT316" s="11"/>
      <c r="FU316" s="11"/>
      <c r="FV316" s="11"/>
      <c r="FW316" s="11"/>
      <c r="FX316" s="11"/>
      <c r="FY316" s="11"/>
      <c r="FZ316" s="11"/>
      <c r="GA316" s="11"/>
      <c r="GB316" s="11"/>
      <c r="GC316" s="11"/>
      <c r="GD316" s="11"/>
      <c r="GE316" s="11"/>
      <c r="GF316" s="11"/>
      <c r="GG316" s="11"/>
      <c r="GH316" s="11"/>
      <c r="GI316" s="11"/>
      <c r="GJ316" s="11"/>
      <c r="GK316" s="11"/>
      <c r="GL316" s="11"/>
      <c r="GM316" s="11"/>
      <c r="GN316" s="11"/>
      <c r="GO316" s="11"/>
      <c r="GP316" s="11"/>
      <c r="GQ316" s="11"/>
      <c r="GR316" s="11"/>
      <c r="GS316" s="11"/>
      <c r="GT316" s="11"/>
      <c r="GU316" s="11"/>
      <c r="GV316" s="11"/>
      <c r="GW316" s="11"/>
      <c r="GX316" s="11"/>
      <c r="GY316" s="11"/>
      <c r="GZ316" s="11"/>
      <c r="HA316" s="11"/>
      <c r="HB316" s="11"/>
      <c r="HC316" s="11"/>
      <c r="HD316" s="11"/>
      <c r="HE316" s="11"/>
      <c r="HF316" s="11"/>
      <c r="HG316" s="11"/>
      <c r="HH316" s="11"/>
      <c r="HI316" s="11"/>
      <c r="HJ316" s="11"/>
      <c r="HK316" s="11"/>
      <c r="HL316" s="11"/>
      <c r="HM316" s="11"/>
      <c r="HN316" s="11"/>
      <c r="HO316" s="11"/>
      <c r="HP316" s="11"/>
      <c r="HQ316" s="11"/>
      <c r="HR316" s="11"/>
      <c r="HS316" s="11"/>
      <c r="HT316" s="11"/>
      <c r="HU316" s="11"/>
      <c r="HV316" s="11"/>
      <c r="HW316" s="11"/>
      <c r="HX316" s="11"/>
      <c r="HY316" s="11"/>
      <c r="HZ316" s="11"/>
      <c r="IA316" s="11"/>
      <c r="IB316" s="11"/>
      <c r="IC316" s="11"/>
      <c r="ID316" s="11"/>
      <c r="IE316" s="11"/>
      <c r="IF316" s="11"/>
      <c r="IG316" s="11"/>
      <c r="IH316" s="11"/>
      <c r="II316" s="11"/>
      <c r="IJ316" s="11"/>
      <c r="IK316" s="11"/>
      <c r="IL316" s="11"/>
      <c r="IM316" s="11"/>
      <c r="IN316" s="11"/>
      <c r="IO316" s="11"/>
      <c r="IP316" s="11"/>
      <c r="IQ316" s="11"/>
      <c r="IR316" s="11"/>
      <c r="IS316" s="11"/>
      <c r="IT316" s="11"/>
      <c r="IU316" s="11"/>
      <c r="IV316" s="11"/>
      <c r="IW316" s="11"/>
      <c r="IX316" s="11"/>
      <c r="IY316" s="11"/>
      <c r="IZ316" s="11"/>
      <c r="JA316" s="11"/>
      <c r="JB316" s="11"/>
      <c r="JC316" s="11"/>
      <c r="JD316" s="11"/>
      <c r="JE316" s="11"/>
      <c r="JF316" s="11"/>
      <c r="JG316" s="11"/>
      <c r="JH316" s="11"/>
      <c r="JI316" s="11"/>
      <c r="JJ316" s="11"/>
      <c r="JK316" s="11"/>
      <c r="JL316" s="11"/>
      <c r="JM316" s="11"/>
      <c r="JN316" s="11"/>
      <c r="JO316" s="11"/>
      <c r="JP316" s="11"/>
      <c r="JQ316" s="11"/>
      <c r="JR316" s="11"/>
      <c r="JS316" s="11"/>
      <c r="JT316" s="11"/>
      <c r="JU316" s="11"/>
      <c r="JV316" s="11"/>
      <c r="JW316" s="11"/>
      <c r="JX316" s="11"/>
      <c r="JY316" s="11"/>
      <c r="JZ316" s="11"/>
      <c r="KA316" s="11"/>
      <c r="KB316" s="11"/>
      <c r="KC316" s="11"/>
      <c r="KD316" s="11"/>
      <c r="KE316" s="11"/>
      <c r="KF316" s="11"/>
      <c r="KG316" s="11"/>
      <c r="KH316" s="11"/>
      <c r="KI316" s="11"/>
      <c r="KJ316" s="11"/>
      <c r="KK316" s="11"/>
      <c r="KL316" s="11"/>
      <c r="KM316" s="11"/>
      <c r="KN316" s="11"/>
      <c r="KO316" s="11"/>
      <c r="KP316" s="11"/>
      <c r="KQ316" s="11"/>
      <c r="KR316" s="11"/>
      <c r="KS316" s="11"/>
      <c r="KT316" s="11"/>
      <c r="KU316" s="11"/>
      <c r="KV316" s="11"/>
      <c r="KW316" s="11"/>
      <c r="KX316" s="11"/>
      <c r="KY316" s="11"/>
      <c r="KZ316" s="11"/>
      <c r="LA316" s="11"/>
      <c r="LB316" s="11"/>
      <c r="LC316" s="11"/>
      <c r="LD316" s="11"/>
      <c r="LE316" s="11"/>
      <c r="LF316" s="11"/>
      <c r="LG316" s="11"/>
      <c r="LH316" s="11"/>
      <c r="LI316" s="11"/>
      <c r="LJ316" s="11"/>
      <c r="LK316" s="11"/>
      <c r="LL316" s="11"/>
      <c r="LM316" s="11"/>
      <c r="LN316" s="11"/>
      <c r="LO316" s="11"/>
      <c r="LP316" s="11"/>
      <c r="LQ316" s="11"/>
      <c r="LR316" s="11"/>
      <c r="LS316" s="11"/>
      <c r="LT316" s="11"/>
      <c r="LU316" s="11"/>
      <c r="LV316" s="11"/>
      <c r="LW316" s="11"/>
      <c r="LX316" s="11"/>
      <c r="LY316" s="11"/>
      <c r="LZ316" s="11"/>
      <c r="MA316" s="11"/>
      <c r="MB316" s="11"/>
      <c r="MC316" s="11"/>
      <c r="MD316" s="11"/>
      <c r="ME316" s="11"/>
      <c r="MF316" s="11"/>
      <c r="MG316" s="11"/>
      <c r="MH316" s="11"/>
      <c r="MI316" s="11"/>
      <c r="MJ316" s="11"/>
      <c r="MK316" s="11"/>
      <c r="ML316" s="11"/>
      <c r="MM316" s="11"/>
      <c r="MN316" s="11"/>
      <c r="MO316" s="11"/>
      <c r="MP316" s="11"/>
      <c r="MQ316" s="11"/>
      <c r="MR316" s="11"/>
      <c r="MS316" s="11"/>
      <c r="MT316" s="11"/>
      <c r="MU316" s="11"/>
      <c r="MV316" s="11"/>
      <c r="MW316" s="11"/>
      <c r="MX316" s="11"/>
      <c r="MY316" s="11"/>
      <c r="MZ316" s="11"/>
      <c r="NA316" s="11"/>
      <c r="NB316" s="11"/>
      <c r="NC316" s="11"/>
      <c r="ND316" s="11"/>
      <c r="NE316" s="11"/>
      <c r="NF316" s="11"/>
      <c r="NG316" s="11"/>
      <c r="NH316" s="11"/>
      <c r="NI316" s="11"/>
      <c r="NJ316" s="11"/>
      <c r="NK316" s="11"/>
      <c r="NL316" s="11"/>
      <c r="NM316" s="11"/>
      <c r="NN316" s="11"/>
      <c r="NO316" s="11"/>
      <c r="NP316" s="11"/>
      <c r="NQ316" s="11"/>
      <c r="NR316" s="11"/>
      <c r="NS316" s="11"/>
      <c r="NT316" s="11"/>
      <c r="NU316" s="11"/>
      <c r="NV316" s="11"/>
      <c r="NW316" s="11"/>
      <c r="NX316" s="11"/>
      <c r="NY316" s="11"/>
      <c r="NZ316" s="11"/>
      <c r="OA316" s="11"/>
      <c r="OB316" s="11"/>
      <c r="OC316" s="11"/>
      <c r="OD316" s="11"/>
      <c r="OE316" s="11"/>
      <c r="OF316" s="11"/>
      <c r="OG316" s="11"/>
      <c r="OH316" s="11"/>
      <c r="OI316" s="11"/>
      <c r="OJ316" s="11"/>
      <c r="OK316" s="11"/>
      <c r="OL316" s="11"/>
      <c r="OM316" s="11"/>
      <c r="ON316" s="11"/>
      <c r="OO316" s="11"/>
      <c r="OP316" s="11"/>
      <c r="OQ316" s="11"/>
      <c r="OR316" s="11"/>
      <c r="OS316" s="11"/>
      <c r="OT316" s="11"/>
      <c r="OU316" s="11"/>
      <c r="OV316" s="11"/>
      <c r="OW316" s="11"/>
      <c r="OX316" s="11"/>
      <c r="OY316" s="11"/>
      <c r="OZ316" s="11"/>
      <c r="PA316" s="11"/>
      <c r="PB316" s="11"/>
      <c r="PC316" s="11"/>
      <c r="PD316" s="11"/>
      <c r="PE316" s="11"/>
      <c r="PF316" s="11"/>
      <c r="PG316" s="11"/>
      <c r="PH316" s="11"/>
      <c r="PI316" s="11"/>
      <c r="PJ316" s="11"/>
      <c r="PK316" s="11"/>
      <c r="PL316" s="11"/>
      <c r="PM316" s="11"/>
      <c r="PN316" s="11"/>
      <c r="PO316" s="11"/>
      <c r="PP316" s="11"/>
      <c r="PQ316" s="11"/>
      <c r="PR316" s="11"/>
      <c r="PS316" s="11"/>
      <c r="PT316" s="11"/>
      <c r="PU316" s="11"/>
      <c r="PV316" s="11"/>
      <c r="PW316" s="11"/>
      <c r="PX316" s="11"/>
      <c r="PY316" s="11"/>
      <c r="PZ316" s="11"/>
      <c r="QA316" s="11"/>
      <c r="QB316" s="11"/>
      <c r="QC316" s="11"/>
      <c r="QD316" s="11"/>
      <c r="QE316" s="11"/>
      <c r="QF316" s="11"/>
      <c r="QG316" s="11"/>
      <c r="QH316" s="11"/>
      <c r="QI316" s="11"/>
      <c r="QJ316" s="11"/>
      <c r="QK316" s="11"/>
      <c r="QL316" s="11"/>
      <c r="QM316" s="11"/>
      <c r="QN316" s="11"/>
      <c r="QO316" s="11"/>
      <c r="QP316" s="11"/>
      <c r="QQ316" s="11"/>
      <c r="QR316" s="11"/>
      <c r="QS316" s="11"/>
      <c r="QT316" s="11"/>
      <c r="QU316" s="11"/>
      <c r="QV316" s="11"/>
      <c r="QW316" s="11"/>
      <c r="QX316" s="11"/>
      <c r="QY316" s="11"/>
      <c r="QZ316" s="11"/>
      <c r="RA316" s="11"/>
      <c r="RB316" s="11"/>
      <c r="RC316" s="11"/>
      <c r="RD316" s="11"/>
      <c r="RE316" s="11"/>
      <c r="RF316" s="11"/>
      <c r="RG316" s="11"/>
      <c r="RH316" s="11"/>
      <c r="RI316" s="11"/>
      <c r="RJ316" s="11"/>
      <c r="RK316" s="11"/>
      <c r="RL316" s="11"/>
      <c r="RM316" s="11"/>
      <c r="RN316" s="11"/>
      <c r="RO316" s="11"/>
      <c r="RP316" s="11"/>
      <c r="RQ316" s="11"/>
      <c r="RR316" s="11"/>
      <c r="RS316" s="11"/>
      <c r="RT316" s="11"/>
      <c r="RU316" s="11"/>
      <c r="RV316" s="11"/>
      <c r="RW316" s="11"/>
      <c r="RX316" s="11"/>
      <c r="RY316" s="11"/>
      <c r="RZ316" s="11"/>
      <c r="SA316" s="11"/>
      <c r="SB316" s="11"/>
      <c r="SC316" s="11"/>
      <c r="SD316" s="11"/>
      <c r="SE316" s="11"/>
      <c r="SF316" s="11"/>
      <c r="SG316" s="11"/>
      <c r="SH316" s="11"/>
      <c r="SI316" s="11"/>
      <c r="SJ316" s="11"/>
      <c r="SK316" s="11"/>
      <c r="SL316" s="11"/>
      <c r="SM316" s="11"/>
      <c r="SN316" s="11"/>
      <c r="SO316" s="11"/>
      <c r="SP316" s="11"/>
      <c r="SQ316" s="11"/>
      <c r="SR316" s="11"/>
      <c r="SS316" s="11"/>
      <c r="ST316" s="11"/>
      <c r="SU316" s="11"/>
      <c r="SV316" s="11"/>
      <c r="SW316" s="11"/>
      <c r="SX316" s="11"/>
      <c r="SY316" s="11"/>
      <c r="SZ316" s="11"/>
      <c r="TA316" s="11"/>
      <c r="TB316" s="11"/>
      <c r="TC316" s="11"/>
      <c r="TD316" s="11"/>
      <c r="TE316" s="11"/>
      <c r="TF316" s="11"/>
      <c r="TG316" s="11"/>
      <c r="TH316" s="11"/>
      <c r="TI316" s="11"/>
      <c r="TJ316" s="11"/>
      <c r="TK316" s="11"/>
      <c r="TL316" s="11"/>
      <c r="TM316" s="11"/>
      <c r="TN316" s="11"/>
      <c r="TO316" s="11"/>
      <c r="TP316" s="11"/>
      <c r="TQ316" s="11"/>
      <c r="TR316" s="11"/>
      <c r="TS316" s="11"/>
      <c r="TT316" s="11"/>
      <c r="TU316" s="11"/>
      <c r="TV316" s="11"/>
      <c r="TW316" s="11"/>
      <c r="TX316" s="11"/>
      <c r="TY316" s="11"/>
      <c r="TZ316" s="11"/>
      <c r="UA316" s="11"/>
      <c r="UB316" s="11"/>
      <c r="UC316" s="11"/>
      <c r="UD316" s="11"/>
      <c r="UE316" s="11"/>
      <c r="UF316" s="11"/>
      <c r="UG316" s="11"/>
      <c r="UH316" s="11"/>
      <c r="UI316" s="11"/>
      <c r="UJ316" s="11"/>
      <c r="UK316" s="11"/>
      <c r="UL316" s="11"/>
      <c r="UM316" s="11"/>
      <c r="UN316" s="11"/>
      <c r="UO316" s="11"/>
      <c r="UP316" s="11"/>
      <c r="UQ316" s="11"/>
      <c r="UR316" s="11"/>
      <c r="US316" s="11"/>
      <c r="UT316" s="11"/>
      <c r="UU316" s="11"/>
      <c r="UV316" s="11"/>
      <c r="UW316" s="11"/>
      <c r="UX316" s="11"/>
      <c r="UY316" s="11"/>
      <c r="UZ316" s="11"/>
      <c r="VA316" s="11"/>
      <c r="VB316" s="11"/>
      <c r="VC316" s="11"/>
      <c r="VD316" s="11"/>
      <c r="VE316" s="11"/>
      <c r="VF316" s="11"/>
      <c r="VG316" s="11"/>
      <c r="VH316" s="11"/>
      <c r="VI316" s="11"/>
      <c r="VJ316" s="11"/>
      <c r="VK316" s="11"/>
      <c r="VL316" s="11"/>
      <c r="VM316" s="11"/>
      <c r="VN316" s="11"/>
      <c r="VO316" s="11"/>
      <c r="VP316" s="11"/>
      <c r="VQ316" s="11"/>
      <c r="VR316" s="11"/>
      <c r="VS316" s="11"/>
      <c r="VT316" s="11"/>
      <c r="VU316" s="11"/>
      <c r="VV316" s="11"/>
      <c r="VW316" s="11"/>
      <c r="VX316" s="11"/>
      <c r="VY316" s="11"/>
      <c r="VZ316" s="11"/>
      <c r="WA316" s="11"/>
      <c r="WB316" s="11"/>
      <c r="WC316" s="11"/>
      <c r="WD316" s="11"/>
      <c r="WE316" s="11"/>
      <c r="WF316" s="11"/>
      <c r="WG316" s="11"/>
      <c r="WH316" s="11"/>
      <c r="WI316" s="11"/>
      <c r="WJ316" s="11"/>
      <c r="WK316" s="11"/>
      <c r="WL316" s="11"/>
      <c r="WM316" s="11"/>
      <c r="WN316" s="11"/>
      <c r="WO316" s="11"/>
      <c r="WP316" s="11"/>
      <c r="WQ316" s="11"/>
      <c r="WR316" s="11"/>
      <c r="WS316" s="11"/>
      <c r="WT316" s="11"/>
      <c r="WU316" s="11"/>
      <c r="WV316" s="11"/>
      <c r="WW316" s="11"/>
      <c r="WX316" s="11"/>
      <c r="WY316" s="11"/>
      <c r="WZ316" s="11"/>
      <c r="XA316" s="11"/>
      <c r="XB316" s="11"/>
      <c r="XC316" s="11"/>
      <c r="XD316" s="11"/>
      <c r="XE316" s="11"/>
      <c r="XF316" s="11"/>
      <c r="XG316" s="11"/>
      <c r="XH316" s="11"/>
      <c r="XI316" s="11"/>
      <c r="XJ316" s="11"/>
      <c r="XK316" s="11"/>
      <c r="XL316" s="11"/>
      <c r="XM316" s="11"/>
      <c r="XN316" s="11"/>
      <c r="XO316" s="11"/>
    </row>
    <row r="317" spans="70:639" ht="17.100000000000001" customHeight="1" x14ac:dyDescent="0.25"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  <c r="EM317" s="11"/>
      <c r="EN317" s="11"/>
      <c r="EO317" s="11"/>
      <c r="EP317" s="11"/>
      <c r="EQ317" s="11"/>
      <c r="ER317" s="11"/>
      <c r="ES317" s="11"/>
      <c r="ET317" s="11"/>
      <c r="EU317" s="11"/>
      <c r="EV317" s="11"/>
      <c r="EW317" s="11"/>
      <c r="EX317" s="11"/>
      <c r="EY317" s="11"/>
      <c r="EZ317" s="11"/>
      <c r="FA317" s="11"/>
      <c r="FB317" s="11"/>
      <c r="FC317" s="11"/>
      <c r="FD317" s="11"/>
      <c r="FE317" s="11"/>
      <c r="FF317" s="11"/>
      <c r="FG317" s="11"/>
      <c r="FH317" s="11"/>
      <c r="FI317" s="11"/>
      <c r="FJ317" s="11"/>
      <c r="FK317" s="11"/>
      <c r="FL317" s="11"/>
      <c r="FM317" s="11"/>
      <c r="FN317" s="11"/>
      <c r="FO317" s="11"/>
      <c r="FP317" s="11"/>
      <c r="FQ317" s="11"/>
      <c r="FR317" s="11"/>
      <c r="FS317" s="11"/>
      <c r="FT317" s="11"/>
      <c r="FU317" s="11"/>
      <c r="FV317" s="11"/>
      <c r="FW317" s="11"/>
      <c r="FX317" s="11"/>
      <c r="FY317" s="11"/>
      <c r="FZ317" s="11"/>
      <c r="GA317" s="11"/>
      <c r="GB317" s="11"/>
      <c r="GC317" s="11"/>
      <c r="GD317" s="11"/>
      <c r="GE317" s="11"/>
      <c r="GF317" s="11"/>
      <c r="GG317" s="11"/>
      <c r="GH317" s="11"/>
      <c r="GI317" s="11"/>
      <c r="GJ317" s="11"/>
      <c r="GK317" s="11"/>
      <c r="GL317" s="11"/>
      <c r="GM317" s="11"/>
      <c r="GN317" s="11"/>
      <c r="GO317" s="11"/>
      <c r="GP317" s="11"/>
      <c r="GQ317" s="11"/>
      <c r="GR317" s="11"/>
      <c r="GS317" s="11"/>
      <c r="GT317" s="11"/>
      <c r="GU317" s="11"/>
      <c r="GV317" s="11"/>
      <c r="GW317" s="11"/>
      <c r="GX317" s="11"/>
      <c r="GY317" s="11"/>
      <c r="GZ317" s="11"/>
      <c r="HA317" s="11"/>
      <c r="HB317" s="11"/>
      <c r="HC317" s="11"/>
      <c r="HD317" s="11"/>
      <c r="HE317" s="11"/>
      <c r="HF317" s="11"/>
      <c r="HG317" s="11"/>
      <c r="HH317" s="11"/>
      <c r="HI317" s="11"/>
      <c r="HJ317" s="11"/>
      <c r="HK317" s="11"/>
      <c r="HL317" s="11"/>
      <c r="HM317" s="11"/>
      <c r="HN317" s="11"/>
      <c r="HO317" s="11"/>
      <c r="HP317" s="11"/>
      <c r="HQ317" s="11"/>
      <c r="HR317" s="11"/>
      <c r="HS317" s="11"/>
      <c r="HT317" s="11"/>
      <c r="HU317" s="11"/>
      <c r="HV317" s="11"/>
      <c r="HW317" s="11"/>
      <c r="HX317" s="11"/>
      <c r="HY317" s="11"/>
      <c r="HZ317" s="11"/>
      <c r="IA317" s="11"/>
      <c r="IB317" s="11"/>
      <c r="IC317" s="11"/>
      <c r="ID317" s="11"/>
      <c r="IE317" s="11"/>
      <c r="IF317" s="11"/>
      <c r="IG317" s="11"/>
      <c r="IH317" s="11"/>
      <c r="II317" s="11"/>
      <c r="IJ317" s="11"/>
      <c r="IK317" s="11"/>
      <c r="IL317" s="11"/>
      <c r="IM317" s="11"/>
      <c r="IN317" s="11"/>
      <c r="IO317" s="11"/>
      <c r="IP317" s="11"/>
      <c r="IQ317" s="11"/>
      <c r="IR317" s="11"/>
      <c r="IS317" s="11"/>
      <c r="IT317" s="11"/>
      <c r="IU317" s="11"/>
      <c r="IV317" s="11"/>
      <c r="IW317" s="11"/>
      <c r="IX317" s="11"/>
      <c r="IY317" s="11"/>
      <c r="IZ317" s="11"/>
      <c r="JA317" s="11"/>
      <c r="JB317" s="11"/>
      <c r="JC317" s="11"/>
      <c r="JD317" s="11"/>
      <c r="JE317" s="11"/>
      <c r="JF317" s="11"/>
      <c r="JG317" s="11"/>
      <c r="JH317" s="11"/>
      <c r="JI317" s="11"/>
      <c r="JJ317" s="11"/>
      <c r="JK317" s="11"/>
      <c r="JL317" s="11"/>
      <c r="JM317" s="11"/>
      <c r="JN317" s="11"/>
      <c r="JO317" s="11"/>
      <c r="JP317" s="11"/>
      <c r="JQ317" s="11"/>
      <c r="JR317" s="11"/>
      <c r="JS317" s="11"/>
      <c r="JT317" s="11"/>
      <c r="JU317" s="11"/>
      <c r="JV317" s="11"/>
      <c r="JW317" s="11"/>
      <c r="JX317" s="11"/>
      <c r="JY317" s="11"/>
      <c r="JZ317" s="11"/>
      <c r="KA317" s="11"/>
      <c r="KB317" s="11"/>
      <c r="KC317" s="11"/>
      <c r="KD317" s="11"/>
      <c r="KE317" s="11"/>
      <c r="KF317" s="11"/>
      <c r="KG317" s="11"/>
      <c r="KH317" s="11"/>
      <c r="KI317" s="11"/>
      <c r="KJ317" s="11"/>
      <c r="KK317" s="11"/>
      <c r="KL317" s="11"/>
      <c r="KM317" s="11"/>
      <c r="KN317" s="11"/>
      <c r="KO317" s="11"/>
      <c r="KP317" s="11"/>
      <c r="KQ317" s="11"/>
      <c r="KR317" s="11"/>
      <c r="KS317" s="11"/>
      <c r="KT317" s="11"/>
      <c r="KU317" s="11"/>
      <c r="KV317" s="11"/>
      <c r="KW317" s="11"/>
      <c r="KX317" s="11"/>
      <c r="KY317" s="11"/>
      <c r="KZ317" s="11"/>
      <c r="LA317" s="11"/>
      <c r="LB317" s="11"/>
      <c r="LC317" s="11"/>
      <c r="LD317" s="11"/>
      <c r="LE317" s="11"/>
      <c r="LF317" s="11"/>
      <c r="LG317" s="11"/>
      <c r="LH317" s="11"/>
      <c r="LI317" s="11"/>
      <c r="LJ317" s="11"/>
      <c r="LK317" s="11"/>
      <c r="LL317" s="11"/>
      <c r="LM317" s="11"/>
      <c r="LN317" s="11"/>
      <c r="LO317" s="11"/>
      <c r="LP317" s="11"/>
      <c r="LQ317" s="11"/>
      <c r="LR317" s="11"/>
      <c r="LS317" s="11"/>
      <c r="LT317" s="11"/>
      <c r="LU317" s="11"/>
      <c r="LV317" s="11"/>
      <c r="LW317" s="11"/>
      <c r="LX317" s="11"/>
      <c r="LY317" s="11"/>
      <c r="LZ317" s="11"/>
      <c r="MA317" s="11"/>
      <c r="MB317" s="11"/>
      <c r="MC317" s="11"/>
      <c r="MD317" s="11"/>
      <c r="ME317" s="11"/>
      <c r="MF317" s="11"/>
      <c r="MG317" s="11"/>
      <c r="MH317" s="11"/>
      <c r="MI317" s="11"/>
      <c r="MJ317" s="11"/>
      <c r="MK317" s="11"/>
      <c r="ML317" s="11"/>
      <c r="MM317" s="11"/>
      <c r="MN317" s="11"/>
      <c r="MO317" s="11"/>
      <c r="MP317" s="11"/>
      <c r="MQ317" s="11"/>
      <c r="MR317" s="11"/>
      <c r="MS317" s="11"/>
      <c r="MT317" s="11"/>
      <c r="MU317" s="11"/>
      <c r="MV317" s="11"/>
      <c r="MW317" s="11"/>
      <c r="MX317" s="11"/>
      <c r="MY317" s="11"/>
      <c r="MZ317" s="11"/>
      <c r="NA317" s="11"/>
      <c r="NB317" s="11"/>
      <c r="NC317" s="11"/>
      <c r="ND317" s="11"/>
      <c r="NE317" s="11"/>
      <c r="NF317" s="11"/>
      <c r="NG317" s="11"/>
      <c r="NH317" s="11"/>
      <c r="NI317" s="11"/>
      <c r="NJ317" s="11"/>
      <c r="NK317" s="11"/>
      <c r="NL317" s="11"/>
      <c r="NM317" s="11"/>
      <c r="NN317" s="11"/>
      <c r="NO317" s="11"/>
      <c r="NP317" s="11"/>
      <c r="NQ317" s="11"/>
      <c r="NR317" s="11"/>
      <c r="NS317" s="11"/>
      <c r="NT317" s="11"/>
      <c r="NU317" s="11"/>
      <c r="NV317" s="11"/>
      <c r="NW317" s="11"/>
      <c r="NX317" s="11"/>
      <c r="NY317" s="11"/>
      <c r="NZ317" s="11"/>
      <c r="OA317" s="11"/>
      <c r="OB317" s="11"/>
      <c r="OC317" s="11"/>
      <c r="OD317" s="11"/>
      <c r="OE317" s="11"/>
      <c r="OF317" s="11"/>
      <c r="OG317" s="11"/>
      <c r="OH317" s="11"/>
      <c r="OI317" s="11"/>
      <c r="OJ317" s="11"/>
      <c r="OK317" s="11"/>
      <c r="OL317" s="11"/>
      <c r="OM317" s="11"/>
      <c r="ON317" s="11"/>
      <c r="OO317" s="11"/>
      <c r="OP317" s="11"/>
      <c r="OQ317" s="11"/>
      <c r="OR317" s="11"/>
      <c r="OS317" s="11"/>
      <c r="OT317" s="11"/>
      <c r="OU317" s="11"/>
      <c r="OV317" s="11"/>
      <c r="OW317" s="11"/>
      <c r="OX317" s="11"/>
      <c r="OY317" s="11"/>
      <c r="OZ317" s="11"/>
      <c r="PA317" s="11"/>
      <c r="PB317" s="11"/>
      <c r="PC317" s="11"/>
      <c r="PD317" s="11"/>
      <c r="PE317" s="11"/>
      <c r="PF317" s="11"/>
      <c r="PG317" s="11"/>
      <c r="PH317" s="11"/>
      <c r="PI317" s="11"/>
      <c r="PJ317" s="11"/>
      <c r="PK317" s="11"/>
      <c r="PL317" s="11"/>
      <c r="PM317" s="11"/>
      <c r="PN317" s="11"/>
      <c r="PO317" s="11"/>
      <c r="PP317" s="11"/>
      <c r="PQ317" s="11"/>
      <c r="PR317" s="11"/>
      <c r="PS317" s="11"/>
      <c r="PT317" s="11"/>
      <c r="PU317" s="11"/>
      <c r="PV317" s="11"/>
      <c r="PW317" s="11"/>
      <c r="PX317" s="11"/>
      <c r="PY317" s="11"/>
      <c r="PZ317" s="11"/>
      <c r="QA317" s="11"/>
      <c r="QB317" s="11"/>
      <c r="QC317" s="11"/>
      <c r="QD317" s="11"/>
      <c r="QE317" s="11"/>
      <c r="QF317" s="11"/>
      <c r="QG317" s="11"/>
      <c r="QH317" s="11"/>
      <c r="QI317" s="11"/>
      <c r="QJ317" s="11"/>
      <c r="QK317" s="11"/>
      <c r="QL317" s="11"/>
      <c r="QM317" s="11"/>
      <c r="QN317" s="11"/>
      <c r="QO317" s="11"/>
      <c r="QP317" s="11"/>
      <c r="QQ317" s="11"/>
      <c r="QR317" s="11"/>
      <c r="QS317" s="11"/>
      <c r="QT317" s="11"/>
      <c r="QU317" s="11"/>
      <c r="QV317" s="11"/>
      <c r="QW317" s="11"/>
      <c r="QX317" s="11"/>
      <c r="QY317" s="11"/>
      <c r="QZ317" s="11"/>
      <c r="RA317" s="11"/>
      <c r="RB317" s="11"/>
      <c r="RC317" s="11"/>
      <c r="RD317" s="11"/>
      <c r="RE317" s="11"/>
      <c r="RF317" s="11"/>
      <c r="RG317" s="11"/>
      <c r="RH317" s="11"/>
      <c r="RI317" s="11"/>
      <c r="RJ317" s="11"/>
      <c r="RK317" s="11"/>
      <c r="RL317" s="11"/>
      <c r="RM317" s="11"/>
      <c r="RN317" s="11"/>
      <c r="RO317" s="11"/>
      <c r="RP317" s="11"/>
      <c r="RQ317" s="11"/>
      <c r="RR317" s="11"/>
      <c r="RS317" s="11"/>
      <c r="RT317" s="11"/>
      <c r="RU317" s="11"/>
      <c r="RV317" s="11"/>
      <c r="RW317" s="11"/>
      <c r="RX317" s="11"/>
      <c r="RY317" s="11"/>
      <c r="RZ317" s="11"/>
      <c r="SA317" s="11"/>
      <c r="SB317" s="11"/>
      <c r="SC317" s="11"/>
      <c r="SD317" s="11"/>
      <c r="SE317" s="11"/>
      <c r="SF317" s="11"/>
      <c r="SG317" s="11"/>
      <c r="SH317" s="11"/>
      <c r="SI317" s="11"/>
      <c r="SJ317" s="11"/>
      <c r="SK317" s="11"/>
      <c r="SL317" s="11"/>
      <c r="SM317" s="11"/>
      <c r="SN317" s="11"/>
      <c r="SO317" s="11"/>
      <c r="SP317" s="11"/>
      <c r="SQ317" s="11"/>
      <c r="SR317" s="11"/>
      <c r="SS317" s="11"/>
      <c r="ST317" s="11"/>
      <c r="SU317" s="11"/>
      <c r="SV317" s="11"/>
      <c r="SW317" s="11"/>
      <c r="SX317" s="11"/>
      <c r="SY317" s="11"/>
      <c r="SZ317" s="11"/>
      <c r="TA317" s="11"/>
      <c r="TB317" s="11"/>
      <c r="TC317" s="11"/>
      <c r="TD317" s="11"/>
      <c r="TE317" s="11"/>
      <c r="TF317" s="11"/>
      <c r="TG317" s="11"/>
      <c r="TH317" s="11"/>
      <c r="TI317" s="11"/>
      <c r="TJ317" s="11"/>
      <c r="TK317" s="11"/>
      <c r="TL317" s="11"/>
      <c r="TM317" s="11"/>
      <c r="TN317" s="11"/>
      <c r="TO317" s="11"/>
      <c r="TP317" s="11"/>
      <c r="TQ317" s="11"/>
      <c r="TR317" s="11"/>
      <c r="TS317" s="11"/>
      <c r="TT317" s="11"/>
      <c r="TU317" s="11"/>
      <c r="TV317" s="11"/>
      <c r="TW317" s="11"/>
      <c r="TX317" s="11"/>
      <c r="TY317" s="11"/>
      <c r="TZ317" s="11"/>
      <c r="UA317" s="11"/>
      <c r="UB317" s="11"/>
      <c r="UC317" s="11"/>
      <c r="UD317" s="11"/>
      <c r="UE317" s="11"/>
      <c r="UF317" s="11"/>
      <c r="UG317" s="11"/>
      <c r="UH317" s="11"/>
      <c r="UI317" s="11"/>
      <c r="UJ317" s="11"/>
      <c r="UK317" s="11"/>
      <c r="UL317" s="11"/>
      <c r="UM317" s="11"/>
      <c r="UN317" s="11"/>
      <c r="UO317" s="11"/>
      <c r="UP317" s="11"/>
      <c r="UQ317" s="11"/>
      <c r="UR317" s="11"/>
      <c r="US317" s="11"/>
      <c r="UT317" s="11"/>
      <c r="UU317" s="11"/>
      <c r="UV317" s="11"/>
      <c r="UW317" s="11"/>
      <c r="UX317" s="11"/>
      <c r="UY317" s="11"/>
      <c r="UZ317" s="11"/>
      <c r="VA317" s="11"/>
      <c r="VB317" s="11"/>
      <c r="VC317" s="11"/>
      <c r="VD317" s="11"/>
      <c r="VE317" s="11"/>
      <c r="VF317" s="11"/>
      <c r="VG317" s="11"/>
      <c r="VH317" s="11"/>
      <c r="VI317" s="11"/>
      <c r="VJ317" s="11"/>
      <c r="VK317" s="11"/>
      <c r="VL317" s="11"/>
      <c r="VM317" s="11"/>
      <c r="VN317" s="11"/>
      <c r="VO317" s="11"/>
      <c r="VP317" s="11"/>
      <c r="VQ317" s="11"/>
      <c r="VR317" s="11"/>
      <c r="VS317" s="11"/>
      <c r="VT317" s="11"/>
      <c r="VU317" s="11"/>
      <c r="VV317" s="11"/>
      <c r="VW317" s="11"/>
      <c r="VX317" s="11"/>
      <c r="VY317" s="11"/>
      <c r="VZ317" s="11"/>
      <c r="WA317" s="11"/>
      <c r="WB317" s="11"/>
      <c r="WC317" s="11"/>
      <c r="WD317" s="11"/>
      <c r="WE317" s="11"/>
      <c r="WF317" s="11"/>
      <c r="WG317" s="11"/>
      <c r="WH317" s="11"/>
      <c r="WI317" s="11"/>
      <c r="WJ317" s="11"/>
      <c r="WK317" s="11"/>
      <c r="WL317" s="11"/>
      <c r="WM317" s="11"/>
      <c r="WN317" s="11"/>
      <c r="WO317" s="11"/>
      <c r="WP317" s="11"/>
      <c r="WQ317" s="11"/>
      <c r="WR317" s="11"/>
      <c r="WS317" s="11"/>
      <c r="WT317" s="11"/>
      <c r="WU317" s="11"/>
      <c r="WV317" s="11"/>
      <c r="WW317" s="11"/>
      <c r="WX317" s="11"/>
      <c r="WY317" s="11"/>
      <c r="WZ317" s="11"/>
      <c r="XA317" s="11"/>
      <c r="XB317" s="11"/>
      <c r="XC317" s="11"/>
      <c r="XD317" s="11"/>
      <c r="XE317" s="11"/>
      <c r="XF317" s="11"/>
      <c r="XG317" s="11"/>
      <c r="XH317" s="11"/>
      <c r="XI317" s="11"/>
      <c r="XJ317" s="11"/>
      <c r="XK317" s="11"/>
      <c r="XL317" s="11"/>
      <c r="XM317" s="11"/>
      <c r="XN317" s="11"/>
      <c r="XO317" s="11"/>
    </row>
    <row r="318" spans="70:639" ht="17.100000000000001" customHeight="1" x14ac:dyDescent="0.25"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  <c r="EG318" s="11"/>
      <c r="EH318" s="11"/>
      <c r="EI318" s="11"/>
      <c r="EJ318" s="11"/>
      <c r="EK318" s="11"/>
      <c r="EL318" s="11"/>
      <c r="EM318" s="11"/>
      <c r="EN318" s="11"/>
      <c r="EO318" s="11"/>
      <c r="EP318" s="11"/>
      <c r="EQ318" s="11"/>
      <c r="ER318" s="11"/>
      <c r="ES318" s="11"/>
      <c r="ET318" s="11"/>
      <c r="EU318" s="11"/>
      <c r="EV318" s="11"/>
      <c r="EW318" s="11"/>
      <c r="EX318" s="11"/>
      <c r="EY318" s="11"/>
      <c r="EZ318" s="11"/>
      <c r="FA318" s="11"/>
      <c r="FB318" s="11"/>
      <c r="FC318" s="11"/>
      <c r="FD318" s="11"/>
      <c r="FE318" s="11"/>
      <c r="FF318" s="11"/>
      <c r="FG318" s="11"/>
      <c r="FH318" s="11"/>
      <c r="FI318" s="11"/>
      <c r="FJ318" s="11"/>
      <c r="FK318" s="11"/>
      <c r="FL318" s="11"/>
      <c r="FM318" s="11"/>
      <c r="FN318" s="11"/>
      <c r="FO318" s="11"/>
      <c r="FP318" s="11"/>
      <c r="FQ318" s="11"/>
      <c r="FR318" s="11"/>
      <c r="FS318" s="11"/>
      <c r="FT318" s="11"/>
      <c r="FU318" s="11"/>
      <c r="FV318" s="11"/>
      <c r="FW318" s="11"/>
      <c r="FX318" s="11"/>
      <c r="FY318" s="11"/>
      <c r="FZ318" s="11"/>
      <c r="GA318" s="11"/>
      <c r="GB318" s="11"/>
      <c r="GC318" s="11"/>
      <c r="GD318" s="11"/>
      <c r="GE318" s="11"/>
      <c r="GF318" s="11"/>
      <c r="GG318" s="11"/>
      <c r="GH318" s="11"/>
      <c r="GI318" s="11"/>
      <c r="GJ318" s="11"/>
      <c r="GK318" s="11"/>
      <c r="GL318" s="11"/>
      <c r="GM318" s="11"/>
      <c r="GN318" s="11"/>
      <c r="GO318" s="11"/>
      <c r="GP318" s="11"/>
      <c r="GQ318" s="11"/>
      <c r="GR318" s="11"/>
      <c r="GS318" s="11"/>
      <c r="GT318" s="11"/>
      <c r="GU318" s="11"/>
      <c r="GV318" s="11"/>
      <c r="GW318" s="11"/>
      <c r="GX318" s="11"/>
      <c r="GY318" s="11"/>
      <c r="GZ318" s="11"/>
      <c r="HA318" s="11"/>
      <c r="HB318" s="11"/>
      <c r="HC318" s="11"/>
      <c r="HD318" s="11"/>
      <c r="HE318" s="11"/>
      <c r="HF318" s="11"/>
      <c r="HG318" s="11"/>
      <c r="HH318" s="11"/>
      <c r="HI318" s="11"/>
      <c r="HJ318" s="11"/>
      <c r="HK318" s="11"/>
      <c r="HL318" s="11"/>
      <c r="HM318" s="11"/>
      <c r="HN318" s="11"/>
      <c r="HO318" s="11"/>
      <c r="HP318" s="11"/>
      <c r="HQ318" s="11"/>
      <c r="HR318" s="11"/>
      <c r="HS318" s="11"/>
      <c r="HT318" s="11"/>
      <c r="HU318" s="11"/>
      <c r="HV318" s="11"/>
      <c r="HW318" s="11"/>
      <c r="HX318" s="11"/>
      <c r="HY318" s="11"/>
      <c r="HZ318" s="11"/>
      <c r="IA318" s="11"/>
      <c r="IB318" s="11"/>
      <c r="IC318" s="11"/>
      <c r="ID318" s="11"/>
      <c r="IE318" s="11"/>
      <c r="IF318" s="11"/>
      <c r="IG318" s="11"/>
      <c r="IH318" s="11"/>
      <c r="II318" s="11"/>
      <c r="IJ318" s="11"/>
      <c r="IK318" s="11"/>
      <c r="IL318" s="11"/>
      <c r="IM318" s="11"/>
      <c r="IN318" s="11"/>
      <c r="IO318" s="11"/>
      <c r="IP318" s="11"/>
      <c r="IQ318" s="11"/>
      <c r="IR318" s="11"/>
      <c r="IS318" s="11"/>
      <c r="IT318" s="11"/>
      <c r="IU318" s="11"/>
      <c r="IV318" s="11"/>
      <c r="IW318" s="11"/>
      <c r="IX318" s="11"/>
      <c r="IY318" s="11"/>
      <c r="IZ318" s="11"/>
      <c r="JA318" s="11"/>
      <c r="JB318" s="11"/>
      <c r="JC318" s="11"/>
      <c r="JD318" s="11"/>
      <c r="JE318" s="11"/>
      <c r="JF318" s="11"/>
      <c r="JG318" s="11"/>
      <c r="JH318" s="11"/>
      <c r="JI318" s="11"/>
      <c r="JJ318" s="11"/>
      <c r="JK318" s="11"/>
      <c r="JL318" s="11"/>
      <c r="JM318" s="11"/>
      <c r="JN318" s="11"/>
      <c r="JO318" s="11"/>
      <c r="JP318" s="11"/>
      <c r="JQ318" s="11"/>
      <c r="JR318" s="11"/>
      <c r="JS318" s="11"/>
      <c r="JT318" s="11"/>
      <c r="JU318" s="11"/>
      <c r="JV318" s="11"/>
      <c r="JW318" s="11"/>
      <c r="JX318" s="11"/>
      <c r="JY318" s="11"/>
      <c r="JZ318" s="11"/>
      <c r="KA318" s="11"/>
      <c r="KB318" s="11"/>
      <c r="KC318" s="11"/>
      <c r="KD318" s="11"/>
      <c r="KE318" s="11"/>
      <c r="KF318" s="11"/>
      <c r="KG318" s="11"/>
      <c r="KH318" s="11"/>
      <c r="KI318" s="11"/>
      <c r="KJ318" s="11"/>
      <c r="KK318" s="11"/>
      <c r="KL318" s="11"/>
      <c r="KM318" s="11"/>
      <c r="KN318" s="11"/>
      <c r="KO318" s="11"/>
      <c r="KP318" s="11"/>
      <c r="KQ318" s="11"/>
      <c r="KR318" s="11"/>
      <c r="KS318" s="11"/>
      <c r="KT318" s="11"/>
      <c r="KU318" s="11"/>
      <c r="KV318" s="11"/>
      <c r="KW318" s="11"/>
      <c r="KX318" s="11"/>
      <c r="KY318" s="11"/>
      <c r="KZ318" s="11"/>
      <c r="LA318" s="11"/>
      <c r="LB318" s="11"/>
      <c r="LC318" s="11"/>
      <c r="LD318" s="11"/>
      <c r="LE318" s="11"/>
      <c r="LF318" s="11"/>
      <c r="LG318" s="11"/>
      <c r="LH318" s="11"/>
      <c r="LI318" s="11"/>
      <c r="LJ318" s="11"/>
      <c r="LK318" s="11"/>
      <c r="LL318" s="11"/>
      <c r="LM318" s="11"/>
      <c r="LN318" s="11"/>
      <c r="LO318" s="11"/>
      <c r="LP318" s="11"/>
      <c r="LQ318" s="11"/>
      <c r="LR318" s="11"/>
      <c r="LS318" s="11"/>
      <c r="LT318" s="11"/>
      <c r="LU318" s="11"/>
      <c r="LV318" s="11"/>
      <c r="LW318" s="11"/>
      <c r="LX318" s="11"/>
      <c r="LY318" s="11"/>
      <c r="LZ318" s="11"/>
      <c r="MA318" s="11"/>
      <c r="MB318" s="11"/>
      <c r="MC318" s="11"/>
      <c r="MD318" s="11"/>
      <c r="ME318" s="11"/>
      <c r="MF318" s="11"/>
      <c r="MG318" s="11"/>
      <c r="MH318" s="11"/>
      <c r="MI318" s="11"/>
      <c r="MJ318" s="11"/>
      <c r="MK318" s="11"/>
      <c r="ML318" s="11"/>
      <c r="MM318" s="11"/>
      <c r="MN318" s="11"/>
      <c r="MO318" s="11"/>
      <c r="MP318" s="11"/>
      <c r="MQ318" s="11"/>
      <c r="MR318" s="11"/>
      <c r="MS318" s="11"/>
      <c r="MT318" s="11"/>
      <c r="MU318" s="11"/>
      <c r="MV318" s="11"/>
      <c r="MW318" s="11"/>
      <c r="MX318" s="11"/>
      <c r="MY318" s="11"/>
      <c r="MZ318" s="11"/>
      <c r="NA318" s="11"/>
      <c r="NB318" s="11"/>
      <c r="NC318" s="11"/>
      <c r="ND318" s="11"/>
      <c r="NE318" s="11"/>
      <c r="NF318" s="11"/>
      <c r="NG318" s="11"/>
      <c r="NH318" s="11"/>
      <c r="NI318" s="11"/>
      <c r="NJ318" s="11"/>
      <c r="NK318" s="11"/>
      <c r="NL318" s="11"/>
      <c r="NM318" s="11"/>
      <c r="NN318" s="11"/>
      <c r="NO318" s="11"/>
      <c r="NP318" s="11"/>
      <c r="NQ318" s="11"/>
      <c r="NR318" s="11"/>
      <c r="NS318" s="11"/>
      <c r="NT318" s="11"/>
      <c r="NU318" s="11"/>
      <c r="NV318" s="11"/>
      <c r="NW318" s="11"/>
      <c r="NX318" s="11"/>
      <c r="NY318" s="11"/>
      <c r="NZ318" s="11"/>
      <c r="OA318" s="11"/>
      <c r="OB318" s="11"/>
      <c r="OC318" s="11"/>
      <c r="OD318" s="11"/>
      <c r="OE318" s="11"/>
      <c r="OF318" s="11"/>
      <c r="OG318" s="11"/>
      <c r="OH318" s="11"/>
      <c r="OI318" s="11"/>
      <c r="OJ318" s="11"/>
      <c r="OK318" s="11"/>
      <c r="OL318" s="11"/>
      <c r="OM318" s="11"/>
      <c r="ON318" s="11"/>
      <c r="OO318" s="11"/>
      <c r="OP318" s="11"/>
      <c r="OQ318" s="11"/>
      <c r="OR318" s="11"/>
      <c r="OS318" s="11"/>
      <c r="OT318" s="11"/>
      <c r="OU318" s="11"/>
      <c r="OV318" s="11"/>
      <c r="OW318" s="11"/>
      <c r="OX318" s="11"/>
      <c r="OY318" s="11"/>
      <c r="OZ318" s="11"/>
      <c r="PA318" s="11"/>
      <c r="PB318" s="11"/>
      <c r="PC318" s="11"/>
      <c r="PD318" s="11"/>
      <c r="PE318" s="11"/>
      <c r="PF318" s="11"/>
      <c r="PG318" s="11"/>
      <c r="PH318" s="11"/>
      <c r="PI318" s="11"/>
      <c r="PJ318" s="11"/>
      <c r="PK318" s="11"/>
      <c r="PL318" s="11"/>
      <c r="PM318" s="11"/>
      <c r="PN318" s="11"/>
      <c r="PO318" s="11"/>
      <c r="PP318" s="11"/>
      <c r="PQ318" s="11"/>
      <c r="PR318" s="11"/>
      <c r="PS318" s="11"/>
      <c r="PT318" s="11"/>
      <c r="PU318" s="11"/>
      <c r="PV318" s="11"/>
      <c r="PW318" s="11"/>
      <c r="PX318" s="11"/>
      <c r="PY318" s="11"/>
      <c r="PZ318" s="11"/>
      <c r="QA318" s="11"/>
      <c r="QB318" s="11"/>
      <c r="QC318" s="11"/>
      <c r="QD318" s="11"/>
      <c r="QE318" s="11"/>
      <c r="QF318" s="11"/>
      <c r="QG318" s="11"/>
      <c r="QH318" s="11"/>
      <c r="QI318" s="11"/>
      <c r="QJ318" s="11"/>
      <c r="QK318" s="11"/>
      <c r="QL318" s="11"/>
      <c r="QM318" s="11"/>
      <c r="QN318" s="11"/>
      <c r="QO318" s="11"/>
      <c r="QP318" s="11"/>
      <c r="QQ318" s="11"/>
      <c r="QR318" s="11"/>
      <c r="QS318" s="11"/>
      <c r="QT318" s="11"/>
      <c r="QU318" s="11"/>
      <c r="QV318" s="11"/>
      <c r="QW318" s="11"/>
      <c r="QX318" s="11"/>
      <c r="QY318" s="11"/>
      <c r="QZ318" s="11"/>
      <c r="RA318" s="11"/>
      <c r="RB318" s="11"/>
      <c r="RC318" s="11"/>
      <c r="RD318" s="11"/>
      <c r="RE318" s="11"/>
      <c r="RF318" s="11"/>
      <c r="RG318" s="11"/>
      <c r="RH318" s="11"/>
      <c r="RI318" s="11"/>
      <c r="RJ318" s="11"/>
      <c r="RK318" s="11"/>
      <c r="RL318" s="11"/>
      <c r="RM318" s="11"/>
      <c r="RN318" s="11"/>
      <c r="RO318" s="11"/>
      <c r="RP318" s="11"/>
      <c r="RQ318" s="11"/>
      <c r="RR318" s="11"/>
      <c r="RS318" s="11"/>
      <c r="RT318" s="11"/>
      <c r="RU318" s="11"/>
      <c r="RV318" s="11"/>
      <c r="RW318" s="11"/>
      <c r="RX318" s="11"/>
      <c r="RY318" s="11"/>
      <c r="RZ318" s="11"/>
      <c r="SA318" s="11"/>
      <c r="SB318" s="11"/>
      <c r="SC318" s="11"/>
      <c r="SD318" s="11"/>
      <c r="SE318" s="11"/>
      <c r="SF318" s="11"/>
      <c r="SG318" s="11"/>
      <c r="SH318" s="11"/>
      <c r="SI318" s="11"/>
      <c r="SJ318" s="11"/>
      <c r="SK318" s="11"/>
      <c r="SL318" s="11"/>
      <c r="SM318" s="11"/>
      <c r="SN318" s="11"/>
      <c r="SO318" s="11"/>
      <c r="SP318" s="11"/>
      <c r="SQ318" s="11"/>
      <c r="SR318" s="11"/>
      <c r="SS318" s="11"/>
      <c r="ST318" s="11"/>
      <c r="SU318" s="11"/>
      <c r="SV318" s="11"/>
      <c r="SW318" s="11"/>
      <c r="SX318" s="11"/>
      <c r="SY318" s="11"/>
      <c r="SZ318" s="11"/>
      <c r="TA318" s="11"/>
      <c r="TB318" s="11"/>
      <c r="TC318" s="11"/>
      <c r="TD318" s="11"/>
      <c r="TE318" s="11"/>
      <c r="TF318" s="11"/>
      <c r="TG318" s="11"/>
      <c r="TH318" s="11"/>
      <c r="TI318" s="11"/>
      <c r="TJ318" s="11"/>
      <c r="TK318" s="11"/>
      <c r="TL318" s="11"/>
      <c r="TM318" s="11"/>
      <c r="TN318" s="11"/>
      <c r="TO318" s="11"/>
      <c r="TP318" s="11"/>
      <c r="TQ318" s="11"/>
      <c r="TR318" s="11"/>
      <c r="TS318" s="11"/>
      <c r="TT318" s="11"/>
      <c r="TU318" s="11"/>
      <c r="TV318" s="11"/>
      <c r="TW318" s="11"/>
      <c r="TX318" s="11"/>
      <c r="TY318" s="11"/>
      <c r="TZ318" s="11"/>
      <c r="UA318" s="11"/>
      <c r="UB318" s="11"/>
      <c r="UC318" s="11"/>
      <c r="UD318" s="11"/>
      <c r="UE318" s="11"/>
      <c r="UF318" s="11"/>
      <c r="UG318" s="11"/>
      <c r="UH318" s="11"/>
      <c r="UI318" s="11"/>
      <c r="UJ318" s="11"/>
      <c r="UK318" s="11"/>
      <c r="UL318" s="11"/>
      <c r="UM318" s="11"/>
      <c r="UN318" s="11"/>
      <c r="UO318" s="11"/>
      <c r="UP318" s="11"/>
      <c r="UQ318" s="11"/>
      <c r="UR318" s="11"/>
      <c r="US318" s="11"/>
      <c r="UT318" s="11"/>
      <c r="UU318" s="11"/>
      <c r="UV318" s="11"/>
      <c r="UW318" s="11"/>
      <c r="UX318" s="11"/>
      <c r="UY318" s="11"/>
      <c r="UZ318" s="11"/>
      <c r="VA318" s="11"/>
      <c r="VB318" s="11"/>
      <c r="VC318" s="11"/>
      <c r="VD318" s="11"/>
      <c r="VE318" s="11"/>
      <c r="VF318" s="11"/>
      <c r="VG318" s="11"/>
      <c r="VH318" s="11"/>
      <c r="VI318" s="11"/>
      <c r="VJ318" s="11"/>
      <c r="VK318" s="11"/>
      <c r="VL318" s="11"/>
      <c r="VM318" s="11"/>
      <c r="VN318" s="11"/>
      <c r="VO318" s="11"/>
      <c r="VP318" s="11"/>
      <c r="VQ318" s="11"/>
      <c r="VR318" s="11"/>
      <c r="VS318" s="11"/>
      <c r="VT318" s="11"/>
      <c r="VU318" s="11"/>
      <c r="VV318" s="11"/>
      <c r="VW318" s="11"/>
      <c r="VX318" s="11"/>
      <c r="VY318" s="11"/>
      <c r="VZ318" s="11"/>
      <c r="WA318" s="11"/>
      <c r="WB318" s="11"/>
      <c r="WC318" s="11"/>
      <c r="WD318" s="11"/>
      <c r="WE318" s="11"/>
      <c r="WF318" s="11"/>
      <c r="WG318" s="11"/>
      <c r="WH318" s="11"/>
      <c r="WI318" s="11"/>
      <c r="WJ318" s="11"/>
      <c r="WK318" s="11"/>
      <c r="WL318" s="11"/>
      <c r="WM318" s="11"/>
      <c r="WN318" s="11"/>
      <c r="WO318" s="11"/>
      <c r="WP318" s="11"/>
      <c r="WQ318" s="11"/>
      <c r="WR318" s="11"/>
      <c r="WS318" s="11"/>
      <c r="WT318" s="11"/>
      <c r="WU318" s="11"/>
      <c r="WV318" s="11"/>
      <c r="WW318" s="11"/>
      <c r="WX318" s="11"/>
      <c r="WY318" s="11"/>
      <c r="WZ318" s="11"/>
      <c r="XA318" s="11"/>
      <c r="XB318" s="11"/>
      <c r="XC318" s="11"/>
      <c r="XD318" s="11"/>
      <c r="XE318" s="11"/>
      <c r="XF318" s="11"/>
      <c r="XG318" s="11"/>
      <c r="XH318" s="11"/>
      <c r="XI318" s="11"/>
      <c r="XJ318" s="11"/>
      <c r="XK318" s="11"/>
      <c r="XL318" s="11"/>
      <c r="XM318" s="11"/>
      <c r="XN318" s="11"/>
      <c r="XO318" s="11"/>
    </row>
    <row r="319" spans="70:639" ht="17.100000000000001" customHeight="1" x14ac:dyDescent="0.25"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  <c r="EG319" s="11"/>
      <c r="EH319" s="11"/>
      <c r="EI319" s="11"/>
      <c r="EJ319" s="11"/>
      <c r="EK319" s="11"/>
      <c r="EL319" s="11"/>
      <c r="EM319" s="11"/>
      <c r="EN319" s="11"/>
      <c r="EO319" s="11"/>
      <c r="EP319" s="11"/>
      <c r="EQ319" s="11"/>
      <c r="ER319" s="11"/>
      <c r="ES319" s="11"/>
      <c r="ET319" s="11"/>
      <c r="EU319" s="11"/>
      <c r="EV319" s="11"/>
      <c r="EW319" s="11"/>
      <c r="EX319" s="11"/>
      <c r="EY319" s="11"/>
      <c r="EZ319" s="11"/>
      <c r="FA319" s="11"/>
      <c r="FB319" s="11"/>
      <c r="FC319" s="11"/>
      <c r="FD319" s="11"/>
      <c r="FE319" s="11"/>
      <c r="FF319" s="11"/>
      <c r="FG319" s="11"/>
      <c r="FH319" s="11"/>
      <c r="FI319" s="11"/>
      <c r="FJ319" s="11"/>
      <c r="FK319" s="11"/>
      <c r="FL319" s="11"/>
      <c r="FM319" s="11"/>
      <c r="FN319" s="11"/>
      <c r="FO319" s="11"/>
      <c r="FP319" s="11"/>
      <c r="FQ319" s="11"/>
      <c r="FR319" s="11"/>
      <c r="FS319" s="11"/>
      <c r="FT319" s="11"/>
      <c r="FU319" s="11"/>
      <c r="FV319" s="11"/>
      <c r="FW319" s="11"/>
      <c r="FX319" s="11"/>
      <c r="FY319" s="11"/>
      <c r="FZ319" s="11"/>
      <c r="GA319" s="11"/>
      <c r="GB319" s="11"/>
      <c r="GC319" s="11"/>
      <c r="GD319" s="11"/>
      <c r="GE319" s="11"/>
      <c r="GF319" s="11"/>
      <c r="GG319" s="11"/>
      <c r="GH319" s="11"/>
      <c r="GI319" s="11"/>
      <c r="GJ319" s="11"/>
      <c r="GK319" s="11"/>
      <c r="GL319" s="11"/>
      <c r="GM319" s="11"/>
      <c r="GN319" s="11"/>
      <c r="GO319" s="11"/>
      <c r="GP319" s="11"/>
      <c r="GQ319" s="11"/>
      <c r="GR319" s="11"/>
      <c r="GS319" s="11"/>
      <c r="GT319" s="11"/>
      <c r="GU319" s="11"/>
      <c r="GV319" s="11"/>
      <c r="GW319" s="11"/>
      <c r="GX319" s="11"/>
      <c r="GY319" s="11"/>
      <c r="GZ319" s="11"/>
      <c r="HA319" s="11"/>
      <c r="HB319" s="11"/>
      <c r="HC319" s="11"/>
      <c r="HD319" s="11"/>
      <c r="HE319" s="11"/>
      <c r="HF319" s="11"/>
      <c r="HG319" s="11"/>
      <c r="HH319" s="11"/>
      <c r="HI319" s="11"/>
      <c r="HJ319" s="11"/>
      <c r="HK319" s="11"/>
      <c r="HL319" s="11"/>
      <c r="HM319" s="11"/>
      <c r="HN319" s="11"/>
      <c r="HO319" s="11"/>
      <c r="HP319" s="11"/>
      <c r="HQ319" s="11"/>
      <c r="HR319" s="11"/>
      <c r="HS319" s="11"/>
      <c r="HT319" s="11"/>
      <c r="HU319" s="11"/>
      <c r="HV319" s="11"/>
      <c r="HW319" s="11"/>
      <c r="HX319" s="11"/>
      <c r="HY319" s="11"/>
      <c r="HZ319" s="11"/>
      <c r="IA319" s="11"/>
      <c r="IB319" s="11"/>
      <c r="IC319" s="11"/>
      <c r="ID319" s="11"/>
      <c r="IE319" s="11"/>
      <c r="IF319" s="11"/>
      <c r="IG319" s="11"/>
      <c r="IH319" s="11"/>
      <c r="II319" s="11"/>
      <c r="IJ319" s="11"/>
      <c r="IK319" s="11"/>
      <c r="IL319" s="11"/>
      <c r="IM319" s="11"/>
      <c r="IN319" s="11"/>
      <c r="IO319" s="11"/>
      <c r="IP319" s="11"/>
      <c r="IQ319" s="11"/>
      <c r="IR319" s="11"/>
      <c r="IS319" s="11"/>
      <c r="IT319" s="11"/>
      <c r="IU319" s="11"/>
      <c r="IV319" s="11"/>
      <c r="IW319" s="11"/>
      <c r="IX319" s="11"/>
      <c r="IY319" s="11"/>
      <c r="IZ319" s="11"/>
      <c r="JA319" s="11"/>
      <c r="JB319" s="11"/>
      <c r="JC319" s="11"/>
      <c r="JD319" s="11"/>
      <c r="JE319" s="11"/>
      <c r="JF319" s="11"/>
      <c r="JG319" s="11"/>
      <c r="JH319" s="11"/>
      <c r="JI319" s="11"/>
      <c r="JJ319" s="11"/>
      <c r="JK319" s="11"/>
      <c r="JL319" s="11"/>
      <c r="JM319" s="11"/>
      <c r="JN319" s="11"/>
      <c r="JO319" s="11"/>
      <c r="JP319" s="11"/>
      <c r="JQ319" s="11"/>
      <c r="JR319" s="11"/>
      <c r="JS319" s="11"/>
      <c r="JT319" s="11"/>
      <c r="JU319" s="11"/>
      <c r="JV319" s="11"/>
      <c r="JW319" s="11"/>
      <c r="JX319" s="11"/>
      <c r="JY319" s="11"/>
      <c r="JZ319" s="11"/>
      <c r="KA319" s="11"/>
      <c r="KB319" s="11"/>
      <c r="KC319" s="11"/>
      <c r="KD319" s="11"/>
      <c r="KE319" s="11"/>
      <c r="KF319" s="11"/>
      <c r="KG319" s="11"/>
      <c r="KH319" s="11"/>
      <c r="KI319" s="11"/>
      <c r="KJ319" s="11"/>
      <c r="KK319" s="11"/>
      <c r="KL319" s="11"/>
      <c r="KM319" s="11"/>
      <c r="KN319" s="11"/>
      <c r="KO319" s="11"/>
      <c r="KP319" s="11"/>
      <c r="KQ319" s="11"/>
      <c r="KR319" s="11"/>
      <c r="KS319" s="11"/>
      <c r="KT319" s="11"/>
      <c r="KU319" s="11"/>
      <c r="KV319" s="11"/>
      <c r="KW319" s="11"/>
      <c r="KX319" s="11"/>
      <c r="KY319" s="11"/>
      <c r="KZ319" s="11"/>
      <c r="LA319" s="11"/>
      <c r="LB319" s="11"/>
      <c r="LC319" s="11"/>
      <c r="LD319" s="11"/>
      <c r="LE319" s="11"/>
      <c r="LF319" s="11"/>
      <c r="LG319" s="11"/>
      <c r="LH319" s="11"/>
      <c r="LI319" s="11"/>
      <c r="LJ319" s="11"/>
      <c r="LK319" s="11"/>
      <c r="LL319" s="11"/>
      <c r="LM319" s="11"/>
      <c r="LN319" s="11"/>
      <c r="LO319" s="11"/>
      <c r="LP319" s="11"/>
      <c r="LQ319" s="11"/>
      <c r="LR319" s="11"/>
      <c r="LS319" s="11"/>
      <c r="LT319" s="11"/>
      <c r="LU319" s="11"/>
      <c r="LV319" s="11"/>
      <c r="LW319" s="11"/>
      <c r="LX319" s="11"/>
      <c r="LY319" s="11"/>
      <c r="LZ319" s="11"/>
      <c r="MA319" s="11"/>
      <c r="MB319" s="11"/>
      <c r="MC319" s="11"/>
      <c r="MD319" s="11"/>
      <c r="ME319" s="11"/>
      <c r="MF319" s="11"/>
      <c r="MG319" s="11"/>
      <c r="MH319" s="11"/>
      <c r="MI319" s="11"/>
      <c r="MJ319" s="11"/>
      <c r="MK319" s="11"/>
      <c r="ML319" s="11"/>
      <c r="MM319" s="11"/>
      <c r="MN319" s="11"/>
      <c r="MO319" s="11"/>
      <c r="MP319" s="11"/>
      <c r="MQ319" s="11"/>
      <c r="MR319" s="11"/>
      <c r="MS319" s="11"/>
      <c r="MT319" s="11"/>
      <c r="MU319" s="11"/>
      <c r="MV319" s="11"/>
      <c r="MW319" s="11"/>
      <c r="MX319" s="11"/>
      <c r="MY319" s="11"/>
      <c r="MZ319" s="11"/>
      <c r="NA319" s="11"/>
      <c r="NB319" s="11"/>
      <c r="NC319" s="11"/>
      <c r="ND319" s="11"/>
      <c r="NE319" s="11"/>
      <c r="NF319" s="11"/>
      <c r="NG319" s="11"/>
      <c r="NH319" s="11"/>
      <c r="NI319" s="11"/>
      <c r="NJ319" s="11"/>
      <c r="NK319" s="11"/>
      <c r="NL319" s="11"/>
      <c r="NM319" s="11"/>
      <c r="NN319" s="11"/>
      <c r="NO319" s="11"/>
      <c r="NP319" s="11"/>
      <c r="NQ319" s="11"/>
      <c r="NR319" s="11"/>
      <c r="NS319" s="11"/>
      <c r="NT319" s="11"/>
      <c r="NU319" s="11"/>
      <c r="NV319" s="11"/>
      <c r="NW319" s="11"/>
      <c r="NX319" s="11"/>
      <c r="NY319" s="11"/>
      <c r="NZ319" s="11"/>
      <c r="OA319" s="11"/>
      <c r="OB319" s="11"/>
      <c r="OC319" s="11"/>
      <c r="OD319" s="11"/>
      <c r="OE319" s="11"/>
      <c r="OF319" s="11"/>
      <c r="OG319" s="11"/>
      <c r="OH319" s="11"/>
      <c r="OI319" s="11"/>
      <c r="OJ319" s="11"/>
      <c r="OK319" s="11"/>
      <c r="OL319" s="11"/>
      <c r="OM319" s="11"/>
      <c r="ON319" s="11"/>
      <c r="OO319" s="11"/>
      <c r="OP319" s="11"/>
      <c r="OQ319" s="11"/>
      <c r="OR319" s="11"/>
      <c r="OS319" s="11"/>
      <c r="OT319" s="11"/>
      <c r="OU319" s="11"/>
      <c r="OV319" s="11"/>
      <c r="OW319" s="11"/>
      <c r="OX319" s="11"/>
      <c r="OY319" s="11"/>
      <c r="OZ319" s="11"/>
      <c r="PA319" s="11"/>
      <c r="PB319" s="11"/>
      <c r="PC319" s="11"/>
      <c r="PD319" s="11"/>
      <c r="PE319" s="11"/>
      <c r="PF319" s="11"/>
      <c r="PG319" s="11"/>
      <c r="PH319" s="11"/>
      <c r="PI319" s="11"/>
      <c r="PJ319" s="11"/>
      <c r="PK319" s="11"/>
      <c r="PL319" s="11"/>
      <c r="PM319" s="11"/>
      <c r="PN319" s="11"/>
      <c r="PO319" s="11"/>
      <c r="PP319" s="11"/>
      <c r="PQ319" s="11"/>
      <c r="PR319" s="11"/>
      <c r="PS319" s="11"/>
      <c r="PT319" s="11"/>
      <c r="PU319" s="11"/>
      <c r="PV319" s="11"/>
      <c r="PW319" s="11"/>
      <c r="PX319" s="11"/>
      <c r="PY319" s="11"/>
      <c r="PZ319" s="11"/>
      <c r="QA319" s="11"/>
      <c r="QB319" s="11"/>
      <c r="QC319" s="11"/>
      <c r="QD319" s="11"/>
      <c r="QE319" s="11"/>
      <c r="QF319" s="11"/>
      <c r="QG319" s="11"/>
      <c r="QH319" s="11"/>
      <c r="QI319" s="11"/>
      <c r="QJ319" s="11"/>
      <c r="QK319" s="11"/>
      <c r="QL319" s="11"/>
      <c r="QM319" s="11"/>
      <c r="QN319" s="11"/>
      <c r="QO319" s="11"/>
      <c r="QP319" s="11"/>
      <c r="QQ319" s="11"/>
      <c r="QR319" s="11"/>
      <c r="QS319" s="11"/>
      <c r="QT319" s="11"/>
      <c r="QU319" s="11"/>
      <c r="QV319" s="11"/>
      <c r="QW319" s="11"/>
      <c r="QX319" s="11"/>
      <c r="QY319" s="11"/>
      <c r="QZ319" s="11"/>
      <c r="RA319" s="11"/>
      <c r="RB319" s="11"/>
      <c r="RC319" s="11"/>
      <c r="RD319" s="11"/>
      <c r="RE319" s="11"/>
      <c r="RF319" s="11"/>
      <c r="RG319" s="11"/>
      <c r="RH319" s="11"/>
      <c r="RI319" s="11"/>
      <c r="RJ319" s="11"/>
      <c r="RK319" s="11"/>
      <c r="RL319" s="11"/>
      <c r="RM319" s="11"/>
      <c r="RN319" s="11"/>
      <c r="RO319" s="11"/>
      <c r="RP319" s="11"/>
      <c r="RQ319" s="11"/>
      <c r="RR319" s="11"/>
      <c r="RS319" s="11"/>
      <c r="RT319" s="11"/>
      <c r="RU319" s="11"/>
      <c r="RV319" s="11"/>
      <c r="RW319" s="11"/>
      <c r="RX319" s="11"/>
      <c r="RY319" s="11"/>
      <c r="RZ319" s="11"/>
      <c r="SA319" s="11"/>
      <c r="SB319" s="11"/>
      <c r="SC319" s="11"/>
      <c r="SD319" s="11"/>
      <c r="SE319" s="11"/>
      <c r="SF319" s="11"/>
      <c r="SG319" s="11"/>
      <c r="SH319" s="11"/>
      <c r="SI319" s="11"/>
      <c r="SJ319" s="11"/>
      <c r="SK319" s="11"/>
      <c r="SL319" s="11"/>
      <c r="SM319" s="11"/>
      <c r="SN319" s="11"/>
      <c r="SO319" s="11"/>
      <c r="SP319" s="11"/>
      <c r="SQ319" s="11"/>
      <c r="SR319" s="11"/>
      <c r="SS319" s="11"/>
      <c r="ST319" s="11"/>
      <c r="SU319" s="11"/>
      <c r="SV319" s="11"/>
      <c r="SW319" s="11"/>
      <c r="SX319" s="11"/>
      <c r="SY319" s="11"/>
      <c r="SZ319" s="11"/>
      <c r="TA319" s="11"/>
      <c r="TB319" s="11"/>
      <c r="TC319" s="11"/>
      <c r="TD319" s="11"/>
      <c r="TE319" s="11"/>
      <c r="TF319" s="11"/>
      <c r="TG319" s="11"/>
      <c r="TH319" s="11"/>
      <c r="TI319" s="11"/>
      <c r="TJ319" s="11"/>
      <c r="TK319" s="11"/>
      <c r="TL319" s="11"/>
      <c r="TM319" s="11"/>
      <c r="TN319" s="11"/>
      <c r="TO319" s="11"/>
      <c r="TP319" s="11"/>
      <c r="TQ319" s="11"/>
      <c r="TR319" s="11"/>
      <c r="TS319" s="11"/>
      <c r="TT319" s="11"/>
      <c r="TU319" s="11"/>
      <c r="TV319" s="11"/>
      <c r="TW319" s="11"/>
      <c r="TX319" s="11"/>
      <c r="TY319" s="11"/>
      <c r="TZ319" s="11"/>
      <c r="UA319" s="11"/>
      <c r="UB319" s="11"/>
      <c r="UC319" s="11"/>
      <c r="UD319" s="11"/>
      <c r="UE319" s="11"/>
      <c r="UF319" s="11"/>
      <c r="UG319" s="11"/>
      <c r="UH319" s="11"/>
      <c r="UI319" s="11"/>
      <c r="UJ319" s="11"/>
      <c r="UK319" s="11"/>
      <c r="UL319" s="11"/>
      <c r="UM319" s="11"/>
      <c r="UN319" s="11"/>
      <c r="UO319" s="11"/>
      <c r="UP319" s="11"/>
      <c r="UQ319" s="11"/>
      <c r="UR319" s="11"/>
      <c r="US319" s="11"/>
      <c r="UT319" s="11"/>
      <c r="UU319" s="11"/>
      <c r="UV319" s="11"/>
      <c r="UW319" s="11"/>
      <c r="UX319" s="11"/>
      <c r="UY319" s="11"/>
      <c r="UZ319" s="11"/>
      <c r="VA319" s="11"/>
      <c r="VB319" s="11"/>
      <c r="VC319" s="11"/>
      <c r="VD319" s="11"/>
      <c r="VE319" s="11"/>
      <c r="VF319" s="11"/>
      <c r="VG319" s="11"/>
      <c r="VH319" s="11"/>
      <c r="VI319" s="11"/>
      <c r="VJ319" s="11"/>
      <c r="VK319" s="11"/>
      <c r="VL319" s="11"/>
      <c r="VM319" s="11"/>
      <c r="VN319" s="11"/>
      <c r="VO319" s="11"/>
      <c r="VP319" s="11"/>
      <c r="VQ319" s="11"/>
      <c r="VR319" s="11"/>
      <c r="VS319" s="11"/>
      <c r="VT319" s="11"/>
      <c r="VU319" s="11"/>
      <c r="VV319" s="11"/>
      <c r="VW319" s="11"/>
      <c r="VX319" s="11"/>
      <c r="VY319" s="11"/>
      <c r="VZ319" s="11"/>
      <c r="WA319" s="11"/>
      <c r="WB319" s="11"/>
      <c r="WC319" s="11"/>
      <c r="WD319" s="11"/>
      <c r="WE319" s="11"/>
      <c r="WF319" s="11"/>
      <c r="WG319" s="11"/>
      <c r="WH319" s="11"/>
      <c r="WI319" s="11"/>
      <c r="WJ319" s="11"/>
      <c r="WK319" s="11"/>
      <c r="WL319" s="11"/>
      <c r="WM319" s="11"/>
      <c r="WN319" s="11"/>
      <c r="WO319" s="11"/>
      <c r="WP319" s="11"/>
      <c r="WQ319" s="11"/>
      <c r="WR319" s="11"/>
      <c r="WS319" s="11"/>
      <c r="WT319" s="11"/>
      <c r="WU319" s="11"/>
      <c r="WV319" s="11"/>
      <c r="WW319" s="11"/>
      <c r="WX319" s="11"/>
      <c r="WY319" s="11"/>
      <c r="WZ319" s="11"/>
      <c r="XA319" s="11"/>
      <c r="XB319" s="11"/>
      <c r="XC319" s="11"/>
      <c r="XD319" s="11"/>
      <c r="XE319" s="11"/>
      <c r="XF319" s="11"/>
      <c r="XG319" s="11"/>
      <c r="XH319" s="11"/>
      <c r="XI319" s="11"/>
      <c r="XJ319" s="11"/>
      <c r="XK319" s="11"/>
      <c r="XL319" s="11"/>
      <c r="XM319" s="11"/>
      <c r="XN319" s="11"/>
      <c r="XO319" s="11"/>
    </row>
    <row r="320" spans="70:639" ht="17.100000000000001" customHeight="1" x14ac:dyDescent="0.25"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  <c r="EG320" s="11"/>
      <c r="EH320" s="11"/>
      <c r="EI320" s="11"/>
      <c r="EJ320" s="11"/>
      <c r="EK320" s="11"/>
      <c r="EL320" s="11"/>
      <c r="EM320" s="11"/>
      <c r="EN320" s="11"/>
      <c r="EO320" s="11"/>
      <c r="EP320" s="11"/>
      <c r="EQ320" s="11"/>
      <c r="ER320" s="11"/>
      <c r="ES320" s="11"/>
      <c r="ET320" s="11"/>
      <c r="EU320" s="11"/>
      <c r="EV320" s="11"/>
      <c r="EW320" s="11"/>
      <c r="EX320" s="11"/>
      <c r="EY320" s="11"/>
      <c r="EZ320" s="11"/>
      <c r="FA320" s="11"/>
      <c r="FB320" s="11"/>
      <c r="FC320" s="11"/>
      <c r="FD320" s="11"/>
      <c r="FE320" s="11"/>
      <c r="FF320" s="11"/>
      <c r="FG320" s="11"/>
      <c r="FH320" s="11"/>
      <c r="FI320" s="11"/>
      <c r="FJ320" s="11"/>
      <c r="FK320" s="11"/>
      <c r="FL320" s="11"/>
      <c r="FM320" s="11"/>
      <c r="FN320" s="11"/>
      <c r="FO320" s="11"/>
      <c r="FP320" s="11"/>
      <c r="FQ320" s="11"/>
      <c r="FR320" s="11"/>
      <c r="FS320" s="11"/>
      <c r="FT320" s="11"/>
      <c r="FU320" s="11"/>
      <c r="FV320" s="11"/>
      <c r="FW320" s="11"/>
      <c r="FX320" s="11"/>
      <c r="FY320" s="11"/>
      <c r="FZ320" s="11"/>
      <c r="GA320" s="11"/>
      <c r="GB320" s="11"/>
      <c r="GC320" s="11"/>
      <c r="GD320" s="11"/>
      <c r="GE320" s="11"/>
      <c r="GF320" s="11"/>
      <c r="GG320" s="11"/>
      <c r="GH320" s="11"/>
      <c r="GI320" s="11"/>
      <c r="GJ320" s="11"/>
      <c r="GK320" s="11"/>
      <c r="GL320" s="11"/>
      <c r="GM320" s="11"/>
      <c r="GN320" s="11"/>
      <c r="GO320" s="11"/>
      <c r="GP320" s="11"/>
      <c r="GQ320" s="11"/>
      <c r="GR320" s="11"/>
      <c r="GS320" s="11"/>
      <c r="GT320" s="11"/>
      <c r="GU320" s="11"/>
      <c r="GV320" s="11"/>
      <c r="GW320" s="11"/>
      <c r="GX320" s="11"/>
      <c r="GY320" s="11"/>
      <c r="GZ320" s="11"/>
      <c r="HA320" s="11"/>
      <c r="HB320" s="11"/>
      <c r="HC320" s="11"/>
      <c r="HD320" s="11"/>
      <c r="HE320" s="11"/>
      <c r="HF320" s="11"/>
      <c r="HG320" s="11"/>
      <c r="HH320" s="11"/>
      <c r="HI320" s="11"/>
      <c r="HJ320" s="11"/>
      <c r="HK320" s="11"/>
      <c r="HL320" s="11"/>
      <c r="HM320" s="11"/>
      <c r="HN320" s="11"/>
      <c r="HO320" s="11"/>
      <c r="HP320" s="11"/>
      <c r="HQ320" s="11"/>
      <c r="HR320" s="11"/>
      <c r="HS320" s="11"/>
      <c r="HT320" s="11"/>
      <c r="HU320" s="11"/>
      <c r="HV320" s="11"/>
      <c r="HW320" s="11"/>
      <c r="HX320" s="11"/>
      <c r="HY320" s="11"/>
      <c r="HZ320" s="11"/>
      <c r="IA320" s="11"/>
      <c r="IB320" s="11"/>
      <c r="IC320" s="11"/>
      <c r="ID320" s="11"/>
      <c r="IE320" s="11"/>
      <c r="IF320" s="11"/>
      <c r="IG320" s="11"/>
      <c r="IH320" s="11"/>
      <c r="II320" s="11"/>
      <c r="IJ320" s="11"/>
      <c r="IK320" s="11"/>
      <c r="IL320" s="11"/>
      <c r="IM320" s="11"/>
      <c r="IN320" s="11"/>
      <c r="IO320" s="11"/>
      <c r="IP320" s="11"/>
      <c r="IQ320" s="11"/>
      <c r="IR320" s="11"/>
      <c r="IS320" s="11"/>
      <c r="IT320" s="11"/>
      <c r="IU320" s="11"/>
      <c r="IV320" s="11"/>
      <c r="IW320" s="11"/>
      <c r="IX320" s="11"/>
      <c r="IY320" s="11"/>
      <c r="IZ320" s="11"/>
      <c r="JA320" s="11"/>
      <c r="JB320" s="11"/>
      <c r="JC320" s="11"/>
      <c r="JD320" s="11"/>
      <c r="JE320" s="11"/>
      <c r="JF320" s="11"/>
      <c r="JG320" s="11"/>
      <c r="JH320" s="11"/>
      <c r="JI320" s="11"/>
      <c r="JJ320" s="11"/>
      <c r="JK320" s="11"/>
      <c r="JL320" s="11"/>
      <c r="JM320" s="11"/>
      <c r="JN320" s="11"/>
      <c r="JO320" s="11"/>
      <c r="JP320" s="11"/>
      <c r="JQ320" s="11"/>
      <c r="JR320" s="11"/>
      <c r="JS320" s="11"/>
      <c r="JT320" s="11"/>
      <c r="JU320" s="11"/>
      <c r="JV320" s="11"/>
      <c r="JW320" s="11"/>
      <c r="JX320" s="11"/>
      <c r="JY320" s="11"/>
      <c r="JZ320" s="11"/>
      <c r="KA320" s="11"/>
      <c r="KB320" s="11"/>
      <c r="KC320" s="11"/>
      <c r="KD320" s="11"/>
      <c r="KE320" s="11"/>
      <c r="KF320" s="11"/>
      <c r="KG320" s="11"/>
      <c r="KH320" s="11"/>
      <c r="KI320" s="11"/>
      <c r="KJ320" s="11"/>
      <c r="KK320" s="11"/>
      <c r="KL320" s="11"/>
      <c r="KM320" s="11"/>
      <c r="KN320" s="11"/>
      <c r="KO320" s="11"/>
      <c r="KP320" s="11"/>
      <c r="KQ320" s="11"/>
      <c r="KR320" s="11"/>
      <c r="KS320" s="11"/>
      <c r="KT320" s="11"/>
      <c r="KU320" s="11"/>
      <c r="KV320" s="11"/>
      <c r="KW320" s="11"/>
      <c r="KX320" s="11"/>
      <c r="KY320" s="11"/>
      <c r="KZ320" s="11"/>
      <c r="LA320" s="11"/>
      <c r="LB320" s="11"/>
      <c r="LC320" s="11"/>
      <c r="LD320" s="11"/>
      <c r="LE320" s="11"/>
      <c r="LF320" s="11"/>
      <c r="LG320" s="11"/>
      <c r="LH320" s="11"/>
      <c r="LI320" s="11"/>
      <c r="LJ320" s="11"/>
      <c r="LK320" s="11"/>
      <c r="LL320" s="11"/>
      <c r="LM320" s="11"/>
      <c r="LN320" s="11"/>
      <c r="LO320" s="11"/>
      <c r="LP320" s="11"/>
      <c r="LQ320" s="11"/>
      <c r="LR320" s="11"/>
      <c r="LS320" s="11"/>
      <c r="LT320" s="11"/>
      <c r="LU320" s="11"/>
      <c r="LV320" s="11"/>
      <c r="LW320" s="11"/>
      <c r="LX320" s="11"/>
      <c r="LY320" s="11"/>
      <c r="LZ320" s="11"/>
      <c r="MA320" s="11"/>
      <c r="MB320" s="11"/>
      <c r="MC320" s="11"/>
      <c r="MD320" s="11"/>
      <c r="ME320" s="11"/>
      <c r="MF320" s="11"/>
      <c r="MG320" s="11"/>
      <c r="MH320" s="11"/>
      <c r="MI320" s="11"/>
      <c r="MJ320" s="11"/>
      <c r="MK320" s="11"/>
      <c r="ML320" s="11"/>
      <c r="MM320" s="11"/>
      <c r="MN320" s="11"/>
      <c r="MO320" s="11"/>
      <c r="MP320" s="11"/>
      <c r="MQ320" s="11"/>
      <c r="MR320" s="11"/>
      <c r="MS320" s="11"/>
      <c r="MT320" s="11"/>
      <c r="MU320" s="11"/>
      <c r="MV320" s="11"/>
      <c r="MW320" s="11"/>
      <c r="MX320" s="11"/>
      <c r="MY320" s="11"/>
      <c r="MZ320" s="11"/>
      <c r="NA320" s="11"/>
      <c r="NB320" s="11"/>
      <c r="NC320" s="11"/>
      <c r="ND320" s="11"/>
      <c r="NE320" s="11"/>
      <c r="NF320" s="11"/>
      <c r="NG320" s="11"/>
      <c r="NH320" s="11"/>
      <c r="NI320" s="11"/>
      <c r="NJ320" s="11"/>
      <c r="NK320" s="11"/>
      <c r="NL320" s="11"/>
      <c r="NM320" s="11"/>
      <c r="NN320" s="11"/>
      <c r="NO320" s="11"/>
      <c r="NP320" s="11"/>
      <c r="NQ320" s="11"/>
      <c r="NR320" s="11"/>
      <c r="NS320" s="11"/>
      <c r="NT320" s="11"/>
      <c r="NU320" s="11"/>
      <c r="NV320" s="11"/>
      <c r="NW320" s="11"/>
      <c r="NX320" s="11"/>
      <c r="NY320" s="11"/>
      <c r="NZ320" s="11"/>
      <c r="OA320" s="11"/>
      <c r="OB320" s="11"/>
      <c r="OC320" s="11"/>
      <c r="OD320" s="11"/>
      <c r="OE320" s="11"/>
      <c r="OF320" s="11"/>
      <c r="OG320" s="11"/>
      <c r="OH320" s="11"/>
      <c r="OI320" s="11"/>
      <c r="OJ320" s="11"/>
      <c r="OK320" s="11"/>
      <c r="OL320" s="11"/>
      <c r="OM320" s="11"/>
      <c r="ON320" s="11"/>
      <c r="OO320" s="11"/>
      <c r="OP320" s="11"/>
      <c r="OQ320" s="11"/>
      <c r="OR320" s="11"/>
      <c r="OS320" s="11"/>
      <c r="OT320" s="11"/>
      <c r="OU320" s="11"/>
      <c r="OV320" s="11"/>
      <c r="OW320" s="11"/>
      <c r="OX320" s="11"/>
      <c r="OY320" s="11"/>
      <c r="OZ320" s="11"/>
      <c r="PA320" s="11"/>
      <c r="PB320" s="11"/>
      <c r="PC320" s="11"/>
      <c r="PD320" s="11"/>
      <c r="PE320" s="11"/>
      <c r="PF320" s="11"/>
      <c r="PG320" s="11"/>
      <c r="PH320" s="11"/>
      <c r="PI320" s="11"/>
      <c r="PJ320" s="11"/>
      <c r="PK320" s="11"/>
      <c r="PL320" s="11"/>
      <c r="PM320" s="11"/>
      <c r="PN320" s="11"/>
      <c r="PO320" s="11"/>
      <c r="PP320" s="11"/>
      <c r="PQ320" s="11"/>
      <c r="PR320" s="11"/>
      <c r="PS320" s="11"/>
      <c r="PT320" s="11"/>
      <c r="PU320" s="11"/>
      <c r="PV320" s="11"/>
      <c r="PW320" s="11"/>
      <c r="PX320" s="11"/>
      <c r="PY320" s="11"/>
      <c r="PZ320" s="11"/>
      <c r="QA320" s="11"/>
      <c r="QB320" s="11"/>
      <c r="QC320" s="11"/>
      <c r="QD320" s="11"/>
      <c r="QE320" s="11"/>
      <c r="QF320" s="11"/>
      <c r="QG320" s="11"/>
      <c r="QH320" s="11"/>
      <c r="QI320" s="11"/>
      <c r="QJ320" s="11"/>
      <c r="QK320" s="11"/>
      <c r="QL320" s="11"/>
      <c r="QM320" s="11"/>
      <c r="QN320" s="11"/>
      <c r="QO320" s="11"/>
      <c r="QP320" s="11"/>
      <c r="QQ320" s="11"/>
      <c r="QR320" s="11"/>
      <c r="QS320" s="11"/>
      <c r="QT320" s="11"/>
      <c r="QU320" s="11"/>
      <c r="QV320" s="11"/>
      <c r="QW320" s="11"/>
      <c r="QX320" s="11"/>
      <c r="QY320" s="11"/>
      <c r="QZ320" s="11"/>
      <c r="RA320" s="11"/>
      <c r="RB320" s="11"/>
      <c r="RC320" s="11"/>
      <c r="RD320" s="11"/>
      <c r="RE320" s="11"/>
      <c r="RF320" s="11"/>
      <c r="RG320" s="11"/>
      <c r="RH320" s="11"/>
      <c r="RI320" s="11"/>
      <c r="RJ320" s="11"/>
      <c r="RK320" s="11"/>
      <c r="RL320" s="11"/>
      <c r="RM320" s="11"/>
      <c r="RN320" s="11"/>
      <c r="RO320" s="11"/>
      <c r="RP320" s="11"/>
      <c r="RQ320" s="11"/>
      <c r="RR320" s="11"/>
      <c r="RS320" s="11"/>
      <c r="RT320" s="11"/>
      <c r="RU320" s="11"/>
      <c r="RV320" s="11"/>
      <c r="RW320" s="11"/>
      <c r="RX320" s="11"/>
      <c r="RY320" s="11"/>
      <c r="RZ320" s="11"/>
      <c r="SA320" s="11"/>
      <c r="SB320" s="11"/>
      <c r="SC320" s="11"/>
      <c r="SD320" s="11"/>
      <c r="SE320" s="11"/>
      <c r="SF320" s="11"/>
      <c r="SG320" s="11"/>
      <c r="SH320" s="11"/>
      <c r="SI320" s="11"/>
      <c r="SJ320" s="11"/>
      <c r="SK320" s="11"/>
      <c r="SL320" s="11"/>
      <c r="SM320" s="11"/>
      <c r="SN320" s="11"/>
      <c r="SO320" s="11"/>
      <c r="SP320" s="11"/>
      <c r="SQ320" s="11"/>
      <c r="SR320" s="11"/>
      <c r="SS320" s="11"/>
      <c r="ST320" s="11"/>
      <c r="SU320" s="11"/>
      <c r="SV320" s="11"/>
      <c r="SW320" s="11"/>
      <c r="SX320" s="11"/>
      <c r="SY320" s="11"/>
      <c r="SZ320" s="11"/>
      <c r="TA320" s="11"/>
      <c r="TB320" s="11"/>
      <c r="TC320" s="11"/>
      <c r="TD320" s="11"/>
      <c r="TE320" s="11"/>
      <c r="TF320" s="11"/>
      <c r="TG320" s="11"/>
      <c r="TH320" s="11"/>
      <c r="TI320" s="11"/>
      <c r="TJ320" s="11"/>
      <c r="TK320" s="11"/>
      <c r="TL320" s="11"/>
      <c r="TM320" s="11"/>
      <c r="TN320" s="11"/>
      <c r="TO320" s="11"/>
      <c r="TP320" s="11"/>
      <c r="TQ320" s="11"/>
      <c r="TR320" s="11"/>
      <c r="TS320" s="11"/>
      <c r="TT320" s="11"/>
      <c r="TU320" s="11"/>
      <c r="TV320" s="11"/>
      <c r="TW320" s="11"/>
      <c r="TX320" s="11"/>
      <c r="TY320" s="11"/>
      <c r="TZ320" s="11"/>
      <c r="UA320" s="11"/>
      <c r="UB320" s="11"/>
      <c r="UC320" s="11"/>
      <c r="UD320" s="11"/>
      <c r="UE320" s="11"/>
      <c r="UF320" s="11"/>
      <c r="UG320" s="11"/>
      <c r="UH320" s="11"/>
      <c r="UI320" s="11"/>
      <c r="UJ320" s="11"/>
      <c r="UK320" s="11"/>
      <c r="UL320" s="11"/>
      <c r="UM320" s="11"/>
      <c r="UN320" s="11"/>
      <c r="UO320" s="11"/>
      <c r="UP320" s="11"/>
      <c r="UQ320" s="11"/>
      <c r="UR320" s="11"/>
      <c r="US320" s="11"/>
      <c r="UT320" s="11"/>
      <c r="UU320" s="11"/>
      <c r="UV320" s="11"/>
      <c r="UW320" s="11"/>
      <c r="UX320" s="11"/>
      <c r="UY320" s="11"/>
      <c r="UZ320" s="11"/>
      <c r="VA320" s="11"/>
      <c r="VB320" s="11"/>
      <c r="VC320" s="11"/>
      <c r="VD320" s="11"/>
      <c r="VE320" s="11"/>
      <c r="VF320" s="11"/>
      <c r="VG320" s="11"/>
      <c r="VH320" s="11"/>
      <c r="VI320" s="11"/>
      <c r="VJ320" s="11"/>
      <c r="VK320" s="11"/>
      <c r="VL320" s="11"/>
      <c r="VM320" s="11"/>
      <c r="VN320" s="11"/>
      <c r="VO320" s="11"/>
      <c r="VP320" s="11"/>
      <c r="VQ320" s="11"/>
      <c r="VR320" s="11"/>
      <c r="VS320" s="11"/>
      <c r="VT320" s="11"/>
      <c r="VU320" s="11"/>
      <c r="VV320" s="11"/>
      <c r="VW320" s="11"/>
      <c r="VX320" s="11"/>
      <c r="VY320" s="11"/>
      <c r="VZ320" s="11"/>
      <c r="WA320" s="11"/>
      <c r="WB320" s="11"/>
      <c r="WC320" s="11"/>
      <c r="WD320" s="11"/>
      <c r="WE320" s="11"/>
      <c r="WF320" s="11"/>
      <c r="WG320" s="11"/>
      <c r="WH320" s="11"/>
      <c r="WI320" s="11"/>
      <c r="WJ320" s="11"/>
      <c r="WK320" s="11"/>
      <c r="WL320" s="11"/>
      <c r="WM320" s="11"/>
      <c r="WN320" s="11"/>
      <c r="WO320" s="11"/>
      <c r="WP320" s="11"/>
      <c r="WQ320" s="11"/>
      <c r="WR320" s="11"/>
      <c r="WS320" s="11"/>
      <c r="WT320" s="11"/>
      <c r="WU320" s="11"/>
      <c r="WV320" s="11"/>
      <c r="WW320" s="11"/>
      <c r="WX320" s="11"/>
      <c r="WY320" s="11"/>
      <c r="WZ320" s="11"/>
      <c r="XA320" s="11"/>
      <c r="XB320" s="11"/>
      <c r="XC320" s="11"/>
      <c r="XD320" s="11"/>
      <c r="XE320" s="11"/>
      <c r="XF320" s="11"/>
      <c r="XG320" s="11"/>
      <c r="XH320" s="11"/>
      <c r="XI320" s="11"/>
      <c r="XJ320" s="11"/>
      <c r="XK320" s="11"/>
      <c r="XL320" s="11"/>
      <c r="XM320" s="11"/>
      <c r="XN320" s="11"/>
      <c r="XO320" s="11"/>
    </row>
    <row r="321" spans="251:600" ht="17.100000000000001" customHeight="1" x14ac:dyDescent="0.25">
      <c r="IQ321" s="11"/>
      <c r="IR321" s="11"/>
      <c r="IS321" s="11"/>
      <c r="IT321" s="11"/>
      <c r="IU321" s="11"/>
      <c r="IV321" s="11"/>
      <c r="IW321" s="11"/>
      <c r="IX321" s="11"/>
      <c r="IY321" s="11"/>
      <c r="IZ321" s="11"/>
      <c r="JA321" s="11"/>
      <c r="JB321" s="11"/>
      <c r="JC321" s="11"/>
      <c r="JD321" s="11"/>
      <c r="JE321" s="11"/>
      <c r="JF321" s="11"/>
      <c r="JG321" s="11"/>
      <c r="JH321" s="11"/>
      <c r="JI321" s="11"/>
      <c r="JJ321" s="11"/>
      <c r="JK321" s="11"/>
      <c r="JL321" s="11"/>
      <c r="JM321" s="11"/>
      <c r="JN321" s="11"/>
      <c r="JO321" s="11"/>
      <c r="JP321" s="11"/>
      <c r="JQ321" s="11"/>
      <c r="JR321" s="11"/>
      <c r="JS321" s="11"/>
      <c r="JT321" s="11"/>
      <c r="PE321" s="11"/>
      <c r="PF321" s="11"/>
      <c r="PG321" s="11"/>
      <c r="PH321" s="11"/>
      <c r="PI321" s="11"/>
      <c r="PJ321" s="11"/>
      <c r="PK321" s="11"/>
      <c r="PL321" s="11"/>
      <c r="PM321" s="11"/>
      <c r="PN321" s="11"/>
      <c r="PO321" s="11"/>
      <c r="PP321" s="11"/>
      <c r="PQ321" s="11"/>
      <c r="PR321" s="11"/>
      <c r="PS321" s="11"/>
      <c r="PT321" s="11"/>
      <c r="PU321" s="11"/>
      <c r="PV321" s="11"/>
      <c r="PW321" s="11"/>
      <c r="PX321" s="11"/>
      <c r="PY321" s="11"/>
      <c r="PZ321" s="11"/>
      <c r="QA321" s="11"/>
      <c r="QB321" s="11"/>
      <c r="QC321" s="11"/>
      <c r="QD321" s="11"/>
      <c r="QE321" s="11"/>
      <c r="QF321" s="11"/>
      <c r="QG321" s="11"/>
      <c r="QH321" s="11"/>
      <c r="QI321" s="11"/>
      <c r="QJ321" s="11"/>
      <c r="QK321" s="11"/>
      <c r="QL321" s="11"/>
      <c r="QM321" s="11"/>
      <c r="QN321" s="11"/>
      <c r="QO321" s="11"/>
      <c r="QP321" s="11"/>
      <c r="QQ321" s="11"/>
      <c r="QR321" s="11"/>
      <c r="QS321" s="11"/>
      <c r="QT321" s="11"/>
      <c r="QU321" s="11"/>
      <c r="QV321" s="11"/>
      <c r="QW321" s="11"/>
      <c r="QX321" s="11"/>
      <c r="QY321" s="11"/>
      <c r="QZ321" s="11"/>
      <c r="RA321" s="11"/>
      <c r="RB321" s="11"/>
      <c r="RC321" s="11"/>
      <c r="RD321" s="11"/>
      <c r="RE321" s="11"/>
      <c r="RF321" s="11"/>
      <c r="RG321" s="11"/>
      <c r="RH321" s="11"/>
      <c r="RI321" s="11"/>
      <c r="RJ321" s="11"/>
      <c r="RK321" s="11"/>
      <c r="RL321" s="11"/>
      <c r="RM321" s="11"/>
      <c r="RN321" s="11"/>
      <c r="RO321" s="11"/>
      <c r="RP321" s="11"/>
      <c r="RQ321" s="11"/>
      <c r="RR321" s="11"/>
      <c r="RS321" s="11"/>
      <c r="RT321" s="11"/>
      <c r="RU321" s="11"/>
      <c r="RV321" s="11"/>
      <c r="RW321" s="11"/>
      <c r="RX321" s="11"/>
      <c r="RY321" s="11"/>
      <c r="RZ321" s="11"/>
      <c r="SA321" s="11"/>
      <c r="SB321" s="11"/>
      <c r="SC321" s="11"/>
      <c r="SD321" s="11"/>
      <c r="SE321" s="11"/>
      <c r="SF321" s="11"/>
      <c r="SG321" s="11"/>
      <c r="SH321" s="11"/>
      <c r="SI321" s="11"/>
      <c r="SJ321" s="11"/>
      <c r="SK321" s="11"/>
      <c r="SL321" s="11"/>
      <c r="SM321" s="11"/>
      <c r="SN321" s="11"/>
      <c r="SO321" s="11"/>
      <c r="SP321" s="11"/>
      <c r="SQ321" s="11"/>
      <c r="SR321" s="11"/>
      <c r="SS321" s="11"/>
      <c r="ST321" s="11"/>
      <c r="SU321" s="11"/>
      <c r="SV321" s="11"/>
      <c r="SW321" s="11"/>
      <c r="SX321" s="11"/>
      <c r="SY321" s="11"/>
      <c r="SZ321" s="11"/>
      <c r="TA321" s="11"/>
      <c r="TB321" s="11"/>
      <c r="TC321" s="11"/>
      <c r="TD321" s="11"/>
      <c r="TE321" s="11"/>
      <c r="TF321" s="11"/>
      <c r="TG321" s="11"/>
      <c r="TH321" s="11"/>
      <c r="TI321" s="11"/>
      <c r="TJ321" s="11"/>
      <c r="TK321" s="11"/>
      <c r="TL321" s="11"/>
      <c r="TM321" s="11"/>
      <c r="TN321" s="11"/>
      <c r="TO321" s="11"/>
      <c r="TP321" s="11"/>
      <c r="TQ321" s="11"/>
      <c r="TR321" s="11"/>
      <c r="TS321" s="11"/>
      <c r="TT321" s="11"/>
      <c r="TU321" s="11"/>
      <c r="TV321" s="11"/>
      <c r="TW321" s="11"/>
      <c r="TX321" s="11"/>
      <c r="TY321" s="11"/>
      <c r="TZ321" s="11"/>
      <c r="UA321" s="11"/>
      <c r="UB321" s="11"/>
      <c r="UC321" s="11"/>
      <c r="UD321" s="11"/>
      <c r="UE321" s="11"/>
      <c r="UF321" s="11"/>
      <c r="UG321" s="11"/>
      <c r="UH321" s="11"/>
      <c r="UI321" s="11"/>
      <c r="UJ321" s="11"/>
      <c r="UK321" s="11"/>
      <c r="UL321" s="11"/>
      <c r="UM321" s="11"/>
      <c r="UN321" s="11"/>
      <c r="UO321" s="11"/>
      <c r="UP321" s="11"/>
      <c r="UQ321" s="11"/>
      <c r="UR321" s="11"/>
      <c r="US321" s="11"/>
      <c r="UT321" s="11"/>
      <c r="UU321" s="11"/>
      <c r="UV321" s="11"/>
      <c r="UW321" s="11"/>
      <c r="UX321" s="11"/>
      <c r="UY321" s="11"/>
      <c r="UZ321" s="11"/>
      <c r="VA321" s="11"/>
      <c r="VB321" s="11"/>
      <c r="VC321" s="11"/>
      <c r="VD321" s="11"/>
      <c r="VE321" s="11"/>
      <c r="VF321" s="11"/>
      <c r="VG321" s="11"/>
      <c r="VH321" s="11"/>
      <c r="VI321" s="11"/>
      <c r="VJ321" s="11"/>
      <c r="VK321" s="11"/>
      <c r="VL321" s="11"/>
      <c r="VM321" s="11"/>
      <c r="VN321" s="11"/>
      <c r="VO321" s="11"/>
      <c r="VP321" s="11"/>
      <c r="VQ321" s="11"/>
      <c r="VR321" s="11"/>
      <c r="VS321" s="11"/>
      <c r="VT321" s="11"/>
      <c r="VU321" s="11"/>
      <c r="VV321" s="11"/>
      <c r="VW321" s="11"/>
      <c r="VX321" s="11"/>
      <c r="VY321" s="11"/>
      <c r="VZ321" s="11"/>
      <c r="WA321" s="11"/>
      <c r="WB321" s="11"/>
    </row>
    <row r="322" spans="251:600" ht="17.100000000000001" customHeight="1" x14ac:dyDescent="0.25">
      <c r="IQ322" s="11"/>
      <c r="IR322" s="11"/>
      <c r="IS322" s="11"/>
      <c r="IT322" s="11"/>
      <c r="IU322" s="11"/>
      <c r="IV322" s="11"/>
      <c r="IW322" s="11"/>
      <c r="IX322" s="11"/>
      <c r="IY322" s="11"/>
      <c r="IZ322" s="11"/>
      <c r="JA322" s="11"/>
      <c r="JB322" s="11"/>
      <c r="JC322" s="11"/>
      <c r="JD322" s="11"/>
      <c r="JE322" s="11"/>
      <c r="JF322" s="11"/>
      <c r="JG322" s="11"/>
      <c r="JH322" s="11"/>
      <c r="JI322" s="11"/>
      <c r="JJ322" s="11"/>
      <c r="JK322" s="11"/>
      <c r="JL322" s="11"/>
      <c r="JM322" s="11"/>
      <c r="JN322" s="11"/>
      <c r="JO322" s="11"/>
      <c r="JP322" s="11"/>
      <c r="JQ322" s="11"/>
      <c r="JR322" s="11"/>
      <c r="JS322" s="11"/>
      <c r="JT322" s="11"/>
      <c r="PE322" s="11"/>
      <c r="PF322" s="11"/>
      <c r="PG322" s="11"/>
      <c r="PH322" s="11"/>
      <c r="PI322" s="11"/>
      <c r="PJ322" s="11"/>
      <c r="PK322" s="11"/>
      <c r="PL322" s="11"/>
      <c r="PM322" s="11"/>
      <c r="PN322" s="11"/>
      <c r="PO322" s="11"/>
      <c r="PP322" s="11"/>
      <c r="PQ322" s="11"/>
      <c r="PR322" s="11"/>
      <c r="PS322" s="11"/>
      <c r="PT322" s="11"/>
      <c r="PU322" s="11"/>
      <c r="PV322" s="11"/>
      <c r="PW322" s="11"/>
      <c r="PX322" s="11"/>
      <c r="PY322" s="11"/>
      <c r="PZ322" s="11"/>
      <c r="QA322" s="11"/>
      <c r="QB322" s="11"/>
      <c r="QC322" s="11"/>
      <c r="QD322" s="11"/>
      <c r="QE322" s="11"/>
      <c r="QF322" s="11"/>
      <c r="QG322" s="11"/>
      <c r="QH322" s="11"/>
      <c r="QI322" s="11"/>
      <c r="QJ322" s="11"/>
      <c r="QK322" s="11"/>
      <c r="QL322" s="11"/>
      <c r="QM322" s="11"/>
      <c r="QN322" s="11"/>
      <c r="QO322" s="11"/>
      <c r="QP322" s="11"/>
      <c r="QQ322" s="11"/>
      <c r="QR322" s="11"/>
      <c r="QS322" s="11"/>
      <c r="QT322" s="11"/>
      <c r="QU322" s="11"/>
      <c r="QV322" s="11"/>
      <c r="QW322" s="11"/>
      <c r="QX322" s="11"/>
      <c r="QY322" s="11"/>
      <c r="QZ322" s="11"/>
      <c r="RA322" s="11"/>
      <c r="RB322" s="11"/>
      <c r="RC322" s="11"/>
      <c r="RD322" s="11"/>
      <c r="RE322" s="11"/>
      <c r="RF322" s="11"/>
      <c r="RG322" s="11"/>
      <c r="RH322" s="11"/>
      <c r="RI322" s="11"/>
      <c r="RJ322" s="11"/>
      <c r="RK322" s="11"/>
      <c r="RL322" s="11"/>
      <c r="RM322" s="11"/>
      <c r="RN322" s="11"/>
      <c r="RO322" s="11"/>
      <c r="RP322" s="11"/>
      <c r="RQ322" s="11"/>
      <c r="RR322" s="11"/>
      <c r="RS322" s="11"/>
      <c r="RT322" s="11"/>
      <c r="RU322" s="11"/>
      <c r="RV322" s="11"/>
      <c r="RW322" s="11"/>
      <c r="RX322" s="11"/>
      <c r="RY322" s="11"/>
      <c r="RZ322" s="11"/>
      <c r="SA322" s="11"/>
      <c r="SB322" s="11"/>
      <c r="SC322" s="11"/>
      <c r="SD322" s="11"/>
      <c r="SE322" s="11"/>
      <c r="SF322" s="11"/>
      <c r="SG322" s="11"/>
      <c r="SH322" s="11"/>
      <c r="SI322" s="11"/>
      <c r="SJ322" s="11"/>
      <c r="SK322" s="11"/>
      <c r="SL322" s="11"/>
      <c r="SM322" s="11"/>
      <c r="SN322" s="11"/>
      <c r="SO322" s="11"/>
      <c r="SP322" s="11"/>
      <c r="SQ322" s="11"/>
      <c r="SR322" s="11"/>
      <c r="SS322" s="11"/>
      <c r="ST322" s="11"/>
      <c r="SU322" s="11"/>
      <c r="SV322" s="11"/>
      <c r="SW322" s="11"/>
      <c r="SX322" s="11"/>
      <c r="SY322" s="11"/>
      <c r="SZ322" s="11"/>
      <c r="TA322" s="11"/>
      <c r="TB322" s="11"/>
      <c r="TC322" s="11"/>
      <c r="TD322" s="11"/>
      <c r="TE322" s="11"/>
      <c r="TF322" s="11"/>
      <c r="TG322" s="11"/>
      <c r="TH322" s="11"/>
      <c r="TI322" s="11"/>
      <c r="TJ322" s="11"/>
      <c r="TK322" s="11"/>
      <c r="TL322" s="11"/>
      <c r="TM322" s="11"/>
      <c r="TN322" s="11"/>
      <c r="TO322" s="11"/>
      <c r="TP322" s="11"/>
      <c r="TQ322" s="11"/>
      <c r="TR322" s="11"/>
      <c r="TS322" s="11"/>
      <c r="TT322" s="11"/>
      <c r="TU322" s="11"/>
      <c r="TV322" s="11"/>
      <c r="TW322" s="11"/>
      <c r="TX322" s="11"/>
      <c r="TY322" s="11"/>
      <c r="TZ322" s="11"/>
      <c r="UA322" s="11"/>
      <c r="UB322" s="11"/>
      <c r="UC322" s="11"/>
      <c r="UD322" s="11"/>
      <c r="UE322" s="11"/>
      <c r="UF322" s="11"/>
      <c r="UG322" s="11"/>
      <c r="UH322" s="11"/>
      <c r="UI322" s="11"/>
      <c r="UJ322" s="11"/>
      <c r="UK322" s="11"/>
      <c r="UL322" s="11"/>
      <c r="UM322" s="11"/>
      <c r="UN322" s="11"/>
      <c r="UO322" s="11"/>
      <c r="UP322" s="11"/>
      <c r="UQ322" s="11"/>
      <c r="UR322" s="11"/>
      <c r="US322" s="11"/>
      <c r="UT322" s="11"/>
      <c r="UU322" s="11"/>
      <c r="UV322" s="11"/>
      <c r="UW322" s="11"/>
      <c r="UX322" s="11"/>
      <c r="UY322" s="11"/>
      <c r="UZ322" s="11"/>
      <c r="VA322" s="11"/>
      <c r="VB322" s="11"/>
      <c r="VC322" s="11"/>
      <c r="VD322" s="11"/>
      <c r="VE322" s="11"/>
      <c r="VF322" s="11"/>
      <c r="VG322" s="11"/>
      <c r="VH322" s="11"/>
      <c r="VI322" s="11"/>
      <c r="VJ322" s="11"/>
      <c r="VK322" s="11"/>
      <c r="VL322" s="11"/>
      <c r="VM322" s="11"/>
      <c r="VN322" s="11"/>
      <c r="VO322" s="11"/>
      <c r="VP322" s="11"/>
      <c r="VQ322" s="11"/>
      <c r="VR322" s="11"/>
      <c r="VS322" s="11"/>
      <c r="VT322" s="11"/>
      <c r="VU322" s="11"/>
      <c r="VV322" s="11"/>
      <c r="VW322" s="11"/>
      <c r="VX322" s="11"/>
      <c r="VY322" s="11"/>
      <c r="VZ322" s="11"/>
      <c r="WA322" s="11"/>
      <c r="WB322" s="11"/>
    </row>
    <row r="323" spans="251:600" ht="17.100000000000001" customHeight="1" x14ac:dyDescent="0.25">
      <c r="IQ323" s="11"/>
      <c r="IR323" s="11"/>
      <c r="IS323" s="11"/>
      <c r="IT323" s="11"/>
      <c r="IU323" s="11"/>
      <c r="IV323" s="11"/>
      <c r="IW323" s="11"/>
      <c r="IX323" s="11"/>
      <c r="IY323" s="11"/>
      <c r="IZ323" s="11"/>
      <c r="JA323" s="11"/>
      <c r="JB323" s="11"/>
      <c r="JC323" s="11"/>
      <c r="JD323" s="11"/>
      <c r="JE323" s="11"/>
      <c r="JF323" s="11"/>
      <c r="JG323" s="11"/>
      <c r="JH323" s="11"/>
      <c r="JI323" s="11"/>
      <c r="JJ323" s="11"/>
      <c r="JK323" s="11"/>
      <c r="JL323" s="11"/>
      <c r="JM323" s="11"/>
      <c r="JN323" s="11"/>
      <c r="JO323" s="11"/>
      <c r="JP323" s="11"/>
      <c r="JQ323" s="11"/>
      <c r="JR323" s="11"/>
      <c r="JS323" s="11"/>
      <c r="JT323" s="11"/>
      <c r="PE323" s="11"/>
      <c r="PF323" s="11"/>
      <c r="PG323" s="11"/>
      <c r="PH323" s="11"/>
      <c r="PI323" s="11"/>
      <c r="PJ323" s="11"/>
      <c r="PK323" s="11"/>
      <c r="PL323" s="11"/>
      <c r="PM323" s="11"/>
      <c r="PN323" s="11"/>
      <c r="PO323" s="11"/>
      <c r="PP323" s="11"/>
      <c r="PQ323" s="11"/>
      <c r="PR323" s="11"/>
      <c r="PS323" s="11"/>
      <c r="PT323" s="11"/>
      <c r="PU323" s="11"/>
      <c r="PV323" s="11"/>
      <c r="PW323" s="11"/>
      <c r="PX323" s="11"/>
      <c r="PY323" s="11"/>
      <c r="PZ323" s="11"/>
      <c r="QA323" s="11"/>
      <c r="QB323" s="11"/>
      <c r="QC323" s="11"/>
      <c r="QD323" s="11"/>
      <c r="QE323" s="11"/>
      <c r="QF323" s="11"/>
      <c r="QG323" s="11"/>
      <c r="QH323" s="11"/>
      <c r="QI323" s="11"/>
      <c r="QJ323" s="11"/>
      <c r="QK323" s="11"/>
      <c r="QL323" s="11"/>
      <c r="QM323" s="11"/>
      <c r="QN323" s="11"/>
      <c r="QO323" s="11"/>
      <c r="QP323" s="11"/>
      <c r="QQ323" s="11"/>
      <c r="QR323" s="11"/>
      <c r="QS323" s="11"/>
      <c r="QT323" s="11"/>
      <c r="QU323" s="11"/>
      <c r="QV323" s="11"/>
      <c r="QW323" s="11"/>
      <c r="QX323" s="11"/>
      <c r="QY323" s="11"/>
      <c r="QZ323" s="11"/>
      <c r="RA323" s="11"/>
      <c r="RB323" s="11"/>
      <c r="RC323" s="11"/>
      <c r="RD323" s="11"/>
      <c r="RE323" s="11"/>
      <c r="RF323" s="11"/>
      <c r="RG323" s="11"/>
      <c r="RH323" s="11"/>
      <c r="RI323" s="11"/>
      <c r="RJ323" s="11"/>
      <c r="RK323" s="11"/>
      <c r="RL323" s="11"/>
      <c r="RM323" s="11"/>
      <c r="RN323" s="11"/>
      <c r="RO323" s="11"/>
      <c r="RP323" s="11"/>
      <c r="RQ323" s="11"/>
      <c r="RR323" s="11"/>
      <c r="RS323" s="11"/>
      <c r="RT323" s="11"/>
      <c r="RU323" s="11"/>
      <c r="RV323" s="11"/>
      <c r="RW323" s="11"/>
      <c r="RX323" s="11"/>
      <c r="RY323" s="11"/>
      <c r="RZ323" s="11"/>
      <c r="SA323" s="11"/>
      <c r="SB323" s="11"/>
      <c r="SC323" s="11"/>
      <c r="SD323" s="11"/>
      <c r="SE323" s="11"/>
      <c r="SF323" s="11"/>
      <c r="SG323" s="11"/>
      <c r="SH323" s="11"/>
      <c r="SI323" s="11"/>
      <c r="SJ323" s="11"/>
      <c r="SK323" s="11"/>
      <c r="SL323" s="11"/>
      <c r="SM323" s="11"/>
      <c r="SN323" s="11"/>
      <c r="SO323" s="11"/>
      <c r="SP323" s="11"/>
      <c r="SQ323" s="11"/>
      <c r="SR323" s="11"/>
      <c r="SS323" s="11"/>
      <c r="ST323" s="11"/>
      <c r="SU323" s="11"/>
      <c r="SV323" s="11"/>
      <c r="SW323" s="11"/>
      <c r="SX323" s="11"/>
      <c r="SY323" s="11"/>
      <c r="SZ323" s="11"/>
      <c r="TA323" s="11"/>
      <c r="TB323" s="11"/>
      <c r="TC323" s="11"/>
      <c r="TD323" s="11"/>
      <c r="TE323" s="11"/>
      <c r="TF323" s="11"/>
      <c r="TG323" s="11"/>
      <c r="TH323" s="11"/>
      <c r="TI323" s="11"/>
      <c r="TJ323" s="11"/>
      <c r="TK323" s="11"/>
      <c r="TL323" s="11"/>
      <c r="TM323" s="11"/>
      <c r="TN323" s="11"/>
      <c r="TO323" s="11"/>
      <c r="TP323" s="11"/>
      <c r="TQ323" s="11"/>
      <c r="TR323" s="11"/>
      <c r="TS323" s="11"/>
      <c r="TT323" s="11"/>
      <c r="TU323" s="11"/>
      <c r="TV323" s="11"/>
      <c r="TW323" s="11"/>
      <c r="TX323" s="11"/>
      <c r="TY323" s="11"/>
      <c r="TZ323" s="11"/>
      <c r="UA323" s="11"/>
      <c r="UB323" s="11"/>
      <c r="UC323" s="11"/>
      <c r="UD323" s="11"/>
      <c r="UE323" s="11"/>
      <c r="UF323" s="11"/>
      <c r="UG323" s="11"/>
      <c r="UH323" s="11"/>
      <c r="UI323" s="11"/>
      <c r="UJ323" s="11"/>
      <c r="UK323" s="11"/>
      <c r="UL323" s="11"/>
      <c r="UM323" s="11"/>
      <c r="UN323" s="11"/>
      <c r="UO323" s="11"/>
      <c r="UP323" s="11"/>
      <c r="UQ323" s="11"/>
      <c r="UR323" s="11"/>
      <c r="US323" s="11"/>
      <c r="UT323" s="11"/>
      <c r="UU323" s="11"/>
      <c r="UV323" s="11"/>
      <c r="UW323" s="11"/>
      <c r="UX323" s="11"/>
      <c r="UY323" s="11"/>
      <c r="UZ323" s="11"/>
      <c r="VA323" s="11"/>
      <c r="VB323" s="11"/>
      <c r="VC323" s="11"/>
      <c r="VD323" s="11"/>
      <c r="VE323" s="11"/>
      <c r="VF323" s="11"/>
      <c r="VG323" s="11"/>
      <c r="VH323" s="11"/>
      <c r="VI323" s="11"/>
      <c r="VJ323" s="11"/>
      <c r="VK323" s="11"/>
      <c r="VL323" s="11"/>
      <c r="VM323" s="11"/>
      <c r="VN323" s="11"/>
      <c r="VO323" s="11"/>
      <c r="VP323" s="11"/>
      <c r="VQ323" s="11"/>
      <c r="VR323" s="11"/>
      <c r="VS323" s="11"/>
      <c r="VT323" s="11"/>
      <c r="VU323" s="11"/>
      <c r="VV323" s="11"/>
      <c r="VW323" s="11"/>
      <c r="VX323" s="11"/>
      <c r="VY323" s="11"/>
      <c r="VZ323" s="11"/>
      <c r="WA323" s="11"/>
      <c r="WB323" s="11"/>
    </row>
    <row r="324" spans="251:600" ht="17.100000000000001" customHeight="1" x14ac:dyDescent="0.25">
      <c r="PE324" s="11"/>
      <c r="PF324" s="11"/>
      <c r="PG324" s="11"/>
      <c r="PH324" s="11"/>
      <c r="PI324" s="11"/>
      <c r="PJ324" s="11"/>
      <c r="PK324" s="11"/>
      <c r="PL324" s="11"/>
      <c r="PM324" s="11"/>
      <c r="PN324" s="11"/>
      <c r="PO324" s="11"/>
      <c r="PP324" s="11"/>
      <c r="PQ324" s="11"/>
      <c r="PR324" s="11"/>
      <c r="PS324" s="11"/>
      <c r="PT324" s="11"/>
      <c r="PU324" s="11"/>
      <c r="PV324" s="11"/>
      <c r="PW324" s="11"/>
      <c r="PX324" s="11"/>
      <c r="PY324" s="11"/>
      <c r="PZ324" s="11"/>
      <c r="QA324" s="11"/>
      <c r="QB324" s="11"/>
      <c r="QC324" s="11"/>
      <c r="QD324" s="11"/>
      <c r="QE324" s="11"/>
      <c r="QF324" s="11"/>
      <c r="QG324" s="11"/>
      <c r="QH324" s="11"/>
      <c r="QI324" s="11"/>
      <c r="QJ324" s="11"/>
      <c r="QK324" s="11"/>
      <c r="QL324" s="11"/>
      <c r="QM324" s="11"/>
      <c r="QN324" s="11"/>
      <c r="QO324" s="11"/>
      <c r="QP324" s="11"/>
      <c r="QQ324" s="11"/>
      <c r="QR324" s="11"/>
      <c r="QS324" s="11"/>
      <c r="QT324" s="11"/>
      <c r="QU324" s="11"/>
      <c r="QV324" s="11"/>
      <c r="QW324" s="11"/>
      <c r="QX324" s="11"/>
      <c r="QY324" s="11"/>
      <c r="QZ324" s="11"/>
      <c r="RA324" s="11"/>
      <c r="RB324" s="11"/>
      <c r="RC324" s="11"/>
      <c r="RD324" s="11"/>
      <c r="RE324" s="11"/>
      <c r="RF324" s="11"/>
      <c r="RG324" s="11"/>
      <c r="RH324" s="11"/>
      <c r="RI324" s="11"/>
      <c r="RJ324" s="11"/>
      <c r="RK324" s="11"/>
      <c r="RL324" s="11"/>
      <c r="RM324" s="11"/>
      <c r="RN324" s="11"/>
      <c r="RO324" s="11"/>
      <c r="RP324" s="11"/>
      <c r="RQ324" s="11"/>
      <c r="RR324" s="11"/>
      <c r="RS324" s="11"/>
      <c r="RT324" s="11"/>
      <c r="RU324" s="11"/>
      <c r="RV324" s="11"/>
      <c r="RW324" s="11"/>
      <c r="RX324" s="11"/>
      <c r="RY324" s="11"/>
      <c r="RZ324" s="11"/>
      <c r="SA324" s="11"/>
      <c r="SB324" s="11"/>
      <c r="SC324" s="11"/>
      <c r="SD324" s="11"/>
      <c r="SE324" s="11"/>
      <c r="SF324" s="11"/>
      <c r="SG324" s="11"/>
      <c r="SH324" s="11"/>
      <c r="SI324" s="11"/>
      <c r="SJ324" s="11"/>
      <c r="SK324" s="11"/>
      <c r="SL324" s="11"/>
      <c r="SM324" s="11"/>
      <c r="SN324" s="11"/>
      <c r="SO324" s="11"/>
      <c r="SP324" s="11"/>
      <c r="SQ324" s="11"/>
      <c r="SR324" s="11"/>
      <c r="SS324" s="11"/>
      <c r="ST324" s="11"/>
      <c r="SU324" s="11"/>
      <c r="SV324" s="11"/>
      <c r="SW324" s="11"/>
      <c r="SX324" s="11"/>
      <c r="SY324" s="11"/>
      <c r="SZ324" s="11"/>
      <c r="TA324" s="11"/>
      <c r="TB324" s="11"/>
      <c r="TC324" s="11"/>
      <c r="TD324" s="11"/>
      <c r="TE324" s="11"/>
      <c r="TF324" s="11"/>
      <c r="TG324" s="11"/>
      <c r="TH324" s="11"/>
      <c r="TI324" s="11"/>
      <c r="TJ324" s="11"/>
      <c r="TK324" s="11"/>
      <c r="TL324" s="11"/>
      <c r="TM324" s="11"/>
      <c r="TN324" s="11"/>
      <c r="TO324" s="11"/>
      <c r="TP324" s="11"/>
      <c r="TQ324" s="11"/>
      <c r="TR324" s="11"/>
      <c r="TS324" s="11"/>
      <c r="TT324" s="11"/>
      <c r="TU324" s="11"/>
      <c r="TV324" s="11"/>
      <c r="TW324" s="11"/>
      <c r="TX324" s="11"/>
      <c r="TY324" s="11"/>
      <c r="TZ324" s="11"/>
      <c r="UA324" s="11"/>
      <c r="UB324" s="11"/>
      <c r="UC324" s="11"/>
      <c r="UD324" s="11"/>
      <c r="UE324" s="11"/>
      <c r="UF324" s="11"/>
      <c r="UG324" s="11"/>
      <c r="UH324" s="11"/>
      <c r="UI324" s="11"/>
      <c r="UJ324" s="11"/>
      <c r="UK324" s="11"/>
      <c r="UL324" s="11"/>
      <c r="UM324" s="11"/>
      <c r="UN324" s="11"/>
      <c r="UO324" s="11"/>
      <c r="UP324" s="11"/>
      <c r="UQ324" s="11"/>
      <c r="UR324" s="11"/>
      <c r="US324" s="11"/>
      <c r="UT324" s="11"/>
      <c r="UU324" s="11"/>
      <c r="UV324" s="11"/>
      <c r="UW324" s="11"/>
      <c r="UX324" s="11"/>
      <c r="UY324" s="11"/>
      <c r="UZ324" s="11"/>
      <c r="VA324" s="11"/>
      <c r="VB324" s="11"/>
      <c r="VC324" s="11"/>
      <c r="VD324" s="11"/>
      <c r="VE324" s="11"/>
      <c r="VF324" s="11"/>
      <c r="VG324" s="11"/>
      <c r="VH324" s="11"/>
      <c r="VI324" s="11"/>
      <c r="VJ324" s="11"/>
      <c r="VK324" s="11"/>
      <c r="VL324" s="11"/>
      <c r="VM324" s="11"/>
      <c r="VN324" s="11"/>
      <c r="VO324" s="11"/>
      <c r="VP324" s="11"/>
      <c r="VQ324" s="11"/>
      <c r="VR324" s="11"/>
      <c r="VS324" s="11"/>
      <c r="VT324" s="11"/>
      <c r="VU324" s="11"/>
      <c r="VV324" s="11"/>
      <c r="VW324" s="11"/>
      <c r="VX324" s="11"/>
      <c r="VY324" s="11"/>
      <c r="VZ324" s="11"/>
      <c r="WA324" s="11"/>
      <c r="WB324" s="11"/>
    </row>
    <row r="325" spans="251:600" ht="17.100000000000001" customHeight="1" x14ac:dyDescent="0.25">
      <c r="PE325" s="11"/>
      <c r="PF325" s="11"/>
      <c r="PG325" s="11"/>
      <c r="PH325" s="11"/>
      <c r="PI325" s="11"/>
      <c r="PJ325" s="11"/>
      <c r="PK325" s="11"/>
      <c r="PL325" s="11"/>
      <c r="PM325" s="11"/>
      <c r="PN325" s="11"/>
      <c r="PO325" s="11"/>
      <c r="PP325" s="11"/>
      <c r="PQ325" s="11"/>
      <c r="PR325" s="11"/>
      <c r="PS325" s="11"/>
      <c r="PT325" s="11"/>
      <c r="PU325" s="11"/>
      <c r="PV325" s="11"/>
      <c r="PW325" s="11"/>
      <c r="PX325" s="11"/>
      <c r="PY325" s="11"/>
      <c r="PZ325" s="11"/>
      <c r="QA325" s="11"/>
      <c r="QB325" s="11"/>
      <c r="QC325" s="11"/>
      <c r="QD325" s="11"/>
      <c r="QE325" s="11"/>
      <c r="QF325" s="11"/>
      <c r="QG325" s="11"/>
      <c r="QH325" s="11"/>
      <c r="QI325" s="11"/>
      <c r="QJ325" s="11"/>
      <c r="QK325" s="11"/>
      <c r="QL325" s="11"/>
      <c r="QM325" s="11"/>
      <c r="QN325" s="11"/>
      <c r="QO325" s="11"/>
      <c r="QP325" s="11"/>
      <c r="QQ325" s="11"/>
      <c r="QR325" s="11"/>
      <c r="QS325" s="11"/>
      <c r="QT325" s="11"/>
      <c r="QU325" s="11"/>
      <c r="QV325" s="11"/>
      <c r="QW325" s="11"/>
      <c r="QX325" s="11"/>
      <c r="QY325" s="11"/>
      <c r="QZ325" s="11"/>
      <c r="RA325" s="11"/>
      <c r="RB325" s="11"/>
      <c r="RC325" s="11"/>
      <c r="RD325" s="11"/>
      <c r="RE325" s="11"/>
      <c r="RF325" s="11"/>
      <c r="RG325" s="11"/>
      <c r="RH325" s="11"/>
      <c r="RI325" s="11"/>
      <c r="RJ325" s="11"/>
      <c r="RK325" s="11"/>
      <c r="RL325" s="11"/>
      <c r="RM325" s="11"/>
      <c r="RN325" s="11"/>
      <c r="RO325" s="11"/>
      <c r="RP325" s="11"/>
      <c r="RQ325" s="11"/>
      <c r="RR325" s="11"/>
      <c r="RS325" s="11"/>
      <c r="RT325" s="11"/>
      <c r="RU325" s="11"/>
      <c r="RV325" s="11"/>
      <c r="RW325" s="11"/>
      <c r="RX325" s="11"/>
      <c r="RY325" s="11"/>
      <c r="RZ325" s="11"/>
      <c r="SA325" s="11"/>
      <c r="SB325" s="11"/>
      <c r="SC325" s="11"/>
      <c r="SD325" s="11"/>
      <c r="SE325" s="11"/>
      <c r="SF325" s="11"/>
      <c r="SG325" s="11"/>
      <c r="SH325" s="11"/>
      <c r="SI325" s="11"/>
      <c r="SJ325" s="11"/>
      <c r="SK325" s="11"/>
      <c r="SL325" s="11"/>
      <c r="SM325" s="11"/>
      <c r="SN325" s="11"/>
      <c r="SO325" s="11"/>
      <c r="SP325" s="11"/>
      <c r="SQ325" s="11"/>
      <c r="SR325" s="11"/>
      <c r="SS325" s="11"/>
      <c r="ST325" s="11"/>
      <c r="SU325" s="11"/>
      <c r="SV325" s="11"/>
      <c r="SW325" s="11"/>
      <c r="SX325" s="11"/>
      <c r="SY325" s="11"/>
      <c r="SZ325" s="11"/>
      <c r="TA325" s="11"/>
      <c r="TB325" s="11"/>
      <c r="TC325" s="11"/>
      <c r="TD325" s="11"/>
      <c r="TE325" s="11"/>
      <c r="TF325" s="11"/>
      <c r="TG325" s="11"/>
      <c r="TH325" s="11"/>
      <c r="TI325" s="11"/>
      <c r="TJ325" s="11"/>
      <c r="TK325" s="11"/>
      <c r="TL325" s="11"/>
      <c r="TM325" s="11"/>
      <c r="TN325" s="11"/>
      <c r="TO325" s="11"/>
      <c r="TP325" s="11"/>
      <c r="TQ325" s="11"/>
      <c r="TR325" s="11"/>
      <c r="TS325" s="11"/>
      <c r="TT325" s="11"/>
      <c r="TU325" s="11"/>
      <c r="TV325" s="11"/>
      <c r="TW325" s="11"/>
      <c r="TX325" s="11"/>
      <c r="TY325" s="11"/>
      <c r="TZ325" s="11"/>
      <c r="UA325" s="11"/>
      <c r="UB325" s="11"/>
      <c r="UC325" s="11"/>
      <c r="UD325" s="11"/>
      <c r="UE325" s="11"/>
      <c r="UF325" s="11"/>
      <c r="UG325" s="11"/>
      <c r="UH325" s="11"/>
      <c r="UI325" s="11"/>
      <c r="UJ325" s="11"/>
      <c r="UK325" s="11"/>
      <c r="UL325" s="11"/>
      <c r="UM325" s="11"/>
      <c r="UN325" s="11"/>
      <c r="UO325" s="11"/>
      <c r="UP325" s="11"/>
      <c r="UQ325" s="11"/>
      <c r="UR325" s="11"/>
      <c r="US325" s="11"/>
      <c r="UT325" s="11"/>
      <c r="UU325" s="11"/>
      <c r="UV325" s="11"/>
      <c r="UW325" s="11"/>
      <c r="UX325" s="11"/>
      <c r="UY325" s="11"/>
      <c r="UZ325" s="11"/>
      <c r="VA325" s="11"/>
      <c r="VB325" s="11"/>
      <c r="VC325" s="11"/>
      <c r="VD325" s="11"/>
      <c r="VE325" s="11"/>
      <c r="VF325" s="11"/>
      <c r="VG325" s="11"/>
      <c r="VH325" s="11"/>
      <c r="VI325" s="11"/>
      <c r="VJ325" s="11"/>
      <c r="VK325" s="11"/>
      <c r="VL325" s="11"/>
      <c r="VM325" s="11"/>
      <c r="VN325" s="11"/>
      <c r="VO325" s="11"/>
      <c r="VP325" s="11"/>
      <c r="VQ325" s="11"/>
      <c r="VR325" s="11"/>
      <c r="VS325" s="11"/>
      <c r="VT325" s="11"/>
      <c r="VU325" s="11"/>
      <c r="VV325" s="11"/>
      <c r="VW325" s="11"/>
      <c r="VX325" s="11"/>
      <c r="VY325" s="11"/>
      <c r="VZ325" s="11"/>
      <c r="WA325" s="11"/>
      <c r="WB325" s="11"/>
    </row>
    <row r="326" spans="251:600" ht="17.100000000000001" customHeight="1" x14ac:dyDescent="0.25">
      <c r="PE326" s="11"/>
      <c r="PF326" s="11"/>
      <c r="PG326" s="11"/>
      <c r="PH326" s="11"/>
      <c r="PI326" s="11"/>
      <c r="PJ326" s="11"/>
      <c r="PK326" s="11"/>
      <c r="PL326" s="11"/>
      <c r="PM326" s="11"/>
      <c r="PN326" s="11"/>
      <c r="PO326" s="11"/>
      <c r="PP326" s="11"/>
      <c r="PQ326" s="11"/>
      <c r="PR326" s="11"/>
      <c r="PS326" s="11"/>
      <c r="PT326" s="11"/>
      <c r="PU326" s="11"/>
      <c r="PV326" s="11"/>
      <c r="PW326" s="11"/>
      <c r="PX326" s="11"/>
      <c r="PY326" s="11"/>
      <c r="PZ326" s="11"/>
      <c r="QA326" s="11"/>
      <c r="QB326" s="11"/>
      <c r="QC326" s="11"/>
      <c r="QD326" s="11"/>
      <c r="QE326" s="11"/>
      <c r="QF326" s="11"/>
      <c r="QG326" s="11"/>
      <c r="QH326" s="11"/>
      <c r="QI326" s="11"/>
      <c r="QJ326" s="11"/>
      <c r="QK326" s="11"/>
      <c r="QL326" s="11"/>
      <c r="QM326" s="11"/>
      <c r="QN326" s="11"/>
      <c r="QO326" s="11"/>
      <c r="QP326" s="11"/>
      <c r="QQ326" s="11"/>
      <c r="QR326" s="11"/>
      <c r="QS326" s="11"/>
      <c r="QT326" s="11"/>
      <c r="QU326" s="11"/>
      <c r="QV326" s="11"/>
      <c r="QW326" s="11"/>
      <c r="QX326" s="11"/>
      <c r="QY326" s="11"/>
      <c r="QZ326" s="11"/>
      <c r="RA326" s="11"/>
      <c r="RB326" s="11"/>
      <c r="RC326" s="11"/>
      <c r="RD326" s="11"/>
      <c r="RE326" s="11"/>
      <c r="RF326" s="11"/>
      <c r="RG326" s="11"/>
      <c r="RH326" s="11"/>
      <c r="RI326" s="11"/>
      <c r="RJ326" s="11"/>
      <c r="RK326" s="11"/>
      <c r="RL326" s="11"/>
      <c r="RM326" s="11"/>
      <c r="RN326" s="11"/>
      <c r="RO326" s="11"/>
      <c r="RP326" s="11"/>
      <c r="RQ326" s="11"/>
      <c r="RR326" s="11"/>
      <c r="RS326" s="11"/>
      <c r="RT326" s="11"/>
      <c r="RU326" s="11"/>
      <c r="RV326" s="11"/>
      <c r="RW326" s="11"/>
      <c r="RX326" s="11"/>
      <c r="RY326" s="11"/>
      <c r="RZ326" s="11"/>
      <c r="SA326" s="11"/>
      <c r="SB326" s="11"/>
      <c r="SC326" s="11"/>
      <c r="SD326" s="11"/>
      <c r="SE326" s="11"/>
      <c r="SF326" s="11"/>
      <c r="SG326" s="11"/>
      <c r="SH326" s="11"/>
      <c r="SI326" s="11"/>
      <c r="SJ326" s="11"/>
      <c r="SK326" s="11"/>
      <c r="SL326" s="11"/>
      <c r="SM326" s="11"/>
      <c r="SN326" s="11"/>
      <c r="SO326" s="11"/>
      <c r="SP326" s="11"/>
      <c r="SQ326" s="11"/>
      <c r="SR326" s="11"/>
      <c r="SS326" s="11"/>
      <c r="ST326" s="11"/>
      <c r="SU326" s="11"/>
      <c r="SV326" s="11"/>
      <c r="SW326" s="11"/>
      <c r="SX326" s="11"/>
      <c r="SY326" s="11"/>
      <c r="SZ326" s="11"/>
      <c r="TA326" s="11"/>
      <c r="TB326" s="11"/>
      <c r="TC326" s="11"/>
      <c r="TD326" s="11"/>
      <c r="TE326" s="11"/>
      <c r="TF326" s="11"/>
      <c r="TG326" s="11"/>
      <c r="TH326" s="11"/>
      <c r="TI326" s="11"/>
      <c r="TJ326" s="11"/>
      <c r="TK326" s="11"/>
      <c r="TL326" s="11"/>
      <c r="TM326" s="11"/>
      <c r="TN326" s="11"/>
      <c r="TO326" s="11"/>
      <c r="TP326" s="11"/>
      <c r="TQ326" s="11"/>
      <c r="TR326" s="11"/>
      <c r="TS326" s="11"/>
      <c r="TT326" s="11"/>
      <c r="TU326" s="11"/>
      <c r="TV326" s="11"/>
      <c r="TW326" s="11"/>
      <c r="TX326" s="11"/>
      <c r="TY326" s="11"/>
      <c r="TZ326" s="11"/>
      <c r="UA326" s="11"/>
      <c r="UB326" s="11"/>
      <c r="UC326" s="11"/>
      <c r="UD326" s="11"/>
      <c r="UE326" s="11"/>
      <c r="UF326" s="11"/>
      <c r="UG326" s="11"/>
      <c r="UH326" s="11"/>
      <c r="UI326" s="11"/>
      <c r="UJ326" s="11"/>
      <c r="UK326" s="11"/>
      <c r="UL326" s="11"/>
      <c r="UM326" s="11"/>
      <c r="UN326" s="11"/>
      <c r="UO326" s="11"/>
      <c r="UP326" s="11"/>
      <c r="UQ326" s="11"/>
      <c r="UR326" s="11"/>
      <c r="US326" s="11"/>
      <c r="UT326" s="11"/>
      <c r="UU326" s="11"/>
      <c r="UV326" s="11"/>
      <c r="UW326" s="11"/>
      <c r="UX326" s="11"/>
      <c r="UY326" s="11"/>
      <c r="UZ326" s="11"/>
      <c r="VA326" s="11"/>
      <c r="VB326" s="11"/>
      <c r="VC326" s="11"/>
      <c r="VD326" s="11"/>
      <c r="VE326" s="11"/>
      <c r="VF326" s="11"/>
      <c r="VG326" s="11"/>
      <c r="VH326" s="11"/>
      <c r="VI326" s="11"/>
      <c r="VJ326" s="11"/>
      <c r="VK326" s="11"/>
      <c r="VL326" s="11"/>
      <c r="VM326" s="11"/>
      <c r="VN326" s="11"/>
      <c r="VO326" s="11"/>
      <c r="VP326" s="11"/>
      <c r="VQ326" s="11"/>
      <c r="VR326" s="11"/>
      <c r="VS326" s="11"/>
      <c r="VT326" s="11"/>
      <c r="VU326" s="11"/>
      <c r="VV326" s="11"/>
      <c r="VW326" s="11"/>
      <c r="VX326" s="11"/>
      <c r="VY326" s="11"/>
      <c r="VZ326" s="11"/>
      <c r="WA326" s="11"/>
      <c r="WB326" s="11"/>
    </row>
    <row r="327" spans="251:600" ht="17.100000000000001" customHeight="1" x14ac:dyDescent="0.25">
      <c r="PE327" s="11"/>
      <c r="PF327" s="11"/>
      <c r="PG327" s="11"/>
      <c r="PH327" s="11"/>
      <c r="PI327" s="11"/>
      <c r="PJ327" s="11"/>
      <c r="PK327" s="11"/>
      <c r="PL327" s="11"/>
      <c r="PM327" s="11"/>
      <c r="PN327" s="11"/>
      <c r="PO327" s="11"/>
      <c r="PP327" s="11"/>
      <c r="PQ327" s="11"/>
      <c r="PR327" s="11"/>
      <c r="PS327" s="11"/>
      <c r="PT327" s="11"/>
      <c r="PU327" s="11"/>
      <c r="PV327" s="11"/>
      <c r="PW327" s="11"/>
      <c r="PX327" s="11"/>
      <c r="PY327" s="11"/>
      <c r="PZ327" s="11"/>
      <c r="QA327" s="11"/>
      <c r="QB327" s="11"/>
      <c r="QC327" s="11"/>
      <c r="QD327" s="11"/>
      <c r="QE327" s="11"/>
      <c r="QF327" s="11"/>
      <c r="QG327" s="11"/>
      <c r="QH327" s="11"/>
      <c r="QI327" s="11"/>
      <c r="QJ327" s="11"/>
      <c r="QK327" s="11"/>
      <c r="QL327" s="11"/>
      <c r="QM327" s="11"/>
      <c r="QN327" s="11"/>
      <c r="QO327" s="11"/>
      <c r="QP327" s="11"/>
      <c r="QQ327" s="11"/>
      <c r="QR327" s="11"/>
      <c r="QS327" s="11"/>
      <c r="QT327" s="11"/>
      <c r="QU327" s="11"/>
      <c r="QV327" s="11"/>
      <c r="QW327" s="11"/>
      <c r="QX327" s="11"/>
      <c r="QY327" s="11"/>
      <c r="QZ327" s="11"/>
      <c r="RA327" s="11"/>
      <c r="RB327" s="11"/>
      <c r="RC327" s="11"/>
      <c r="RD327" s="11"/>
      <c r="RE327" s="11"/>
      <c r="RF327" s="11"/>
      <c r="RG327" s="11"/>
      <c r="RH327" s="11"/>
      <c r="RI327" s="11"/>
      <c r="RJ327" s="11"/>
      <c r="RK327" s="11"/>
      <c r="RL327" s="11"/>
      <c r="RM327" s="11"/>
      <c r="RN327" s="11"/>
      <c r="RO327" s="11"/>
      <c r="RP327" s="11"/>
      <c r="RQ327" s="11"/>
      <c r="RR327" s="11"/>
      <c r="RS327" s="11"/>
      <c r="RT327" s="11"/>
      <c r="RU327" s="11"/>
      <c r="RV327" s="11"/>
      <c r="RW327" s="11"/>
      <c r="RX327" s="11"/>
      <c r="RY327" s="11"/>
      <c r="RZ327" s="11"/>
      <c r="SA327" s="11"/>
      <c r="SB327" s="11"/>
      <c r="SC327" s="11"/>
      <c r="SD327" s="11"/>
      <c r="SE327" s="11"/>
      <c r="SF327" s="11"/>
      <c r="SG327" s="11"/>
      <c r="SH327" s="11"/>
      <c r="SI327" s="11"/>
      <c r="SJ327" s="11"/>
      <c r="SK327" s="11"/>
      <c r="SL327" s="11"/>
      <c r="SM327" s="11"/>
      <c r="SN327" s="11"/>
      <c r="SO327" s="11"/>
      <c r="SP327" s="11"/>
      <c r="SQ327" s="11"/>
      <c r="SR327" s="11"/>
      <c r="SS327" s="11"/>
      <c r="ST327" s="11"/>
      <c r="SU327" s="11"/>
      <c r="SV327" s="11"/>
      <c r="SW327" s="11"/>
      <c r="SX327" s="11"/>
      <c r="SY327" s="11"/>
      <c r="SZ327" s="11"/>
      <c r="TA327" s="11"/>
      <c r="TB327" s="11"/>
      <c r="TC327" s="11"/>
      <c r="TD327" s="11"/>
      <c r="TE327" s="11"/>
      <c r="TF327" s="11"/>
      <c r="TG327" s="11"/>
      <c r="TH327" s="11"/>
      <c r="TI327" s="11"/>
      <c r="TJ327" s="11"/>
      <c r="TK327" s="11"/>
      <c r="TL327" s="11"/>
      <c r="TM327" s="11"/>
      <c r="TN327" s="11"/>
      <c r="TO327" s="11"/>
      <c r="TP327" s="11"/>
      <c r="TQ327" s="11"/>
      <c r="TR327" s="11"/>
      <c r="TS327" s="11"/>
      <c r="TT327" s="11"/>
      <c r="TU327" s="11"/>
      <c r="TV327" s="11"/>
      <c r="TW327" s="11"/>
      <c r="TX327" s="11"/>
      <c r="TY327" s="11"/>
      <c r="TZ327" s="11"/>
      <c r="UA327" s="11"/>
      <c r="UB327" s="11"/>
      <c r="UC327" s="11"/>
      <c r="UD327" s="11"/>
      <c r="UE327" s="11"/>
      <c r="UF327" s="11"/>
      <c r="UG327" s="11"/>
      <c r="UH327" s="11"/>
      <c r="UI327" s="11"/>
      <c r="UJ327" s="11"/>
      <c r="UK327" s="11"/>
      <c r="UL327" s="11"/>
      <c r="UM327" s="11"/>
      <c r="UN327" s="11"/>
      <c r="UO327" s="11"/>
      <c r="UP327" s="11"/>
      <c r="UQ327" s="11"/>
      <c r="UR327" s="11"/>
      <c r="US327" s="11"/>
      <c r="UT327" s="11"/>
      <c r="UU327" s="11"/>
      <c r="UV327" s="11"/>
      <c r="UW327" s="11"/>
      <c r="UX327" s="11"/>
      <c r="UY327" s="11"/>
      <c r="UZ327" s="11"/>
      <c r="VA327" s="11"/>
      <c r="VB327" s="11"/>
      <c r="VC327" s="11"/>
      <c r="VD327" s="11"/>
      <c r="VE327" s="11"/>
      <c r="VF327" s="11"/>
      <c r="VG327" s="11"/>
      <c r="VH327" s="11"/>
      <c r="VI327" s="11"/>
      <c r="VJ327" s="11"/>
      <c r="VK327" s="11"/>
      <c r="VL327" s="11"/>
      <c r="VM327" s="11"/>
      <c r="VN327" s="11"/>
      <c r="VO327" s="11"/>
      <c r="VP327" s="11"/>
      <c r="VQ327" s="11"/>
      <c r="VR327" s="11"/>
      <c r="VS327" s="11"/>
      <c r="VT327" s="11"/>
      <c r="VU327" s="11"/>
      <c r="VV327" s="11"/>
      <c r="VW327" s="11"/>
      <c r="VX327" s="11"/>
      <c r="VY327" s="11"/>
      <c r="VZ327" s="11"/>
      <c r="WA327" s="11"/>
      <c r="WB327" s="11"/>
    </row>
    <row r="328" spans="251:600" ht="17.100000000000001" customHeight="1" x14ac:dyDescent="0.25">
      <c r="PE328" s="11"/>
      <c r="PF328" s="11"/>
      <c r="PG328" s="11"/>
      <c r="PH328" s="11"/>
      <c r="PI328" s="11"/>
      <c r="PJ328" s="11"/>
      <c r="PK328" s="11"/>
      <c r="PL328" s="11"/>
      <c r="PM328" s="11"/>
      <c r="PN328" s="11"/>
      <c r="PO328" s="11"/>
      <c r="PP328" s="11"/>
      <c r="PQ328" s="11"/>
      <c r="PR328" s="11"/>
      <c r="PS328" s="11"/>
      <c r="PT328" s="11"/>
      <c r="PU328" s="11"/>
      <c r="PV328" s="11"/>
      <c r="PW328" s="11"/>
      <c r="PX328" s="11"/>
      <c r="PY328" s="11"/>
      <c r="PZ328" s="11"/>
      <c r="QA328" s="11"/>
      <c r="QB328" s="11"/>
      <c r="QC328" s="11"/>
      <c r="QD328" s="11"/>
      <c r="QE328" s="11"/>
      <c r="QF328" s="11"/>
      <c r="QG328" s="11"/>
      <c r="QH328" s="11"/>
      <c r="QI328" s="11"/>
      <c r="QJ328" s="11"/>
      <c r="QK328" s="11"/>
      <c r="QL328" s="11"/>
      <c r="QM328" s="11"/>
      <c r="QN328" s="11"/>
      <c r="QO328" s="11"/>
      <c r="QP328" s="11"/>
      <c r="QQ328" s="11"/>
      <c r="QR328" s="11"/>
      <c r="QS328" s="11"/>
      <c r="QT328" s="11"/>
      <c r="QU328" s="11"/>
      <c r="QV328" s="11"/>
      <c r="QW328" s="11"/>
      <c r="QX328" s="11"/>
      <c r="QY328" s="11"/>
      <c r="QZ328" s="11"/>
      <c r="RA328" s="11"/>
      <c r="RB328" s="11"/>
      <c r="RC328" s="11"/>
      <c r="RD328" s="11"/>
      <c r="RE328" s="11"/>
      <c r="RF328" s="11"/>
      <c r="RG328" s="11"/>
      <c r="RH328" s="11"/>
      <c r="RI328" s="11"/>
      <c r="RJ328" s="11"/>
      <c r="RK328" s="11"/>
      <c r="RL328" s="11"/>
      <c r="RM328" s="11"/>
      <c r="RN328" s="11"/>
      <c r="RO328" s="11"/>
      <c r="RP328" s="11"/>
      <c r="RQ328" s="11"/>
      <c r="RR328" s="11"/>
      <c r="RS328" s="11"/>
      <c r="RT328" s="11"/>
      <c r="RU328" s="11"/>
      <c r="RV328" s="11"/>
      <c r="RW328" s="11"/>
      <c r="RX328" s="11"/>
      <c r="RY328" s="11"/>
      <c r="RZ328" s="11"/>
      <c r="SA328" s="11"/>
      <c r="SB328" s="11"/>
      <c r="SC328" s="11"/>
      <c r="SD328" s="11"/>
      <c r="SE328" s="11"/>
      <c r="SF328" s="11"/>
      <c r="SG328" s="11"/>
      <c r="SH328" s="11"/>
      <c r="SI328" s="11"/>
      <c r="SJ328" s="11"/>
      <c r="SK328" s="11"/>
      <c r="SL328" s="11"/>
      <c r="SM328" s="11"/>
      <c r="SN328" s="11"/>
      <c r="SO328" s="11"/>
      <c r="SP328" s="11"/>
      <c r="SQ328" s="11"/>
      <c r="SR328" s="11"/>
      <c r="SS328" s="11"/>
      <c r="ST328" s="11"/>
      <c r="SU328" s="11"/>
      <c r="SV328" s="11"/>
      <c r="SW328" s="11"/>
      <c r="SX328" s="11"/>
      <c r="SY328" s="11"/>
      <c r="SZ328" s="11"/>
      <c r="TA328" s="11"/>
      <c r="TB328" s="11"/>
      <c r="TC328" s="11"/>
      <c r="TD328" s="11"/>
      <c r="TE328" s="11"/>
      <c r="TF328" s="11"/>
      <c r="TG328" s="11"/>
      <c r="TH328" s="11"/>
      <c r="TI328" s="11"/>
      <c r="TJ328" s="11"/>
      <c r="TK328" s="11"/>
      <c r="TL328" s="11"/>
      <c r="TM328" s="11"/>
      <c r="TN328" s="11"/>
      <c r="TO328" s="11"/>
      <c r="TP328" s="11"/>
      <c r="TQ328" s="11"/>
      <c r="TR328" s="11"/>
      <c r="TS328" s="11"/>
      <c r="TT328" s="11"/>
      <c r="TU328" s="11"/>
      <c r="TV328" s="11"/>
      <c r="TW328" s="11"/>
      <c r="TX328" s="11"/>
      <c r="TY328" s="11"/>
      <c r="TZ328" s="11"/>
      <c r="UA328" s="11"/>
      <c r="UB328" s="11"/>
      <c r="UC328" s="11"/>
      <c r="UD328" s="11"/>
      <c r="UE328" s="11"/>
      <c r="UF328" s="11"/>
      <c r="UG328" s="11"/>
      <c r="UH328" s="11"/>
      <c r="UI328" s="11"/>
      <c r="UJ328" s="11"/>
      <c r="UK328" s="11"/>
      <c r="UL328" s="11"/>
      <c r="UM328" s="11"/>
      <c r="UN328" s="11"/>
      <c r="UO328" s="11"/>
      <c r="UP328" s="11"/>
      <c r="UQ328" s="11"/>
      <c r="UR328" s="11"/>
      <c r="US328" s="11"/>
      <c r="UT328" s="11"/>
      <c r="UU328" s="11"/>
      <c r="UV328" s="11"/>
      <c r="UW328" s="11"/>
      <c r="UX328" s="11"/>
      <c r="UY328" s="11"/>
      <c r="UZ328" s="11"/>
      <c r="VA328" s="11"/>
      <c r="VB328" s="11"/>
      <c r="VC328" s="11"/>
      <c r="VD328" s="11"/>
      <c r="VE328" s="11"/>
      <c r="VF328" s="11"/>
      <c r="VG328" s="11"/>
      <c r="VH328" s="11"/>
      <c r="VI328" s="11"/>
      <c r="VJ328" s="11"/>
      <c r="VK328" s="11"/>
      <c r="VL328" s="11"/>
      <c r="VM328" s="11"/>
      <c r="VN328" s="11"/>
      <c r="VO328" s="11"/>
      <c r="VP328" s="11"/>
      <c r="VQ328" s="11"/>
      <c r="VR328" s="11"/>
      <c r="VS328" s="11"/>
      <c r="VT328" s="11"/>
      <c r="VU328" s="11"/>
      <c r="VV328" s="11"/>
      <c r="VW328" s="11"/>
      <c r="VX328" s="11"/>
      <c r="VY328" s="11"/>
      <c r="VZ328" s="11"/>
      <c r="WA328" s="11"/>
      <c r="WB328" s="11"/>
    </row>
    <row r="329" spans="251:600" ht="17.100000000000001" customHeight="1" x14ac:dyDescent="0.25">
      <c r="PE329" s="11"/>
      <c r="PF329" s="11"/>
      <c r="PG329" s="11"/>
      <c r="PH329" s="11"/>
      <c r="PI329" s="11"/>
      <c r="PJ329" s="11"/>
      <c r="PK329" s="11"/>
      <c r="PL329" s="11"/>
      <c r="PM329" s="11"/>
      <c r="PN329" s="11"/>
      <c r="PO329" s="11"/>
      <c r="PP329" s="11"/>
      <c r="PQ329" s="11"/>
      <c r="PR329" s="11"/>
      <c r="PS329" s="11"/>
      <c r="PT329" s="11"/>
      <c r="PU329" s="11"/>
      <c r="PV329" s="11"/>
      <c r="PW329" s="11"/>
      <c r="PX329" s="11"/>
      <c r="PY329" s="11"/>
      <c r="PZ329" s="11"/>
      <c r="QA329" s="11"/>
      <c r="QB329" s="11"/>
      <c r="QC329" s="11"/>
      <c r="QD329" s="11"/>
      <c r="QE329" s="11"/>
      <c r="QF329" s="11"/>
      <c r="QG329" s="11"/>
      <c r="QH329" s="11"/>
      <c r="QI329" s="11"/>
      <c r="QJ329" s="11"/>
      <c r="QK329" s="11"/>
      <c r="QL329" s="11"/>
      <c r="QM329" s="11"/>
      <c r="QN329" s="11"/>
      <c r="QO329" s="11"/>
      <c r="QP329" s="11"/>
      <c r="QQ329" s="11"/>
      <c r="QR329" s="11"/>
      <c r="QS329" s="11"/>
      <c r="QT329" s="11"/>
      <c r="QU329" s="11"/>
      <c r="QV329" s="11"/>
      <c r="QW329" s="11"/>
      <c r="QX329" s="11"/>
      <c r="QY329" s="11"/>
      <c r="QZ329" s="11"/>
      <c r="RA329" s="11"/>
      <c r="RB329" s="11"/>
      <c r="RC329" s="11"/>
      <c r="RD329" s="11"/>
      <c r="RE329" s="11"/>
      <c r="RF329" s="11"/>
      <c r="RG329" s="11"/>
      <c r="RH329" s="11"/>
      <c r="RI329" s="11"/>
      <c r="RJ329" s="11"/>
      <c r="RK329" s="11"/>
      <c r="RL329" s="11"/>
      <c r="RM329" s="11"/>
      <c r="RN329" s="11"/>
      <c r="RO329" s="11"/>
      <c r="RP329" s="11"/>
      <c r="RQ329" s="11"/>
      <c r="RR329" s="11"/>
      <c r="RS329" s="11"/>
      <c r="RT329" s="11"/>
      <c r="RU329" s="11"/>
      <c r="RV329" s="11"/>
      <c r="RW329" s="11"/>
      <c r="RX329" s="11"/>
      <c r="RY329" s="11"/>
      <c r="RZ329" s="11"/>
      <c r="SA329" s="11"/>
      <c r="SB329" s="11"/>
      <c r="SC329" s="11"/>
      <c r="SD329" s="11"/>
      <c r="SE329" s="11"/>
      <c r="SF329" s="11"/>
      <c r="SG329" s="11"/>
      <c r="SH329" s="11"/>
      <c r="SI329" s="11"/>
      <c r="SJ329" s="11"/>
      <c r="SK329" s="11"/>
      <c r="SL329" s="11"/>
      <c r="SM329" s="11"/>
      <c r="SN329" s="11"/>
      <c r="SO329" s="11"/>
      <c r="SP329" s="11"/>
      <c r="SQ329" s="11"/>
      <c r="SR329" s="11"/>
      <c r="SS329" s="11"/>
      <c r="ST329" s="11"/>
      <c r="SU329" s="11"/>
      <c r="SV329" s="11"/>
      <c r="SW329" s="11"/>
      <c r="SX329" s="11"/>
      <c r="SY329" s="11"/>
      <c r="SZ329" s="11"/>
      <c r="TA329" s="11"/>
      <c r="TB329" s="11"/>
      <c r="TC329" s="11"/>
      <c r="TD329" s="11"/>
      <c r="TE329" s="11"/>
      <c r="TF329" s="11"/>
      <c r="TG329" s="11"/>
      <c r="TH329" s="11"/>
      <c r="TI329" s="11"/>
      <c r="TJ329" s="11"/>
      <c r="TK329" s="11"/>
      <c r="TL329" s="11"/>
      <c r="TM329" s="11"/>
      <c r="TN329" s="11"/>
      <c r="TO329" s="11"/>
      <c r="TP329" s="11"/>
      <c r="TQ329" s="11"/>
      <c r="TR329" s="11"/>
      <c r="TS329" s="11"/>
      <c r="TT329" s="11"/>
      <c r="TU329" s="11"/>
      <c r="TV329" s="11"/>
      <c r="TW329" s="11"/>
      <c r="TX329" s="11"/>
      <c r="TY329" s="11"/>
      <c r="TZ329" s="11"/>
      <c r="UA329" s="11"/>
      <c r="UB329" s="11"/>
      <c r="UC329" s="11"/>
      <c r="UD329" s="11"/>
      <c r="UE329" s="11"/>
      <c r="UF329" s="11"/>
      <c r="UG329" s="11"/>
      <c r="UH329" s="11"/>
      <c r="UI329" s="11"/>
      <c r="UJ329" s="11"/>
      <c r="UK329" s="11"/>
      <c r="UL329" s="11"/>
      <c r="UM329" s="11"/>
      <c r="UN329" s="11"/>
      <c r="UO329" s="11"/>
      <c r="UP329" s="11"/>
      <c r="UQ329" s="11"/>
      <c r="UR329" s="11"/>
      <c r="US329" s="11"/>
      <c r="UT329" s="11"/>
      <c r="UU329" s="11"/>
      <c r="UV329" s="11"/>
      <c r="UW329" s="11"/>
      <c r="UX329" s="11"/>
      <c r="UY329" s="11"/>
      <c r="UZ329" s="11"/>
      <c r="VA329" s="11"/>
      <c r="VB329" s="11"/>
      <c r="VC329" s="11"/>
      <c r="VD329" s="11"/>
      <c r="VE329" s="11"/>
      <c r="VF329" s="11"/>
      <c r="VG329" s="11"/>
      <c r="VH329" s="11"/>
      <c r="VI329" s="11"/>
      <c r="VJ329" s="11"/>
      <c r="VK329" s="11"/>
      <c r="VL329" s="11"/>
      <c r="VM329" s="11"/>
      <c r="VN329" s="11"/>
      <c r="VO329" s="11"/>
      <c r="VP329" s="11"/>
      <c r="VQ329" s="11"/>
      <c r="VR329" s="11"/>
      <c r="VS329" s="11"/>
      <c r="VT329" s="11"/>
      <c r="VU329" s="11"/>
      <c r="VV329" s="11"/>
      <c r="VW329" s="11"/>
      <c r="VX329" s="11"/>
      <c r="VY329" s="11"/>
      <c r="VZ329" s="11"/>
      <c r="WA329" s="11"/>
      <c r="WB329" s="11"/>
    </row>
    <row r="330" spans="251:600" ht="17.100000000000001" customHeight="1" x14ac:dyDescent="0.25">
      <c r="PE330" s="11"/>
      <c r="PF330" s="11"/>
      <c r="PG330" s="11"/>
      <c r="PH330" s="11"/>
      <c r="PI330" s="11"/>
      <c r="PJ330" s="11"/>
      <c r="PK330" s="11"/>
      <c r="PL330" s="11"/>
      <c r="PM330" s="11"/>
      <c r="PN330" s="11"/>
      <c r="PO330" s="11"/>
      <c r="PP330" s="11"/>
      <c r="PQ330" s="11"/>
      <c r="PR330" s="11"/>
      <c r="PS330" s="11"/>
      <c r="PT330" s="11"/>
      <c r="PU330" s="11"/>
      <c r="PV330" s="11"/>
      <c r="PW330" s="11"/>
      <c r="PX330" s="11"/>
      <c r="PY330" s="11"/>
      <c r="PZ330" s="11"/>
      <c r="QA330" s="11"/>
      <c r="QB330" s="11"/>
      <c r="QC330" s="11"/>
      <c r="QD330" s="11"/>
      <c r="QE330" s="11"/>
      <c r="QF330" s="11"/>
      <c r="QG330" s="11"/>
      <c r="QH330" s="11"/>
      <c r="QI330" s="11"/>
      <c r="QJ330" s="11"/>
      <c r="QK330" s="11"/>
      <c r="QL330" s="11"/>
      <c r="QM330" s="11"/>
      <c r="QN330" s="11"/>
      <c r="QO330" s="11"/>
      <c r="QP330" s="11"/>
      <c r="QQ330" s="11"/>
      <c r="QR330" s="11"/>
      <c r="QS330" s="11"/>
      <c r="QT330" s="11"/>
      <c r="QU330" s="11"/>
      <c r="QV330" s="11"/>
      <c r="QW330" s="11"/>
      <c r="QX330" s="11"/>
      <c r="QY330" s="11"/>
      <c r="QZ330" s="11"/>
      <c r="RA330" s="11"/>
      <c r="RB330" s="11"/>
      <c r="RC330" s="11"/>
      <c r="RD330" s="11"/>
      <c r="RE330" s="11"/>
      <c r="RF330" s="11"/>
      <c r="RG330" s="11"/>
      <c r="RH330" s="11"/>
      <c r="RI330" s="11"/>
      <c r="RJ330" s="11"/>
      <c r="RK330" s="11"/>
      <c r="RL330" s="11"/>
      <c r="RM330" s="11"/>
      <c r="RN330" s="11"/>
      <c r="RO330" s="11"/>
      <c r="RP330" s="11"/>
      <c r="RQ330" s="11"/>
      <c r="RR330" s="11"/>
      <c r="RS330" s="11"/>
      <c r="RT330" s="11"/>
      <c r="RU330" s="11"/>
      <c r="RV330" s="11"/>
      <c r="RW330" s="11"/>
      <c r="RX330" s="11"/>
      <c r="RY330" s="11"/>
      <c r="RZ330" s="11"/>
      <c r="SA330" s="11"/>
      <c r="SB330" s="11"/>
      <c r="SC330" s="11"/>
      <c r="SD330" s="11"/>
      <c r="SE330" s="11"/>
      <c r="SF330" s="11"/>
      <c r="SG330" s="11"/>
      <c r="SH330" s="11"/>
      <c r="SI330" s="11"/>
      <c r="SJ330" s="11"/>
      <c r="SK330" s="11"/>
      <c r="SL330" s="11"/>
      <c r="SM330" s="11"/>
      <c r="SN330" s="11"/>
      <c r="SO330" s="11"/>
      <c r="SP330" s="11"/>
      <c r="SQ330" s="11"/>
      <c r="SR330" s="11"/>
      <c r="SS330" s="11"/>
      <c r="ST330" s="11"/>
      <c r="SU330" s="11"/>
      <c r="SV330" s="11"/>
      <c r="SW330" s="11"/>
      <c r="SX330" s="11"/>
      <c r="SY330" s="11"/>
      <c r="SZ330" s="11"/>
      <c r="TA330" s="11"/>
      <c r="TB330" s="11"/>
      <c r="TC330" s="11"/>
      <c r="TD330" s="11"/>
      <c r="TE330" s="11"/>
      <c r="TF330" s="11"/>
      <c r="TG330" s="11"/>
      <c r="TH330" s="11"/>
      <c r="TI330" s="11"/>
      <c r="TJ330" s="11"/>
      <c r="TK330" s="11"/>
      <c r="TL330" s="11"/>
      <c r="TM330" s="11"/>
      <c r="TN330" s="11"/>
      <c r="TO330" s="11"/>
      <c r="TP330" s="11"/>
      <c r="TQ330" s="11"/>
      <c r="TR330" s="11"/>
      <c r="TS330" s="11"/>
      <c r="TT330" s="11"/>
      <c r="TU330" s="11"/>
      <c r="TV330" s="11"/>
      <c r="TW330" s="11"/>
      <c r="TX330" s="11"/>
      <c r="TY330" s="11"/>
      <c r="TZ330" s="11"/>
      <c r="UA330" s="11"/>
      <c r="UB330" s="11"/>
      <c r="UC330" s="11"/>
      <c r="UD330" s="11"/>
      <c r="UE330" s="11"/>
      <c r="UF330" s="11"/>
      <c r="UG330" s="11"/>
      <c r="UH330" s="11"/>
      <c r="UI330" s="11"/>
      <c r="UJ330" s="11"/>
      <c r="UK330" s="11"/>
      <c r="UL330" s="11"/>
      <c r="UM330" s="11"/>
      <c r="UN330" s="11"/>
      <c r="UO330" s="11"/>
      <c r="UP330" s="11"/>
      <c r="UQ330" s="11"/>
      <c r="UR330" s="11"/>
      <c r="US330" s="11"/>
      <c r="UT330" s="11"/>
      <c r="UU330" s="11"/>
      <c r="UV330" s="11"/>
      <c r="UW330" s="11"/>
      <c r="UX330" s="11"/>
      <c r="UY330" s="11"/>
      <c r="UZ330" s="11"/>
      <c r="VA330" s="11"/>
      <c r="VB330" s="11"/>
      <c r="VC330" s="11"/>
      <c r="VD330" s="11"/>
      <c r="VE330" s="11"/>
      <c r="VF330" s="11"/>
      <c r="VG330" s="11"/>
      <c r="VH330" s="11"/>
      <c r="VI330" s="11"/>
      <c r="VJ330" s="11"/>
      <c r="VK330" s="11"/>
      <c r="VL330" s="11"/>
      <c r="VM330" s="11"/>
      <c r="VN330" s="11"/>
      <c r="VO330" s="11"/>
      <c r="VP330" s="11"/>
      <c r="VQ330" s="11"/>
      <c r="VR330" s="11"/>
      <c r="VS330" s="11"/>
      <c r="VT330" s="11"/>
      <c r="VU330" s="11"/>
      <c r="VV330" s="11"/>
      <c r="VW330" s="11"/>
      <c r="VX330" s="11"/>
      <c r="VY330" s="11"/>
      <c r="VZ330" s="11"/>
      <c r="WA330" s="11"/>
      <c r="WB330" s="11"/>
    </row>
    <row r="331" spans="251:600" ht="17.100000000000001" customHeight="1" x14ac:dyDescent="0.25">
      <c r="PE331" s="11"/>
      <c r="PF331" s="11"/>
      <c r="PG331" s="11"/>
      <c r="PH331" s="11"/>
      <c r="PI331" s="11"/>
      <c r="PJ331" s="11"/>
      <c r="PK331" s="11"/>
      <c r="PL331" s="11"/>
      <c r="PM331" s="11"/>
      <c r="PN331" s="11"/>
      <c r="PO331" s="11"/>
      <c r="PP331" s="11"/>
      <c r="PQ331" s="11"/>
      <c r="PR331" s="11"/>
      <c r="PS331" s="11"/>
      <c r="PT331" s="11"/>
      <c r="PU331" s="11"/>
      <c r="PV331" s="11"/>
      <c r="PW331" s="11"/>
      <c r="PX331" s="11"/>
      <c r="PY331" s="11"/>
      <c r="PZ331" s="11"/>
      <c r="QA331" s="11"/>
      <c r="QB331" s="11"/>
      <c r="QC331" s="11"/>
      <c r="QD331" s="11"/>
      <c r="QE331" s="11"/>
      <c r="QF331" s="11"/>
      <c r="QG331" s="11"/>
      <c r="QH331" s="11"/>
      <c r="QI331" s="11"/>
      <c r="QJ331" s="11"/>
      <c r="QK331" s="11"/>
      <c r="QL331" s="11"/>
      <c r="QM331" s="11"/>
      <c r="QN331" s="11"/>
      <c r="QO331" s="11"/>
      <c r="QP331" s="11"/>
      <c r="QQ331" s="11"/>
      <c r="QR331" s="11"/>
      <c r="QS331" s="11"/>
      <c r="QT331" s="11"/>
      <c r="QU331" s="11"/>
      <c r="QV331" s="11"/>
      <c r="QW331" s="11"/>
      <c r="QX331" s="11"/>
      <c r="QY331" s="11"/>
      <c r="QZ331" s="11"/>
      <c r="RA331" s="11"/>
      <c r="RB331" s="11"/>
      <c r="RC331" s="11"/>
      <c r="RD331" s="11"/>
      <c r="RE331" s="11"/>
      <c r="RF331" s="11"/>
      <c r="RG331" s="11"/>
      <c r="RH331" s="11"/>
      <c r="RI331" s="11"/>
      <c r="RJ331" s="11"/>
      <c r="RK331" s="11"/>
      <c r="RL331" s="11"/>
      <c r="RM331" s="11"/>
      <c r="RN331" s="11"/>
      <c r="RO331" s="11"/>
      <c r="RP331" s="11"/>
      <c r="RQ331" s="11"/>
      <c r="RR331" s="11"/>
      <c r="RS331" s="11"/>
      <c r="RT331" s="11"/>
      <c r="RU331" s="11"/>
      <c r="RV331" s="11"/>
      <c r="RW331" s="11"/>
      <c r="RX331" s="11"/>
      <c r="RY331" s="11"/>
      <c r="RZ331" s="11"/>
      <c r="SA331" s="11"/>
      <c r="SB331" s="11"/>
      <c r="SC331" s="11"/>
      <c r="SD331" s="11"/>
      <c r="SE331" s="11"/>
      <c r="SF331" s="11"/>
      <c r="SG331" s="11"/>
      <c r="SH331" s="11"/>
      <c r="SI331" s="11"/>
      <c r="SJ331" s="11"/>
      <c r="SK331" s="11"/>
      <c r="SL331" s="11"/>
      <c r="SM331" s="11"/>
      <c r="SN331" s="11"/>
      <c r="SO331" s="11"/>
      <c r="SP331" s="11"/>
      <c r="SQ331" s="11"/>
      <c r="SR331" s="11"/>
      <c r="SS331" s="11"/>
      <c r="ST331" s="11"/>
      <c r="SU331" s="11"/>
      <c r="SV331" s="11"/>
      <c r="SW331" s="11"/>
      <c r="SX331" s="11"/>
      <c r="SY331" s="11"/>
      <c r="SZ331" s="11"/>
      <c r="TA331" s="11"/>
      <c r="TB331" s="11"/>
      <c r="TC331" s="11"/>
      <c r="TD331" s="11"/>
      <c r="TE331" s="11"/>
      <c r="TF331" s="11"/>
      <c r="TG331" s="11"/>
      <c r="TH331" s="11"/>
      <c r="TI331" s="11"/>
      <c r="TJ331" s="11"/>
      <c r="TK331" s="11"/>
      <c r="TL331" s="11"/>
      <c r="TM331" s="11"/>
      <c r="TN331" s="11"/>
      <c r="TO331" s="11"/>
      <c r="TP331" s="11"/>
      <c r="TQ331" s="11"/>
      <c r="TR331" s="11"/>
      <c r="TS331" s="11"/>
      <c r="TT331" s="11"/>
      <c r="TU331" s="11"/>
      <c r="TV331" s="11"/>
      <c r="TW331" s="11"/>
      <c r="TX331" s="11"/>
      <c r="TY331" s="11"/>
      <c r="TZ331" s="11"/>
      <c r="UA331" s="11"/>
      <c r="UB331" s="11"/>
      <c r="UC331" s="11"/>
      <c r="UD331" s="11"/>
      <c r="UE331" s="11"/>
      <c r="UF331" s="11"/>
      <c r="UG331" s="11"/>
      <c r="UH331" s="11"/>
      <c r="UI331" s="11"/>
      <c r="UJ331" s="11"/>
      <c r="UK331" s="11"/>
      <c r="UL331" s="11"/>
      <c r="UM331" s="11"/>
      <c r="UN331" s="11"/>
      <c r="UO331" s="11"/>
      <c r="UP331" s="11"/>
      <c r="UQ331" s="11"/>
      <c r="UR331" s="11"/>
      <c r="US331" s="11"/>
      <c r="UT331" s="11"/>
      <c r="UU331" s="11"/>
      <c r="UV331" s="11"/>
      <c r="UW331" s="11"/>
      <c r="UX331" s="11"/>
      <c r="UY331" s="11"/>
      <c r="UZ331" s="11"/>
      <c r="VA331" s="11"/>
      <c r="VB331" s="11"/>
      <c r="VC331" s="11"/>
      <c r="VD331" s="11"/>
      <c r="VE331" s="11"/>
      <c r="VF331" s="11"/>
      <c r="VG331" s="11"/>
      <c r="VH331" s="11"/>
      <c r="VI331" s="11"/>
      <c r="VJ331" s="11"/>
      <c r="VK331" s="11"/>
      <c r="VL331" s="11"/>
      <c r="VM331" s="11"/>
      <c r="VN331" s="11"/>
      <c r="VO331" s="11"/>
      <c r="VP331" s="11"/>
      <c r="VQ331" s="11"/>
      <c r="VR331" s="11"/>
      <c r="VS331" s="11"/>
      <c r="VT331" s="11"/>
      <c r="VU331" s="11"/>
      <c r="VV331" s="11"/>
      <c r="VW331" s="11"/>
      <c r="VX331" s="11"/>
      <c r="VY331" s="11"/>
      <c r="VZ331" s="11"/>
      <c r="WA331" s="11"/>
      <c r="WB331" s="11"/>
    </row>
    <row r="332" spans="251:600" ht="17.100000000000001" customHeight="1" x14ac:dyDescent="0.25">
      <c r="PE332" s="11"/>
      <c r="PF332" s="11"/>
      <c r="PG332" s="11"/>
      <c r="PH332" s="11"/>
      <c r="PI332" s="11"/>
      <c r="PJ332" s="11"/>
      <c r="PK332" s="11"/>
      <c r="PL332" s="11"/>
      <c r="PM332" s="11"/>
      <c r="PN332" s="11"/>
      <c r="PO332" s="11"/>
      <c r="PP332" s="11"/>
      <c r="PQ332" s="11"/>
      <c r="PR332" s="11"/>
      <c r="PS332" s="11"/>
      <c r="PT332" s="11"/>
      <c r="PU332" s="11"/>
      <c r="PV332" s="11"/>
      <c r="PW332" s="11"/>
      <c r="PX332" s="11"/>
      <c r="PY332" s="11"/>
      <c r="PZ332" s="11"/>
      <c r="QA332" s="11"/>
      <c r="QB332" s="11"/>
      <c r="QC332" s="11"/>
      <c r="QD332" s="11"/>
      <c r="QE332" s="11"/>
      <c r="QF332" s="11"/>
      <c r="QG332" s="11"/>
      <c r="QH332" s="11"/>
      <c r="QI332" s="11"/>
      <c r="QJ332" s="11"/>
      <c r="QK332" s="11"/>
      <c r="QL332" s="11"/>
      <c r="QM332" s="11"/>
      <c r="QN332" s="11"/>
      <c r="QO332" s="11"/>
      <c r="QP332" s="11"/>
      <c r="QQ332" s="11"/>
      <c r="QR332" s="11"/>
      <c r="QS332" s="11"/>
      <c r="QT332" s="11"/>
      <c r="QU332" s="11"/>
      <c r="QV332" s="11"/>
      <c r="QW332" s="11"/>
      <c r="QX332" s="11"/>
      <c r="QY332" s="11"/>
      <c r="QZ332" s="11"/>
      <c r="RA332" s="11"/>
      <c r="RB332" s="11"/>
      <c r="RC332" s="11"/>
      <c r="RD332" s="11"/>
      <c r="RE332" s="11"/>
      <c r="RF332" s="11"/>
      <c r="RG332" s="11"/>
      <c r="RH332" s="11"/>
      <c r="RI332" s="11"/>
      <c r="RJ332" s="11"/>
      <c r="RK332" s="11"/>
      <c r="RL332" s="11"/>
      <c r="RM332" s="11"/>
      <c r="RN332" s="11"/>
      <c r="RO332" s="11"/>
      <c r="RP332" s="11"/>
      <c r="RQ332" s="11"/>
      <c r="RR332" s="11"/>
      <c r="RS332" s="11"/>
      <c r="RT332" s="11"/>
      <c r="RU332" s="11"/>
      <c r="RV332" s="11"/>
      <c r="RW332" s="11"/>
      <c r="RX332" s="11"/>
      <c r="RY332" s="11"/>
      <c r="RZ332" s="11"/>
      <c r="SA332" s="11"/>
      <c r="SB332" s="11"/>
      <c r="SC332" s="11"/>
      <c r="SD332" s="11"/>
      <c r="SE332" s="11"/>
      <c r="SF332" s="11"/>
      <c r="SG332" s="11"/>
      <c r="SH332" s="11"/>
      <c r="SI332" s="11"/>
      <c r="SJ332" s="11"/>
      <c r="SK332" s="11"/>
      <c r="SL332" s="11"/>
      <c r="SM332" s="11"/>
      <c r="SN332" s="11"/>
      <c r="SO332" s="11"/>
      <c r="SP332" s="11"/>
      <c r="SQ332" s="11"/>
      <c r="SR332" s="11"/>
      <c r="SS332" s="11"/>
      <c r="ST332" s="11"/>
      <c r="SU332" s="11"/>
      <c r="SV332" s="11"/>
      <c r="SW332" s="11"/>
      <c r="SX332" s="11"/>
      <c r="SY332" s="11"/>
      <c r="SZ332" s="11"/>
      <c r="TA332" s="11"/>
      <c r="TB332" s="11"/>
      <c r="TC332" s="11"/>
      <c r="TD332" s="11"/>
      <c r="TE332" s="11"/>
      <c r="TF332" s="11"/>
      <c r="TG332" s="11"/>
      <c r="TH332" s="11"/>
      <c r="TI332" s="11"/>
      <c r="TJ332" s="11"/>
      <c r="TK332" s="11"/>
      <c r="TL332" s="11"/>
      <c r="TM332" s="11"/>
      <c r="TN332" s="11"/>
      <c r="TO332" s="11"/>
      <c r="TP332" s="11"/>
      <c r="TQ332" s="11"/>
      <c r="TR332" s="11"/>
      <c r="TS332" s="11"/>
      <c r="TT332" s="11"/>
      <c r="TU332" s="11"/>
      <c r="TV332" s="11"/>
      <c r="TW332" s="11"/>
      <c r="TX332" s="11"/>
      <c r="TY332" s="11"/>
      <c r="TZ332" s="11"/>
      <c r="UA332" s="11"/>
      <c r="UB332" s="11"/>
      <c r="UC332" s="11"/>
      <c r="UD332" s="11"/>
      <c r="UE332" s="11"/>
      <c r="UF332" s="11"/>
      <c r="UG332" s="11"/>
      <c r="UH332" s="11"/>
      <c r="UI332" s="11"/>
      <c r="UJ332" s="11"/>
      <c r="UK332" s="11"/>
      <c r="UL332" s="11"/>
      <c r="UM332" s="11"/>
      <c r="UN332" s="11"/>
      <c r="UO332" s="11"/>
      <c r="UP332" s="11"/>
      <c r="UQ332" s="11"/>
      <c r="UR332" s="11"/>
      <c r="US332" s="11"/>
      <c r="UT332" s="11"/>
      <c r="UU332" s="11"/>
      <c r="UV332" s="11"/>
      <c r="UW332" s="11"/>
      <c r="UX332" s="11"/>
      <c r="UY332" s="11"/>
      <c r="UZ332" s="11"/>
      <c r="VA332" s="11"/>
      <c r="VB332" s="11"/>
      <c r="VC332" s="11"/>
      <c r="VD332" s="11"/>
      <c r="VE332" s="11"/>
      <c r="VF332" s="11"/>
      <c r="VG332" s="11"/>
      <c r="VH332" s="11"/>
      <c r="VI332" s="11"/>
      <c r="VJ332" s="11"/>
      <c r="VK332" s="11"/>
      <c r="VL332" s="11"/>
      <c r="VM332" s="11"/>
      <c r="VN332" s="11"/>
      <c r="VO332" s="11"/>
      <c r="VP332" s="11"/>
      <c r="VQ332" s="11"/>
      <c r="VR332" s="11"/>
      <c r="VS332" s="11"/>
      <c r="VT332" s="11"/>
      <c r="VU332" s="11"/>
      <c r="VV332" s="11"/>
      <c r="VW332" s="11"/>
      <c r="VX332" s="11"/>
      <c r="VY332" s="11"/>
      <c r="VZ332" s="11"/>
      <c r="WA332" s="11"/>
      <c r="WB332" s="11"/>
    </row>
    <row r="333" spans="251:600" ht="17.100000000000001" customHeight="1" x14ac:dyDescent="0.25">
      <c r="PE333" s="11"/>
      <c r="PF333" s="11"/>
      <c r="PG333" s="11"/>
      <c r="PH333" s="11"/>
      <c r="PI333" s="11"/>
      <c r="PJ333" s="11"/>
      <c r="PK333" s="11"/>
      <c r="PL333" s="11"/>
      <c r="PM333" s="11"/>
      <c r="PN333" s="11"/>
      <c r="PO333" s="11"/>
      <c r="PP333" s="11"/>
      <c r="PQ333" s="11"/>
      <c r="PR333" s="11"/>
      <c r="PS333" s="11"/>
      <c r="PT333" s="11"/>
      <c r="PU333" s="11"/>
      <c r="PV333" s="11"/>
      <c r="PW333" s="11"/>
      <c r="PX333" s="11"/>
      <c r="PY333" s="11"/>
      <c r="PZ333" s="11"/>
      <c r="QA333" s="11"/>
      <c r="QB333" s="11"/>
      <c r="QC333" s="11"/>
      <c r="QD333" s="11"/>
      <c r="QE333" s="11"/>
      <c r="QF333" s="11"/>
      <c r="QG333" s="11"/>
      <c r="QH333" s="11"/>
      <c r="QI333" s="11"/>
      <c r="QJ333" s="11"/>
      <c r="QK333" s="11"/>
      <c r="QL333" s="11"/>
      <c r="QM333" s="11"/>
      <c r="QN333" s="11"/>
      <c r="QO333" s="11"/>
      <c r="QP333" s="11"/>
      <c r="QQ333" s="11"/>
      <c r="QR333" s="11"/>
      <c r="QS333" s="11"/>
      <c r="QT333" s="11"/>
      <c r="QU333" s="11"/>
      <c r="QV333" s="11"/>
      <c r="QW333" s="11"/>
      <c r="QX333" s="11"/>
      <c r="QY333" s="11"/>
      <c r="QZ333" s="11"/>
      <c r="RA333" s="11"/>
      <c r="RB333" s="11"/>
      <c r="RC333" s="11"/>
      <c r="RD333" s="11"/>
      <c r="RE333" s="11"/>
      <c r="RF333" s="11"/>
      <c r="RG333" s="11"/>
      <c r="RH333" s="11"/>
      <c r="RI333" s="11"/>
      <c r="RJ333" s="11"/>
      <c r="RK333" s="11"/>
      <c r="RL333" s="11"/>
      <c r="RM333" s="11"/>
      <c r="RN333" s="11"/>
      <c r="RO333" s="11"/>
      <c r="RP333" s="11"/>
      <c r="RQ333" s="11"/>
      <c r="RR333" s="11"/>
      <c r="RS333" s="11"/>
      <c r="RT333" s="11"/>
      <c r="RU333" s="11"/>
      <c r="RV333" s="11"/>
      <c r="RW333" s="11"/>
      <c r="RX333" s="11"/>
      <c r="RY333" s="11"/>
      <c r="RZ333" s="11"/>
      <c r="SA333" s="11"/>
      <c r="SB333" s="11"/>
      <c r="SC333" s="11"/>
      <c r="SD333" s="11"/>
      <c r="SE333" s="11"/>
      <c r="SF333" s="11"/>
      <c r="SG333" s="11"/>
      <c r="SH333" s="11"/>
      <c r="SI333" s="11"/>
      <c r="SJ333" s="11"/>
      <c r="SK333" s="11"/>
      <c r="SL333" s="11"/>
      <c r="SM333" s="11"/>
      <c r="SN333" s="11"/>
      <c r="SO333" s="11"/>
      <c r="SP333" s="11"/>
      <c r="SQ333" s="11"/>
      <c r="SR333" s="11"/>
      <c r="SS333" s="11"/>
      <c r="ST333" s="11"/>
      <c r="SU333" s="11"/>
      <c r="SV333" s="11"/>
      <c r="SW333" s="11"/>
      <c r="SX333" s="11"/>
      <c r="SY333" s="11"/>
      <c r="SZ333" s="11"/>
      <c r="TA333" s="11"/>
      <c r="TB333" s="11"/>
      <c r="TC333" s="11"/>
      <c r="TD333" s="11"/>
      <c r="TE333" s="11"/>
      <c r="TF333" s="11"/>
      <c r="TG333" s="11"/>
      <c r="TH333" s="11"/>
      <c r="TI333" s="11"/>
      <c r="TJ333" s="11"/>
      <c r="TK333" s="11"/>
      <c r="TL333" s="11"/>
      <c r="TM333" s="11"/>
      <c r="TN333" s="11"/>
      <c r="TO333" s="11"/>
      <c r="TP333" s="11"/>
      <c r="TQ333" s="11"/>
      <c r="TR333" s="11"/>
      <c r="TS333" s="11"/>
      <c r="TT333" s="11"/>
      <c r="TU333" s="11"/>
      <c r="TV333" s="11"/>
      <c r="TW333" s="11"/>
      <c r="TX333" s="11"/>
      <c r="TY333" s="11"/>
      <c r="TZ333" s="11"/>
      <c r="UA333" s="11"/>
      <c r="UB333" s="11"/>
      <c r="UC333" s="11"/>
      <c r="UD333" s="11"/>
      <c r="UE333" s="11"/>
      <c r="UF333" s="11"/>
      <c r="UG333" s="11"/>
      <c r="UH333" s="11"/>
      <c r="UI333" s="11"/>
      <c r="UJ333" s="11"/>
      <c r="UK333" s="11"/>
      <c r="UL333" s="11"/>
      <c r="UM333" s="11"/>
      <c r="UN333" s="11"/>
      <c r="UO333" s="11"/>
      <c r="UP333" s="11"/>
      <c r="UQ333" s="11"/>
      <c r="UR333" s="11"/>
      <c r="US333" s="11"/>
      <c r="UT333" s="11"/>
      <c r="UU333" s="11"/>
      <c r="UV333" s="11"/>
      <c r="UW333" s="11"/>
      <c r="UX333" s="11"/>
      <c r="UY333" s="11"/>
      <c r="UZ333" s="11"/>
      <c r="VA333" s="11"/>
      <c r="VB333" s="11"/>
      <c r="VC333" s="11"/>
      <c r="VD333" s="11"/>
      <c r="VE333" s="11"/>
      <c r="VF333" s="11"/>
      <c r="VG333" s="11"/>
      <c r="VH333" s="11"/>
      <c r="VI333" s="11"/>
      <c r="VJ333" s="11"/>
      <c r="VK333" s="11"/>
      <c r="VL333" s="11"/>
      <c r="VM333" s="11"/>
      <c r="VN333" s="11"/>
      <c r="VO333" s="11"/>
      <c r="VP333" s="11"/>
      <c r="VQ333" s="11"/>
      <c r="VR333" s="11"/>
      <c r="VS333" s="11"/>
      <c r="VT333" s="11"/>
      <c r="VU333" s="11"/>
      <c r="VV333" s="11"/>
      <c r="VW333" s="11"/>
      <c r="VX333" s="11"/>
      <c r="VY333" s="11"/>
      <c r="VZ333" s="11"/>
      <c r="WA333" s="11"/>
      <c r="WB333" s="11"/>
    </row>
    <row r="334" spans="251:600" ht="17.100000000000001" customHeight="1" x14ac:dyDescent="0.25">
      <c r="PE334" s="11"/>
      <c r="PF334" s="11"/>
      <c r="PG334" s="11"/>
      <c r="PH334" s="11"/>
      <c r="PI334" s="11"/>
      <c r="PJ334" s="11"/>
      <c r="PK334" s="11"/>
      <c r="PL334" s="11"/>
      <c r="PM334" s="11"/>
      <c r="PN334" s="11"/>
      <c r="PO334" s="11"/>
      <c r="PP334" s="11"/>
      <c r="PQ334" s="11"/>
      <c r="PR334" s="11"/>
      <c r="PS334" s="11"/>
      <c r="PT334" s="11"/>
      <c r="PU334" s="11"/>
      <c r="PV334" s="11"/>
      <c r="PW334" s="11"/>
      <c r="PX334" s="11"/>
      <c r="PY334" s="11"/>
      <c r="PZ334" s="11"/>
      <c r="QA334" s="11"/>
      <c r="QB334" s="11"/>
      <c r="QC334" s="11"/>
      <c r="QD334" s="11"/>
      <c r="QE334" s="11"/>
      <c r="QF334" s="11"/>
      <c r="QG334" s="11"/>
      <c r="QH334" s="11"/>
      <c r="QI334" s="11"/>
      <c r="QJ334" s="11"/>
      <c r="QK334" s="11"/>
      <c r="QL334" s="11"/>
      <c r="QM334" s="11"/>
      <c r="QN334" s="11"/>
      <c r="QO334" s="11"/>
      <c r="QP334" s="11"/>
      <c r="QQ334" s="11"/>
      <c r="QR334" s="11"/>
      <c r="QS334" s="11"/>
      <c r="QT334" s="11"/>
      <c r="QU334" s="11"/>
      <c r="QV334" s="11"/>
      <c r="QW334" s="11"/>
      <c r="QX334" s="11"/>
      <c r="QY334" s="11"/>
      <c r="QZ334" s="11"/>
      <c r="RA334" s="11"/>
      <c r="RB334" s="11"/>
      <c r="RC334" s="11"/>
      <c r="RD334" s="11"/>
      <c r="RE334" s="11"/>
      <c r="RF334" s="11"/>
      <c r="RG334" s="11"/>
      <c r="RH334" s="11"/>
      <c r="RI334" s="11"/>
      <c r="RJ334" s="11"/>
      <c r="RK334" s="11"/>
      <c r="RL334" s="11"/>
      <c r="RM334" s="11"/>
      <c r="RN334" s="11"/>
      <c r="RO334" s="11"/>
      <c r="RP334" s="11"/>
      <c r="RQ334" s="11"/>
      <c r="RR334" s="11"/>
      <c r="RS334" s="11"/>
      <c r="RT334" s="11"/>
      <c r="RU334" s="11"/>
      <c r="RV334" s="11"/>
      <c r="RW334" s="11"/>
      <c r="RX334" s="11"/>
      <c r="RY334" s="11"/>
      <c r="RZ334" s="11"/>
      <c r="SA334" s="11"/>
      <c r="SB334" s="11"/>
      <c r="SC334" s="11"/>
      <c r="SD334" s="11"/>
      <c r="SE334" s="11"/>
      <c r="SF334" s="11"/>
      <c r="SG334" s="11"/>
      <c r="SH334" s="11"/>
      <c r="SI334" s="11"/>
      <c r="SJ334" s="11"/>
      <c r="SK334" s="11"/>
      <c r="SL334" s="11"/>
      <c r="SM334" s="11"/>
      <c r="SN334" s="11"/>
      <c r="SO334" s="11"/>
      <c r="SP334" s="11"/>
      <c r="SQ334" s="11"/>
      <c r="SR334" s="11"/>
      <c r="SS334" s="11"/>
      <c r="ST334" s="11"/>
      <c r="SU334" s="11"/>
      <c r="SV334" s="11"/>
      <c r="SW334" s="11"/>
      <c r="SX334" s="11"/>
      <c r="SY334" s="11"/>
      <c r="SZ334" s="11"/>
      <c r="TA334" s="11"/>
      <c r="TB334" s="11"/>
      <c r="TC334" s="11"/>
      <c r="TD334" s="11"/>
      <c r="TE334" s="11"/>
      <c r="TF334" s="11"/>
      <c r="TG334" s="11"/>
      <c r="TH334" s="11"/>
      <c r="TI334" s="11"/>
      <c r="TJ334" s="11"/>
      <c r="TK334" s="11"/>
      <c r="TL334" s="11"/>
      <c r="TM334" s="11"/>
      <c r="TN334" s="11"/>
      <c r="TO334" s="11"/>
      <c r="TP334" s="11"/>
      <c r="TQ334" s="11"/>
      <c r="TR334" s="11"/>
      <c r="TS334" s="11"/>
      <c r="TT334" s="11"/>
      <c r="TU334" s="11"/>
      <c r="TV334" s="11"/>
      <c r="TW334" s="11"/>
      <c r="TX334" s="11"/>
      <c r="TY334" s="11"/>
      <c r="TZ334" s="11"/>
      <c r="UA334" s="11"/>
      <c r="UB334" s="11"/>
      <c r="UC334" s="11"/>
      <c r="UD334" s="11"/>
      <c r="UE334" s="11"/>
      <c r="UF334" s="11"/>
      <c r="UG334" s="11"/>
      <c r="UH334" s="11"/>
      <c r="UI334" s="11"/>
      <c r="UJ334" s="11"/>
      <c r="UK334" s="11"/>
      <c r="UL334" s="11"/>
      <c r="UM334" s="11"/>
      <c r="UN334" s="11"/>
      <c r="UO334" s="11"/>
      <c r="UP334" s="11"/>
      <c r="UQ334" s="11"/>
      <c r="UR334" s="11"/>
      <c r="US334" s="11"/>
      <c r="UT334" s="11"/>
      <c r="UU334" s="11"/>
      <c r="UV334" s="11"/>
      <c r="UW334" s="11"/>
      <c r="UX334" s="11"/>
      <c r="UY334" s="11"/>
      <c r="UZ334" s="11"/>
      <c r="VA334" s="11"/>
      <c r="VB334" s="11"/>
      <c r="VC334" s="11"/>
      <c r="VD334" s="11"/>
      <c r="VE334" s="11"/>
      <c r="VF334" s="11"/>
      <c r="VG334" s="11"/>
      <c r="VH334" s="11"/>
      <c r="VI334" s="11"/>
      <c r="VJ334" s="11"/>
      <c r="VK334" s="11"/>
      <c r="VL334" s="11"/>
      <c r="VM334" s="11"/>
      <c r="VN334" s="11"/>
      <c r="VO334" s="11"/>
      <c r="VP334" s="11"/>
      <c r="VQ334" s="11"/>
      <c r="VR334" s="11"/>
      <c r="VS334" s="11"/>
      <c r="VT334" s="11"/>
      <c r="VU334" s="11"/>
      <c r="VV334" s="11"/>
      <c r="VW334" s="11"/>
      <c r="VX334" s="11"/>
      <c r="VY334" s="11"/>
      <c r="VZ334" s="11"/>
      <c r="WA334" s="11"/>
      <c r="WB334" s="11"/>
    </row>
    <row r="335" spans="251:600" ht="17.100000000000001" customHeight="1" x14ac:dyDescent="0.25">
      <c r="PE335" s="11"/>
      <c r="PF335" s="11"/>
      <c r="PG335" s="11"/>
      <c r="PH335" s="11"/>
      <c r="PI335" s="11"/>
      <c r="PJ335" s="11"/>
      <c r="PK335" s="11"/>
      <c r="PL335" s="11"/>
      <c r="PM335" s="11"/>
      <c r="PN335" s="11"/>
      <c r="PO335" s="11"/>
      <c r="PP335" s="11"/>
      <c r="PQ335" s="11"/>
      <c r="PR335" s="11"/>
      <c r="PS335" s="11"/>
      <c r="PT335" s="11"/>
      <c r="PU335" s="11"/>
      <c r="PV335" s="11"/>
      <c r="PW335" s="11"/>
      <c r="PX335" s="11"/>
      <c r="PY335" s="11"/>
      <c r="PZ335" s="11"/>
      <c r="QA335" s="11"/>
      <c r="QB335" s="11"/>
      <c r="QC335" s="11"/>
      <c r="QD335" s="11"/>
      <c r="QE335" s="11"/>
      <c r="QF335" s="11"/>
      <c r="QG335" s="11"/>
      <c r="QH335" s="11"/>
      <c r="QI335" s="11"/>
      <c r="QJ335" s="11"/>
      <c r="QK335" s="11"/>
      <c r="QL335" s="11"/>
      <c r="QM335" s="11"/>
      <c r="QN335" s="11"/>
      <c r="QO335" s="11"/>
      <c r="QP335" s="11"/>
      <c r="QQ335" s="11"/>
      <c r="QR335" s="11"/>
      <c r="QS335" s="11"/>
      <c r="QT335" s="11"/>
      <c r="QU335" s="11"/>
      <c r="QV335" s="11"/>
      <c r="QW335" s="11"/>
      <c r="QX335" s="11"/>
      <c r="QY335" s="11"/>
      <c r="QZ335" s="11"/>
      <c r="RA335" s="11"/>
      <c r="RB335" s="11"/>
      <c r="RC335" s="11"/>
      <c r="RD335" s="11"/>
      <c r="RE335" s="11"/>
      <c r="RF335" s="11"/>
      <c r="RG335" s="11"/>
      <c r="RH335" s="11"/>
      <c r="RI335" s="11"/>
      <c r="RJ335" s="11"/>
      <c r="RK335" s="11"/>
      <c r="RL335" s="11"/>
      <c r="RM335" s="11"/>
      <c r="RN335" s="11"/>
      <c r="RO335" s="11"/>
      <c r="RP335" s="11"/>
      <c r="RQ335" s="11"/>
      <c r="RR335" s="11"/>
      <c r="RS335" s="11"/>
      <c r="RT335" s="11"/>
      <c r="RU335" s="11"/>
      <c r="RV335" s="11"/>
      <c r="RW335" s="11"/>
      <c r="RX335" s="11"/>
      <c r="RY335" s="11"/>
      <c r="RZ335" s="11"/>
      <c r="SA335" s="11"/>
      <c r="SB335" s="11"/>
      <c r="SC335" s="11"/>
      <c r="SD335" s="11"/>
      <c r="SE335" s="11"/>
      <c r="SF335" s="11"/>
      <c r="SG335" s="11"/>
      <c r="SH335" s="11"/>
      <c r="SI335" s="11"/>
      <c r="SJ335" s="11"/>
      <c r="SK335" s="11"/>
      <c r="SL335" s="11"/>
      <c r="SM335" s="11"/>
      <c r="SN335" s="11"/>
      <c r="SO335" s="11"/>
      <c r="SP335" s="11"/>
      <c r="SQ335" s="11"/>
      <c r="SR335" s="11"/>
      <c r="SS335" s="11"/>
      <c r="ST335" s="11"/>
      <c r="SU335" s="11"/>
      <c r="SV335" s="11"/>
      <c r="SW335" s="11"/>
      <c r="SX335" s="11"/>
      <c r="SY335" s="11"/>
      <c r="SZ335" s="11"/>
      <c r="TA335" s="11"/>
      <c r="TB335" s="11"/>
      <c r="TC335" s="11"/>
      <c r="TD335" s="11"/>
      <c r="TE335" s="11"/>
      <c r="TF335" s="11"/>
      <c r="TG335" s="11"/>
      <c r="TH335" s="11"/>
      <c r="TI335" s="11"/>
      <c r="TJ335" s="11"/>
      <c r="TK335" s="11"/>
      <c r="TL335" s="11"/>
      <c r="TM335" s="11"/>
      <c r="TN335" s="11"/>
      <c r="TO335" s="11"/>
      <c r="TP335" s="11"/>
      <c r="TQ335" s="11"/>
      <c r="TR335" s="11"/>
      <c r="TS335" s="11"/>
      <c r="TT335" s="11"/>
      <c r="TU335" s="11"/>
      <c r="TV335" s="11"/>
      <c r="TW335" s="11"/>
      <c r="TX335" s="11"/>
      <c r="TY335" s="11"/>
      <c r="TZ335" s="11"/>
      <c r="UA335" s="11"/>
      <c r="UB335" s="11"/>
      <c r="UC335" s="11"/>
      <c r="UD335" s="11"/>
      <c r="UE335" s="11"/>
      <c r="UF335" s="11"/>
      <c r="UG335" s="11"/>
      <c r="UH335" s="11"/>
      <c r="UI335" s="11"/>
      <c r="UJ335" s="11"/>
      <c r="UK335" s="11"/>
      <c r="UL335" s="11"/>
      <c r="UM335" s="11"/>
      <c r="UN335" s="11"/>
      <c r="UO335" s="11"/>
      <c r="UP335" s="11"/>
      <c r="UQ335" s="11"/>
      <c r="UR335" s="11"/>
      <c r="US335" s="11"/>
      <c r="UT335" s="11"/>
      <c r="UU335" s="11"/>
      <c r="UV335" s="11"/>
      <c r="UW335" s="11"/>
      <c r="UX335" s="11"/>
      <c r="UY335" s="11"/>
      <c r="UZ335" s="11"/>
      <c r="VA335" s="11"/>
      <c r="VB335" s="11"/>
      <c r="VC335" s="11"/>
      <c r="VD335" s="11"/>
      <c r="VE335" s="11"/>
      <c r="VF335" s="11"/>
      <c r="VG335" s="11"/>
      <c r="VH335" s="11"/>
      <c r="VI335" s="11"/>
      <c r="VJ335" s="11"/>
      <c r="VK335" s="11"/>
      <c r="VL335" s="11"/>
      <c r="VM335" s="11"/>
      <c r="VN335" s="11"/>
      <c r="VO335" s="11"/>
      <c r="VP335" s="11"/>
      <c r="VQ335" s="11"/>
      <c r="VR335" s="11"/>
      <c r="VS335" s="11"/>
      <c r="VT335" s="11"/>
      <c r="VU335" s="11"/>
      <c r="VV335" s="11"/>
      <c r="VW335" s="11"/>
      <c r="VX335" s="11"/>
      <c r="VY335" s="11"/>
      <c r="VZ335" s="11"/>
      <c r="WA335" s="11"/>
      <c r="WB335" s="11"/>
    </row>
    <row r="336" spans="251:600" ht="17.100000000000001" customHeight="1" x14ac:dyDescent="0.25">
      <c r="PE336" s="11"/>
      <c r="PF336" s="11"/>
      <c r="PG336" s="11"/>
      <c r="PH336" s="11"/>
      <c r="PI336" s="11"/>
      <c r="PJ336" s="11"/>
      <c r="PK336" s="11"/>
      <c r="PL336" s="11"/>
      <c r="PM336" s="11"/>
      <c r="PN336" s="11"/>
      <c r="PO336" s="11"/>
      <c r="PP336" s="11"/>
      <c r="PQ336" s="11"/>
      <c r="PR336" s="11"/>
      <c r="PS336" s="11"/>
      <c r="PT336" s="11"/>
      <c r="PU336" s="11"/>
      <c r="PV336" s="11"/>
      <c r="PW336" s="11"/>
      <c r="PX336" s="11"/>
      <c r="PY336" s="11"/>
      <c r="PZ336" s="11"/>
      <c r="QA336" s="11"/>
      <c r="QB336" s="11"/>
      <c r="QC336" s="11"/>
      <c r="QD336" s="11"/>
      <c r="QE336" s="11"/>
      <c r="QF336" s="11"/>
      <c r="QG336" s="11"/>
      <c r="QH336" s="11"/>
      <c r="QI336" s="11"/>
      <c r="QJ336" s="11"/>
      <c r="QK336" s="11"/>
      <c r="QL336" s="11"/>
      <c r="QM336" s="11"/>
      <c r="QN336" s="11"/>
      <c r="QO336" s="11"/>
      <c r="QP336" s="11"/>
      <c r="QQ336" s="11"/>
      <c r="QR336" s="11"/>
      <c r="QS336" s="11"/>
      <c r="QT336" s="11"/>
      <c r="QU336" s="11"/>
      <c r="QV336" s="11"/>
      <c r="QW336" s="11"/>
      <c r="QX336" s="11"/>
      <c r="QY336" s="11"/>
      <c r="QZ336" s="11"/>
      <c r="RA336" s="11"/>
      <c r="RB336" s="11"/>
      <c r="RC336" s="11"/>
      <c r="RD336" s="11"/>
      <c r="RE336" s="11"/>
      <c r="RF336" s="11"/>
      <c r="RG336" s="11"/>
      <c r="RH336" s="11"/>
      <c r="RI336" s="11"/>
      <c r="RJ336" s="11"/>
      <c r="RK336" s="11"/>
      <c r="RL336" s="11"/>
      <c r="RM336" s="11"/>
      <c r="RN336" s="11"/>
      <c r="RO336" s="11"/>
      <c r="RP336" s="11"/>
      <c r="RQ336" s="11"/>
      <c r="RR336" s="11"/>
      <c r="RS336" s="11"/>
      <c r="RT336" s="11"/>
      <c r="RU336" s="11"/>
      <c r="RV336" s="11"/>
      <c r="RW336" s="11"/>
      <c r="RX336" s="11"/>
      <c r="RY336" s="11"/>
      <c r="RZ336" s="11"/>
      <c r="SA336" s="11"/>
      <c r="SB336" s="11"/>
      <c r="SC336" s="11"/>
      <c r="SD336" s="11"/>
      <c r="SE336" s="11"/>
      <c r="SF336" s="11"/>
      <c r="SG336" s="11"/>
      <c r="SH336" s="11"/>
      <c r="SI336" s="11"/>
      <c r="SJ336" s="11"/>
      <c r="SK336" s="11"/>
      <c r="SL336" s="11"/>
      <c r="SM336" s="11"/>
      <c r="SN336" s="11"/>
      <c r="SO336" s="11"/>
      <c r="SP336" s="11"/>
      <c r="SQ336" s="11"/>
      <c r="SR336" s="11"/>
      <c r="SS336" s="11"/>
      <c r="ST336" s="11"/>
      <c r="SU336" s="11"/>
      <c r="SV336" s="11"/>
      <c r="SW336" s="11"/>
      <c r="SX336" s="11"/>
      <c r="SY336" s="11"/>
      <c r="SZ336" s="11"/>
      <c r="TA336" s="11"/>
      <c r="TB336" s="11"/>
      <c r="TC336" s="11"/>
      <c r="TD336" s="11"/>
      <c r="TE336" s="11"/>
      <c r="TF336" s="11"/>
      <c r="TG336" s="11"/>
      <c r="TH336" s="11"/>
      <c r="TI336" s="11"/>
      <c r="TJ336" s="11"/>
      <c r="TK336" s="11"/>
      <c r="TL336" s="11"/>
      <c r="TM336" s="11"/>
      <c r="TN336" s="11"/>
      <c r="TO336" s="11"/>
      <c r="TP336" s="11"/>
      <c r="TQ336" s="11"/>
      <c r="TR336" s="11"/>
      <c r="TS336" s="11"/>
      <c r="TT336" s="11"/>
      <c r="TU336" s="11"/>
      <c r="TV336" s="11"/>
      <c r="TW336" s="11"/>
      <c r="TX336" s="11"/>
      <c r="TY336" s="11"/>
      <c r="TZ336" s="11"/>
      <c r="UA336" s="11"/>
      <c r="UB336" s="11"/>
      <c r="UC336" s="11"/>
      <c r="UD336" s="11"/>
      <c r="UE336" s="11"/>
      <c r="UF336" s="11"/>
      <c r="UG336" s="11"/>
      <c r="UH336" s="11"/>
      <c r="UI336" s="11"/>
      <c r="UJ336" s="11"/>
      <c r="UK336" s="11"/>
      <c r="UL336" s="11"/>
      <c r="UM336" s="11"/>
      <c r="UN336" s="11"/>
      <c r="UO336" s="11"/>
      <c r="UP336" s="11"/>
      <c r="UQ336" s="11"/>
      <c r="UR336" s="11"/>
      <c r="US336" s="11"/>
      <c r="UT336" s="11"/>
      <c r="UU336" s="11"/>
      <c r="UV336" s="11"/>
      <c r="UW336" s="11"/>
      <c r="UX336" s="11"/>
      <c r="UY336" s="11"/>
      <c r="UZ336" s="11"/>
      <c r="VA336" s="11"/>
      <c r="VB336" s="11"/>
      <c r="VC336" s="11"/>
      <c r="VD336" s="11"/>
      <c r="VE336" s="11"/>
      <c r="VF336" s="11"/>
      <c r="VG336" s="11"/>
      <c r="VH336" s="11"/>
      <c r="VI336" s="11"/>
      <c r="VJ336" s="11"/>
      <c r="VK336" s="11"/>
      <c r="VL336" s="11"/>
      <c r="VM336" s="11"/>
      <c r="VN336" s="11"/>
      <c r="VO336" s="11"/>
      <c r="VP336" s="11"/>
      <c r="VQ336" s="11"/>
      <c r="VR336" s="11"/>
      <c r="VS336" s="11"/>
      <c r="VT336" s="11"/>
      <c r="VU336" s="11"/>
      <c r="VV336" s="11"/>
      <c r="VW336" s="11"/>
      <c r="VX336" s="11"/>
      <c r="VY336" s="11"/>
      <c r="VZ336" s="11"/>
      <c r="WA336" s="11"/>
      <c r="WB336" s="11"/>
    </row>
    <row r="337" spans="421:600" ht="17.100000000000001" customHeight="1" x14ac:dyDescent="0.25">
      <c r="PE337" s="11"/>
      <c r="PF337" s="11"/>
      <c r="PG337" s="11"/>
      <c r="PH337" s="11"/>
      <c r="PI337" s="11"/>
      <c r="PJ337" s="11"/>
      <c r="PK337" s="11"/>
      <c r="PL337" s="11"/>
      <c r="PM337" s="11"/>
      <c r="PN337" s="11"/>
      <c r="PO337" s="11"/>
      <c r="PP337" s="11"/>
      <c r="PQ337" s="11"/>
      <c r="PR337" s="11"/>
      <c r="PS337" s="11"/>
      <c r="PT337" s="11"/>
      <c r="PU337" s="11"/>
      <c r="PV337" s="11"/>
      <c r="PW337" s="11"/>
      <c r="PX337" s="11"/>
      <c r="PY337" s="11"/>
      <c r="PZ337" s="11"/>
      <c r="QA337" s="11"/>
      <c r="QB337" s="11"/>
      <c r="QC337" s="11"/>
      <c r="QD337" s="11"/>
      <c r="QE337" s="11"/>
      <c r="QF337" s="11"/>
      <c r="QG337" s="11"/>
      <c r="QH337" s="11"/>
      <c r="QI337" s="11"/>
      <c r="QJ337" s="11"/>
      <c r="QK337" s="11"/>
      <c r="QL337" s="11"/>
      <c r="QM337" s="11"/>
      <c r="QN337" s="11"/>
      <c r="QO337" s="11"/>
      <c r="QP337" s="11"/>
      <c r="QQ337" s="11"/>
      <c r="QR337" s="11"/>
      <c r="QS337" s="11"/>
      <c r="QT337" s="11"/>
      <c r="QU337" s="11"/>
      <c r="QV337" s="11"/>
      <c r="QW337" s="11"/>
      <c r="QX337" s="11"/>
      <c r="QY337" s="11"/>
      <c r="QZ337" s="11"/>
      <c r="RA337" s="11"/>
      <c r="RB337" s="11"/>
      <c r="RC337" s="11"/>
      <c r="RD337" s="11"/>
      <c r="RE337" s="11"/>
      <c r="RF337" s="11"/>
      <c r="RG337" s="11"/>
      <c r="RH337" s="11"/>
      <c r="RI337" s="11"/>
      <c r="RJ337" s="11"/>
      <c r="RK337" s="11"/>
      <c r="RL337" s="11"/>
      <c r="RM337" s="11"/>
      <c r="RN337" s="11"/>
      <c r="RO337" s="11"/>
      <c r="RP337" s="11"/>
      <c r="RQ337" s="11"/>
      <c r="RR337" s="11"/>
      <c r="RS337" s="11"/>
      <c r="RT337" s="11"/>
      <c r="RU337" s="11"/>
      <c r="RV337" s="11"/>
      <c r="RW337" s="11"/>
      <c r="RX337" s="11"/>
      <c r="RY337" s="11"/>
      <c r="RZ337" s="11"/>
      <c r="SA337" s="11"/>
      <c r="SB337" s="11"/>
      <c r="SC337" s="11"/>
      <c r="SD337" s="11"/>
      <c r="SE337" s="11"/>
      <c r="SF337" s="11"/>
      <c r="SG337" s="11"/>
      <c r="SH337" s="11"/>
      <c r="SI337" s="11"/>
      <c r="SJ337" s="11"/>
      <c r="SK337" s="11"/>
      <c r="SL337" s="11"/>
      <c r="SM337" s="11"/>
      <c r="SN337" s="11"/>
      <c r="SO337" s="11"/>
      <c r="SP337" s="11"/>
      <c r="SQ337" s="11"/>
      <c r="SR337" s="11"/>
      <c r="SS337" s="11"/>
      <c r="ST337" s="11"/>
      <c r="SU337" s="11"/>
      <c r="SV337" s="11"/>
      <c r="SW337" s="11"/>
      <c r="SX337" s="11"/>
      <c r="SY337" s="11"/>
      <c r="SZ337" s="11"/>
      <c r="TA337" s="11"/>
      <c r="TB337" s="11"/>
      <c r="TC337" s="11"/>
      <c r="TD337" s="11"/>
      <c r="TE337" s="11"/>
      <c r="TF337" s="11"/>
      <c r="TG337" s="11"/>
      <c r="TH337" s="11"/>
      <c r="TI337" s="11"/>
      <c r="TJ337" s="11"/>
      <c r="TK337" s="11"/>
      <c r="TL337" s="11"/>
      <c r="TM337" s="11"/>
      <c r="TN337" s="11"/>
      <c r="TO337" s="11"/>
      <c r="TP337" s="11"/>
      <c r="TQ337" s="11"/>
      <c r="TR337" s="11"/>
      <c r="TS337" s="11"/>
      <c r="TT337" s="11"/>
      <c r="TU337" s="11"/>
      <c r="TV337" s="11"/>
      <c r="TW337" s="11"/>
      <c r="TX337" s="11"/>
      <c r="TY337" s="11"/>
      <c r="TZ337" s="11"/>
      <c r="UA337" s="11"/>
      <c r="UB337" s="11"/>
      <c r="UC337" s="11"/>
      <c r="UD337" s="11"/>
      <c r="UE337" s="11"/>
      <c r="UF337" s="11"/>
      <c r="UG337" s="11"/>
      <c r="UH337" s="11"/>
      <c r="UI337" s="11"/>
      <c r="UJ337" s="11"/>
      <c r="UK337" s="11"/>
      <c r="UL337" s="11"/>
      <c r="UM337" s="11"/>
      <c r="UN337" s="11"/>
      <c r="UO337" s="11"/>
      <c r="UP337" s="11"/>
      <c r="UQ337" s="11"/>
      <c r="UR337" s="11"/>
      <c r="US337" s="11"/>
      <c r="UT337" s="11"/>
      <c r="UU337" s="11"/>
      <c r="UV337" s="11"/>
      <c r="UW337" s="11"/>
      <c r="UX337" s="11"/>
      <c r="UY337" s="11"/>
      <c r="UZ337" s="11"/>
      <c r="VA337" s="11"/>
      <c r="VB337" s="11"/>
      <c r="VC337" s="11"/>
      <c r="VD337" s="11"/>
      <c r="VE337" s="11"/>
      <c r="VF337" s="11"/>
      <c r="VG337" s="11"/>
      <c r="VH337" s="11"/>
      <c r="VI337" s="11"/>
      <c r="VJ337" s="11"/>
      <c r="VK337" s="11"/>
      <c r="VL337" s="11"/>
      <c r="VM337" s="11"/>
      <c r="VN337" s="11"/>
      <c r="VO337" s="11"/>
      <c r="VP337" s="11"/>
      <c r="VQ337" s="11"/>
      <c r="VR337" s="11"/>
      <c r="VS337" s="11"/>
      <c r="VT337" s="11"/>
      <c r="VU337" s="11"/>
      <c r="VV337" s="11"/>
      <c r="VW337" s="11"/>
      <c r="VX337" s="11"/>
      <c r="VY337" s="11"/>
      <c r="VZ337" s="11"/>
      <c r="WA337" s="11"/>
      <c r="WB337" s="11"/>
    </row>
    <row r="338" spans="421:600" ht="17.100000000000001" customHeight="1" x14ac:dyDescent="0.25">
      <c r="PE338" s="11"/>
      <c r="PF338" s="11"/>
      <c r="PG338" s="11"/>
      <c r="PH338" s="11"/>
      <c r="PI338" s="11"/>
      <c r="PJ338" s="11"/>
      <c r="PK338" s="11"/>
      <c r="PL338" s="11"/>
      <c r="PM338" s="11"/>
      <c r="PN338" s="11"/>
      <c r="PO338" s="11"/>
      <c r="PP338" s="11"/>
      <c r="PQ338" s="11"/>
      <c r="PR338" s="11"/>
      <c r="PS338" s="11"/>
      <c r="PT338" s="11"/>
      <c r="PU338" s="11"/>
      <c r="PV338" s="11"/>
      <c r="PW338" s="11"/>
      <c r="PX338" s="11"/>
      <c r="PY338" s="11"/>
      <c r="PZ338" s="11"/>
      <c r="QA338" s="11"/>
      <c r="QB338" s="11"/>
      <c r="QC338" s="11"/>
      <c r="QD338" s="11"/>
      <c r="QE338" s="11"/>
      <c r="QF338" s="11"/>
      <c r="QG338" s="11"/>
      <c r="QH338" s="11"/>
      <c r="QI338" s="11"/>
      <c r="QJ338" s="11"/>
      <c r="QK338" s="11"/>
      <c r="QL338" s="11"/>
      <c r="QM338" s="11"/>
      <c r="QN338" s="11"/>
      <c r="QO338" s="11"/>
      <c r="QP338" s="11"/>
      <c r="QQ338" s="11"/>
      <c r="QR338" s="11"/>
      <c r="QS338" s="11"/>
      <c r="QT338" s="11"/>
      <c r="QU338" s="11"/>
      <c r="QV338" s="11"/>
      <c r="QW338" s="11"/>
      <c r="QX338" s="11"/>
      <c r="QY338" s="11"/>
      <c r="QZ338" s="11"/>
      <c r="RA338" s="11"/>
      <c r="RB338" s="11"/>
      <c r="RC338" s="11"/>
      <c r="RD338" s="11"/>
      <c r="RE338" s="11"/>
      <c r="RF338" s="11"/>
      <c r="RG338" s="11"/>
      <c r="RH338" s="11"/>
      <c r="RI338" s="11"/>
      <c r="RJ338" s="11"/>
      <c r="RK338" s="11"/>
      <c r="RL338" s="11"/>
      <c r="RM338" s="11"/>
      <c r="RN338" s="11"/>
      <c r="RO338" s="11"/>
      <c r="RP338" s="11"/>
      <c r="RQ338" s="11"/>
      <c r="RR338" s="11"/>
      <c r="RS338" s="11"/>
      <c r="RT338" s="11"/>
      <c r="RU338" s="11"/>
      <c r="RV338" s="11"/>
      <c r="RW338" s="11"/>
      <c r="RX338" s="11"/>
      <c r="RY338" s="11"/>
      <c r="RZ338" s="11"/>
      <c r="SA338" s="11"/>
      <c r="SB338" s="11"/>
      <c r="SC338" s="11"/>
      <c r="SD338" s="11"/>
      <c r="SE338" s="11"/>
      <c r="SF338" s="11"/>
      <c r="SG338" s="11"/>
      <c r="SH338" s="11"/>
      <c r="SI338" s="11"/>
      <c r="SJ338" s="11"/>
      <c r="SK338" s="11"/>
      <c r="SL338" s="11"/>
      <c r="SM338" s="11"/>
      <c r="SN338" s="11"/>
      <c r="SO338" s="11"/>
      <c r="SP338" s="11"/>
      <c r="SQ338" s="11"/>
      <c r="SR338" s="11"/>
      <c r="SS338" s="11"/>
      <c r="ST338" s="11"/>
      <c r="SU338" s="11"/>
      <c r="SV338" s="11"/>
      <c r="SW338" s="11"/>
      <c r="SX338" s="11"/>
      <c r="SY338" s="11"/>
      <c r="SZ338" s="11"/>
      <c r="TA338" s="11"/>
      <c r="TB338" s="11"/>
      <c r="TC338" s="11"/>
      <c r="TD338" s="11"/>
      <c r="TE338" s="11"/>
      <c r="TF338" s="11"/>
      <c r="TG338" s="11"/>
      <c r="TH338" s="11"/>
      <c r="TI338" s="11"/>
      <c r="TJ338" s="11"/>
      <c r="TK338" s="11"/>
      <c r="TL338" s="11"/>
      <c r="TM338" s="11"/>
      <c r="TN338" s="11"/>
      <c r="TO338" s="11"/>
      <c r="TP338" s="11"/>
      <c r="TQ338" s="11"/>
      <c r="TR338" s="11"/>
      <c r="TS338" s="11"/>
      <c r="TT338" s="11"/>
      <c r="TU338" s="11"/>
      <c r="TV338" s="11"/>
      <c r="TW338" s="11"/>
      <c r="TX338" s="11"/>
      <c r="TY338" s="11"/>
      <c r="TZ338" s="11"/>
      <c r="UA338" s="11"/>
      <c r="UB338" s="11"/>
      <c r="UC338" s="11"/>
      <c r="UD338" s="11"/>
      <c r="UE338" s="11"/>
      <c r="UF338" s="11"/>
      <c r="UG338" s="11"/>
      <c r="UH338" s="11"/>
      <c r="UI338" s="11"/>
      <c r="UJ338" s="11"/>
      <c r="UK338" s="11"/>
      <c r="UL338" s="11"/>
      <c r="UM338" s="11"/>
      <c r="UN338" s="11"/>
      <c r="UO338" s="11"/>
      <c r="UP338" s="11"/>
      <c r="UQ338" s="11"/>
      <c r="UR338" s="11"/>
      <c r="US338" s="11"/>
      <c r="UT338" s="11"/>
      <c r="UU338" s="11"/>
      <c r="UV338" s="11"/>
      <c r="UW338" s="11"/>
      <c r="UX338" s="11"/>
      <c r="UY338" s="11"/>
      <c r="UZ338" s="11"/>
      <c r="VA338" s="11"/>
      <c r="VB338" s="11"/>
      <c r="VC338" s="11"/>
      <c r="VD338" s="11"/>
      <c r="VE338" s="11"/>
      <c r="VF338" s="11"/>
      <c r="VG338" s="11"/>
      <c r="VH338" s="11"/>
      <c r="VI338" s="11"/>
      <c r="VJ338" s="11"/>
      <c r="VK338" s="11"/>
      <c r="VL338" s="11"/>
      <c r="VM338" s="11"/>
      <c r="VN338" s="11"/>
      <c r="VO338" s="11"/>
      <c r="VP338" s="11"/>
      <c r="VQ338" s="11"/>
      <c r="VR338" s="11"/>
      <c r="VS338" s="11"/>
      <c r="VT338" s="11"/>
      <c r="VU338" s="11"/>
      <c r="VV338" s="11"/>
      <c r="VW338" s="11"/>
      <c r="VX338" s="11"/>
      <c r="VY338" s="11"/>
      <c r="VZ338" s="11"/>
      <c r="WA338" s="11"/>
      <c r="WB338" s="11"/>
    </row>
    <row r="339" spans="421:600" ht="17.100000000000001" customHeight="1" x14ac:dyDescent="0.25">
      <c r="PE339" s="11"/>
      <c r="PF339" s="11"/>
      <c r="PG339" s="11"/>
      <c r="PH339" s="11"/>
      <c r="PI339" s="11"/>
      <c r="PJ339" s="11"/>
      <c r="PK339" s="11"/>
      <c r="PL339" s="11"/>
      <c r="PM339" s="11"/>
      <c r="PN339" s="11"/>
      <c r="PO339" s="11"/>
      <c r="PP339" s="11"/>
      <c r="PQ339" s="11"/>
      <c r="PR339" s="11"/>
      <c r="PS339" s="11"/>
      <c r="PT339" s="11"/>
      <c r="PU339" s="11"/>
      <c r="PV339" s="11"/>
      <c r="PW339" s="11"/>
      <c r="PX339" s="11"/>
      <c r="PY339" s="11"/>
      <c r="PZ339" s="11"/>
      <c r="QA339" s="11"/>
      <c r="QB339" s="11"/>
      <c r="QC339" s="11"/>
      <c r="QD339" s="11"/>
      <c r="QE339" s="11"/>
      <c r="QF339" s="11"/>
      <c r="QG339" s="11"/>
      <c r="QH339" s="11"/>
      <c r="QI339" s="11"/>
      <c r="QJ339" s="11"/>
      <c r="QK339" s="11"/>
      <c r="QL339" s="11"/>
      <c r="QM339" s="11"/>
      <c r="QN339" s="11"/>
      <c r="QO339" s="11"/>
      <c r="QP339" s="11"/>
      <c r="QQ339" s="11"/>
      <c r="QR339" s="11"/>
      <c r="QS339" s="11"/>
      <c r="QT339" s="11"/>
      <c r="QU339" s="11"/>
      <c r="QV339" s="11"/>
      <c r="QW339" s="11"/>
      <c r="QX339" s="11"/>
      <c r="QY339" s="11"/>
      <c r="QZ339" s="11"/>
      <c r="RA339" s="11"/>
      <c r="RB339" s="11"/>
      <c r="RC339" s="11"/>
      <c r="RD339" s="11"/>
      <c r="RE339" s="11"/>
      <c r="RF339" s="11"/>
      <c r="RG339" s="11"/>
      <c r="RH339" s="11"/>
      <c r="RI339" s="11"/>
      <c r="RJ339" s="11"/>
      <c r="RK339" s="11"/>
      <c r="RL339" s="11"/>
      <c r="RM339" s="11"/>
      <c r="RN339" s="11"/>
      <c r="RO339" s="11"/>
      <c r="RP339" s="11"/>
      <c r="RQ339" s="11"/>
      <c r="RR339" s="11"/>
      <c r="RS339" s="11"/>
      <c r="RT339" s="11"/>
      <c r="RU339" s="11"/>
      <c r="RV339" s="11"/>
      <c r="RW339" s="11"/>
      <c r="RX339" s="11"/>
      <c r="RY339" s="11"/>
      <c r="RZ339" s="11"/>
      <c r="SA339" s="11"/>
      <c r="SB339" s="11"/>
      <c r="SC339" s="11"/>
      <c r="SD339" s="11"/>
      <c r="SE339" s="11"/>
      <c r="SF339" s="11"/>
      <c r="SG339" s="11"/>
      <c r="SH339" s="11"/>
      <c r="SI339" s="11"/>
      <c r="SJ339" s="11"/>
      <c r="SK339" s="11"/>
      <c r="SL339" s="11"/>
      <c r="SM339" s="11"/>
      <c r="SN339" s="11"/>
      <c r="SO339" s="11"/>
      <c r="SP339" s="11"/>
      <c r="SQ339" s="11"/>
      <c r="SR339" s="11"/>
      <c r="SS339" s="11"/>
      <c r="ST339" s="11"/>
      <c r="SU339" s="11"/>
      <c r="SV339" s="11"/>
      <c r="SW339" s="11"/>
      <c r="SX339" s="11"/>
      <c r="SY339" s="11"/>
      <c r="SZ339" s="11"/>
      <c r="TA339" s="11"/>
      <c r="TB339" s="11"/>
      <c r="TC339" s="11"/>
      <c r="TD339" s="11"/>
      <c r="TE339" s="11"/>
      <c r="TF339" s="11"/>
      <c r="TG339" s="11"/>
      <c r="TH339" s="11"/>
      <c r="TI339" s="11"/>
      <c r="TJ339" s="11"/>
      <c r="TK339" s="11"/>
      <c r="TL339" s="11"/>
      <c r="TM339" s="11"/>
      <c r="TN339" s="11"/>
      <c r="TO339" s="11"/>
      <c r="TP339" s="11"/>
      <c r="TQ339" s="11"/>
      <c r="TR339" s="11"/>
      <c r="TS339" s="11"/>
      <c r="TT339" s="11"/>
      <c r="TU339" s="11"/>
      <c r="TV339" s="11"/>
      <c r="TW339" s="11"/>
      <c r="TX339" s="11"/>
      <c r="TY339" s="11"/>
      <c r="TZ339" s="11"/>
      <c r="UA339" s="11"/>
      <c r="UB339" s="11"/>
      <c r="UC339" s="11"/>
      <c r="UD339" s="11"/>
      <c r="UE339" s="11"/>
      <c r="UF339" s="11"/>
      <c r="UG339" s="11"/>
      <c r="UH339" s="11"/>
      <c r="UI339" s="11"/>
      <c r="UJ339" s="11"/>
      <c r="UK339" s="11"/>
      <c r="UL339" s="11"/>
      <c r="UM339" s="11"/>
      <c r="UN339" s="11"/>
      <c r="UO339" s="11"/>
      <c r="UP339" s="11"/>
      <c r="UQ339" s="11"/>
      <c r="UR339" s="11"/>
      <c r="US339" s="11"/>
      <c r="UT339" s="11"/>
      <c r="UU339" s="11"/>
      <c r="UV339" s="11"/>
      <c r="UW339" s="11"/>
      <c r="UX339" s="11"/>
      <c r="UY339" s="11"/>
      <c r="UZ339" s="11"/>
      <c r="VA339" s="11"/>
      <c r="VB339" s="11"/>
      <c r="VC339" s="11"/>
      <c r="VD339" s="11"/>
      <c r="VE339" s="11"/>
      <c r="VF339" s="11"/>
      <c r="VG339" s="11"/>
      <c r="VH339" s="11"/>
      <c r="VI339" s="11"/>
      <c r="VJ339" s="11"/>
      <c r="VK339" s="11"/>
      <c r="VL339" s="11"/>
      <c r="VM339" s="11"/>
      <c r="VN339" s="11"/>
      <c r="VO339" s="11"/>
      <c r="VP339" s="11"/>
      <c r="VQ339" s="11"/>
      <c r="VR339" s="11"/>
      <c r="VS339" s="11"/>
      <c r="VT339" s="11"/>
      <c r="VU339" s="11"/>
      <c r="VV339" s="11"/>
      <c r="VW339" s="11"/>
      <c r="VX339" s="11"/>
      <c r="VY339" s="11"/>
      <c r="VZ339" s="11"/>
      <c r="WA339" s="11"/>
      <c r="WB339" s="11"/>
    </row>
    <row r="340" spans="421:600" ht="17.100000000000001" customHeight="1" x14ac:dyDescent="0.25">
      <c r="PE340" s="11"/>
      <c r="PF340" s="11"/>
      <c r="PG340" s="11"/>
      <c r="PH340" s="11"/>
      <c r="PI340" s="11"/>
      <c r="PJ340" s="11"/>
      <c r="PK340" s="11"/>
      <c r="PL340" s="11"/>
      <c r="PM340" s="11"/>
      <c r="PN340" s="11"/>
      <c r="PO340" s="11"/>
      <c r="PP340" s="11"/>
      <c r="PQ340" s="11"/>
      <c r="PR340" s="11"/>
      <c r="PS340" s="11"/>
      <c r="PT340" s="11"/>
      <c r="PU340" s="11"/>
      <c r="PV340" s="11"/>
      <c r="PW340" s="11"/>
      <c r="PX340" s="11"/>
      <c r="PY340" s="11"/>
      <c r="PZ340" s="11"/>
      <c r="QA340" s="11"/>
      <c r="QB340" s="11"/>
      <c r="QC340" s="11"/>
      <c r="QD340" s="11"/>
      <c r="QE340" s="11"/>
      <c r="QF340" s="11"/>
      <c r="QG340" s="11"/>
      <c r="QH340" s="11"/>
      <c r="QI340" s="11"/>
      <c r="QJ340" s="11"/>
      <c r="QK340" s="11"/>
      <c r="QL340" s="11"/>
      <c r="QM340" s="11"/>
      <c r="QN340" s="11"/>
      <c r="QO340" s="11"/>
      <c r="QP340" s="11"/>
      <c r="QQ340" s="11"/>
      <c r="QR340" s="11"/>
      <c r="QS340" s="11"/>
      <c r="QT340" s="11"/>
      <c r="QU340" s="11"/>
      <c r="QV340" s="11"/>
      <c r="QW340" s="11"/>
      <c r="QX340" s="11"/>
      <c r="QY340" s="11"/>
      <c r="QZ340" s="11"/>
      <c r="RA340" s="11"/>
      <c r="RB340" s="11"/>
      <c r="RC340" s="11"/>
      <c r="RD340" s="11"/>
      <c r="RE340" s="11"/>
      <c r="RF340" s="11"/>
      <c r="RG340" s="11"/>
      <c r="RH340" s="11"/>
      <c r="RI340" s="11"/>
      <c r="RJ340" s="11"/>
      <c r="RK340" s="11"/>
      <c r="RL340" s="11"/>
      <c r="RM340" s="11"/>
      <c r="RN340" s="11"/>
      <c r="RO340" s="11"/>
      <c r="RP340" s="11"/>
      <c r="RQ340" s="11"/>
      <c r="RR340" s="11"/>
      <c r="RS340" s="11"/>
      <c r="RT340" s="11"/>
      <c r="RU340" s="11"/>
      <c r="RV340" s="11"/>
      <c r="RW340" s="11"/>
      <c r="RX340" s="11"/>
      <c r="RY340" s="11"/>
      <c r="RZ340" s="11"/>
      <c r="SA340" s="11"/>
      <c r="SB340" s="11"/>
      <c r="SC340" s="11"/>
      <c r="SD340" s="11"/>
      <c r="SE340" s="11"/>
      <c r="SF340" s="11"/>
      <c r="SG340" s="11"/>
      <c r="SH340" s="11"/>
      <c r="SI340" s="11"/>
      <c r="SJ340" s="11"/>
      <c r="SK340" s="11"/>
      <c r="SL340" s="11"/>
      <c r="SM340" s="11"/>
      <c r="SN340" s="11"/>
      <c r="SO340" s="11"/>
      <c r="SP340" s="11"/>
      <c r="SQ340" s="11"/>
      <c r="SR340" s="11"/>
      <c r="SS340" s="11"/>
      <c r="ST340" s="11"/>
      <c r="SU340" s="11"/>
      <c r="SV340" s="11"/>
      <c r="SW340" s="11"/>
      <c r="SX340" s="11"/>
      <c r="SY340" s="11"/>
      <c r="SZ340" s="11"/>
      <c r="TA340" s="11"/>
      <c r="TB340" s="11"/>
      <c r="TC340" s="11"/>
      <c r="TD340" s="11"/>
      <c r="TE340" s="11"/>
      <c r="TF340" s="11"/>
      <c r="TG340" s="11"/>
      <c r="TH340" s="11"/>
      <c r="TI340" s="11"/>
      <c r="TJ340" s="11"/>
      <c r="TK340" s="11"/>
      <c r="TL340" s="11"/>
      <c r="TM340" s="11"/>
      <c r="TN340" s="11"/>
      <c r="TO340" s="11"/>
      <c r="TP340" s="11"/>
      <c r="TQ340" s="11"/>
      <c r="TR340" s="11"/>
      <c r="TS340" s="11"/>
      <c r="TT340" s="11"/>
      <c r="TU340" s="11"/>
      <c r="TV340" s="11"/>
      <c r="TW340" s="11"/>
      <c r="TX340" s="11"/>
      <c r="TY340" s="11"/>
      <c r="TZ340" s="11"/>
      <c r="UA340" s="11"/>
      <c r="UB340" s="11"/>
      <c r="UC340" s="11"/>
      <c r="UD340" s="11"/>
      <c r="UE340" s="11"/>
      <c r="UF340" s="11"/>
      <c r="UG340" s="11"/>
      <c r="UH340" s="11"/>
      <c r="UI340" s="11"/>
      <c r="UJ340" s="11"/>
      <c r="UK340" s="11"/>
      <c r="UL340" s="11"/>
      <c r="UM340" s="11"/>
      <c r="UN340" s="11"/>
      <c r="UO340" s="11"/>
      <c r="UP340" s="11"/>
      <c r="UQ340" s="11"/>
      <c r="UR340" s="11"/>
      <c r="US340" s="11"/>
      <c r="UT340" s="11"/>
      <c r="UU340" s="11"/>
      <c r="UV340" s="11"/>
      <c r="UW340" s="11"/>
      <c r="UX340" s="11"/>
      <c r="UY340" s="11"/>
      <c r="UZ340" s="11"/>
      <c r="VA340" s="11"/>
      <c r="VB340" s="11"/>
      <c r="VC340" s="11"/>
      <c r="VD340" s="11"/>
      <c r="VE340" s="11"/>
      <c r="VF340" s="11"/>
      <c r="VG340" s="11"/>
      <c r="VH340" s="11"/>
      <c r="VI340" s="11"/>
      <c r="VJ340" s="11"/>
      <c r="VK340" s="11"/>
      <c r="VL340" s="11"/>
      <c r="VM340" s="11"/>
      <c r="VN340" s="11"/>
      <c r="VO340" s="11"/>
      <c r="VP340" s="11"/>
      <c r="VQ340" s="11"/>
      <c r="VR340" s="11"/>
      <c r="VS340" s="11"/>
      <c r="VT340" s="11"/>
      <c r="VU340" s="11"/>
      <c r="VV340" s="11"/>
      <c r="VW340" s="11"/>
      <c r="VX340" s="11"/>
      <c r="VY340" s="11"/>
      <c r="VZ340" s="11"/>
      <c r="WA340" s="11"/>
      <c r="WB340" s="11"/>
    </row>
    <row r="341" spans="421:600" ht="17.100000000000001" customHeight="1" x14ac:dyDescent="0.25">
      <c r="PE341" s="11"/>
      <c r="PF341" s="11"/>
      <c r="PG341" s="11"/>
      <c r="PH341" s="11"/>
      <c r="PI341" s="11"/>
      <c r="PJ341" s="11"/>
      <c r="PK341" s="11"/>
      <c r="PL341" s="11"/>
      <c r="PM341" s="11"/>
      <c r="PN341" s="11"/>
      <c r="PO341" s="11"/>
      <c r="PP341" s="11"/>
      <c r="PQ341" s="11"/>
      <c r="PR341" s="11"/>
      <c r="PS341" s="11"/>
      <c r="PT341" s="11"/>
      <c r="PU341" s="11"/>
      <c r="PV341" s="11"/>
      <c r="PW341" s="11"/>
      <c r="PX341" s="11"/>
      <c r="PY341" s="11"/>
      <c r="PZ341" s="11"/>
      <c r="QA341" s="11"/>
      <c r="QB341" s="11"/>
      <c r="QC341" s="11"/>
      <c r="QD341" s="11"/>
      <c r="QE341" s="11"/>
      <c r="QF341" s="11"/>
      <c r="QG341" s="11"/>
      <c r="QH341" s="11"/>
      <c r="QI341" s="11"/>
      <c r="QJ341" s="11"/>
      <c r="QK341" s="11"/>
      <c r="QL341" s="11"/>
      <c r="QM341" s="11"/>
      <c r="QN341" s="11"/>
      <c r="QO341" s="11"/>
      <c r="QP341" s="11"/>
      <c r="QQ341" s="11"/>
      <c r="QR341" s="11"/>
      <c r="QS341" s="11"/>
      <c r="QT341" s="11"/>
      <c r="QU341" s="11"/>
      <c r="QV341" s="11"/>
      <c r="QW341" s="11"/>
      <c r="QX341" s="11"/>
      <c r="QY341" s="11"/>
      <c r="QZ341" s="11"/>
      <c r="RA341" s="11"/>
      <c r="RB341" s="11"/>
      <c r="RC341" s="11"/>
      <c r="RD341" s="11"/>
      <c r="RE341" s="11"/>
      <c r="RF341" s="11"/>
      <c r="RG341" s="11"/>
      <c r="RH341" s="11"/>
      <c r="RI341" s="11"/>
      <c r="RJ341" s="11"/>
      <c r="RK341" s="11"/>
      <c r="RL341" s="11"/>
      <c r="RM341" s="11"/>
      <c r="RN341" s="11"/>
      <c r="RO341" s="11"/>
      <c r="RP341" s="11"/>
      <c r="RQ341" s="11"/>
      <c r="RR341" s="11"/>
      <c r="RS341" s="11"/>
      <c r="RT341" s="11"/>
      <c r="RU341" s="11"/>
      <c r="RV341" s="11"/>
      <c r="RW341" s="11"/>
      <c r="RX341" s="11"/>
      <c r="RY341" s="11"/>
      <c r="RZ341" s="11"/>
      <c r="SA341" s="11"/>
      <c r="SB341" s="11"/>
      <c r="SC341" s="11"/>
      <c r="SD341" s="11"/>
      <c r="SE341" s="11"/>
      <c r="SF341" s="11"/>
      <c r="SG341" s="11"/>
      <c r="SH341" s="11"/>
      <c r="SI341" s="11"/>
      <c r="SJ341" s="11"/>
      <c r="SK341" s="11"/>
      <c r="SL341" s="11"/>
      <c r="SM341" s="11"/>
      <c r="SN341" s="11"/>
      <c r="SO341" s="11"/>
      <c r="SP341" s="11"/>
      <c r="SQ341" s="11"/>
      <c r="SR341" s="11"/>
      <c r="SS341" s="11"/>
      <c r="ST341" s="11"/>
      <c r="SU341" s="11"/>
      <c r="SV341" s="11"/>
      <c r="SW341" s="11"/>
      <c r="SX341" s="11"/>
      <c r="SY341" s="11"/>
      <c r="SZ341" s="11"/>
      <c r="TA341" s="11"/>
      <c r="TB341" s="11"/>
      <c r="TC341" s="11"/>
      <c r="TD341" s="11"/>
      <c r="TE341" s="11"/>
      <c r="TF341" s="11"/>
      <c r="TG341" s="11"/>
      <c r="TH341" s="11"/>
      <c r="TI341" s="11"/>
      <c r="TJ341" s="11"/>
      <c r="TK341" s="11"/>
      <c r="TL341" s="11"/>
      <c r="TM341" s="11"/>
      <c r="TN341" s="11"/>
      <c r="TO341" s="11"/>
      <c r="TP341" s="11"/>
      <c r="TQ341" s="11"/>
      <c r="TR341" s="11"/>
      <c r="TS341" s="11"/>
      <c r="TT341" s="11"/>
      <c r="TU341" s="11"/>
      <c r="TV341" s="11"/>
      <c r="TW341" s="11"/>
      <c r="TX341" s="11"/>
      <c r="TY341" s="11"/>
      <c r="TZ341" s="11"/>
      <c r="UA341" s="11"/>
      <c r="UB341" s="11"/>
      <c r="UC341" s="11"/>
      <c r="UD341" s="11"/>
      <c r="UE341" s="11"/>
      <c r="UF341" s="11"/>
      <c r="UG341" s="11"/>
      <c r="UH341" s="11"/>
      <c r="UI341" s="11"/>
      <c r="UJ341" s="11"/>
      <c r="UK341" s="11"/>
      <c r="UL341" s="11"/>
      <c r="UM341" s="11"/>
      <c r="UN341" s="11"/>
      <c r="UO341" s="11"/>
      <c r="UP341" s="11"/>
      <c r="UQ341" s="11"/>
      <c r="UR341" s="11"/>
      <c r="US341" s="11"/>
      <c r="UT341" s="11"/>
      <c r="UU341" s="11"/>
      <c r="UV341" s="11"/>
      <c r="UW341" s="11"/>
      <c r="UX341" s="11"/>
      <c r="UY341" s="11"/>
      <c r="UZ341" s="11"/>
      <c r="VA341" s="11"/>
      <c r="VB341" s="11"/>
      <c r="VC341" s="11"/>
      <c r="VD341" s="11"/>
      <c r="VE341" s="11"/>
      <c r="VF341" s="11"/>
      <c r="VG341" s="11"/>
      <c r="VH341" s="11"/>
      <c r="VI341" s="11"/>
      <c r="VJ341" s="11"/>
      <c r="VK341" s="11"/>
      <c r="VL341" s="11"/>
      <c r="VM341" s="11"/>
      <c r="VN341" s="11"/>
      <c r="VO341" s="11"/>
      <c r="VP341" s="11"/>
      <c r="VQ341" s="11"/>
      <c r="VR341" s="11"/>
      <c r="VS341" s="11"/>
      <c r="VT341" s="11"/>
      <c r="VU341" s="11"/>
      <c r="VV341" s="11"/>
      <c r="VW341" s="11"/>
      <c r="VX341" s="11"/>
      <c r="VY341" s="11"/>
      <c r="VZ341" s="11"/>
      <c r="WA341" s="11"/>
      <c r="WB341" s="11"/>
    </row>
    <row r="342" spans="421:600" ht="17.100000000000001" customHeight="1" x14ac:dyDescent="0.25">
      <c r="PE342" s="11"/>
      <c r="PF342" s="11"/>
      <c r="PG342" s="11"/>
      <c r="PH342" s="11"/>
      <c r="PI342" s="11"/>
      <c r="PJ342" s="11"/>
      <c r="PK342" s="11"/>
      <c r="PL342" s="11"/>
      <c r="PM342" s="11"/>
      <c r="PN342" s="11"/>
      <c r="PO342" s="11"/>
      <c r="PP342" s="11"/>
      <c r="PQ342" s="11"/>
      <c r="PR342" s="11"/>
      <c r="PS342" s="11"/>
      <c r="PT342" s="11"/>
      <c r="PU342" s="11"/>
      <c r="PV342" s="11"/>
      <c r="PW342" s="11"/>
      <c r="PX342" s="11"/>
      <c r="PY342" s="11"/>
      <c r="PZ342" s="11"/>
      <c r="QA342" s="11"/>
      <c r="QB342" s="11"/>
      <c r="QC342" s="11"/>
      <c r="QD342" s="11"/>
      <c r="QE342" s="11"/>
      <c r="QF342" s="11"/>
      <c r="QG342" s="11"/>
      <c r="QH342" s="11"/>
      <c r="QI342" s="11"/>
      <c r="QJ342" s="11"/>
      <c r="QK342" s="11"/>
      <c r="QL342" s="11"/>
      <c r="QM342" s="11"/>
      <c r="QN342" s="11"/>
      <c r="QO342" s="11"/>
      <c r="QP342" s="11"/>
      <c r="QQ342" s="11"/>
      <c r="QR342" s="11"/>
      <c r="QS342" s="11"/>
      <c r="QT342" s="11"/>
      <c r="QU342" s="11"/>
      <c r="QV342" s="11"/>
      <c r="QW342" s="11"/>
      <c r="QX342" s="11"/>
      <c r="QY342" s="11"/>
      <c r="QZ342" s="11"/>
      <c r="RA342" s="11"/>
      <c r="RB342" s="11"/>
      <c r="RC342" s="11"/>
      <c r="RD342" s="11"/>
      <c r="RE342" s="11"/>
      <c r="RF342" s="11"/>
      <c r="RG342" s="11"/>
      <c r="RH342" s="11"/>
      <c r="RI342" s="11"/>
      <c r="RJ342" s="11"/>
      <c r="RK342" s="11"/>
      <c r="RL342" s="11"/>
      <c r="RM342" s="11"/>
      <c r="RN342" s="11"/>
      <c r="RO342" s="11"/>
      <c r="RP342" s="11"/>
      <c r="RQ342" s="11"/>
      <c r="RR342" s="11"/>
      <c r="RS342" s="11"/>
      <c r="RT342" s="11"/>
      <c r="RU342" s="11"/>
      <c r="RV342" s="11"/>
      <c r="RW342" s="11"/>
      <c r="RX342" s="11"/>
      <c r="RY342" s="11"/>
      <c r="RZ342" s="11"/>
      <c r="SA342" s="11"/>
      <c r="SB342" s="11"/>
      <c r="SC342" s="11"/>
      <c r="SD342" s="11"/>
      <c r="SE342" s="11"/>
      <c r="SF342" s="11"/>
      <c r="SG342" s="11"/>
      <c r="SH342" s="11"/>
      <c r="SI342" s="11"/>
      <c r="SJ342" s="11"/>
      <c r="SK342" s="11"/>
      <c r="SL342" s="11"/>
      <c r="SM342" s="11"/>
      <c r="SN342" s="11"/>
      <c r="SO342" s="11"/>
      <c r="SP342" s="11"/>
      <c r="SQ342" s="11"/>
      <c r="SR342" s="11"/>
      <c r="SS342" s="11"/>
      <c r="ST342" s="11"/>
      <c r="SU342" s="11"/>
      <c r="SV342" s="11"/>
      <c r="SW342" s="11"/>
      <c r="SX342" s="11"/>
      <c r="SY342" s="11"/>
      <c r="SZ342" s="11"/>
      <c r="TA342" s="11"/>
      <c r="TB342" s="11"/>
      <c r="TC342" s="11"/>
      <c r="TD342" s="11"/>
      <c r="TE342" s="11"/>
      <c r="TF342" s="11"/>
      <c r="TG342" s="11"/>
      <c r="TH342" s="11"/>
      <c r="TI342" s="11"/>
      <c r="TJ342" s="11"/>
      <c r="TK342" s="11"/>
      <c r="TL342" s="11"/>
      <c r="TM342" s="11"/>
      <c r="TN342" s="11"/>
      <c r="TO342" s="11"/>
      <c r="TP342" s="11"/>
      <c r="TQ342" s="11"/>
      <c r="TR342" s="11"/>
      <c r="TS342" s="11"/>
      <c r="TT342" s="11"/>
      <c r="TU342" s="11"/>
      <c r="TV342" s="11"/>
      <c r="TW342" s="11"/>
      <c r="TX342" s="11"/>
      <c r="TY342" s="11"/>
      <c r="TZ342" s="11"/>
      <c r="UA342" s="11"/>
      <c r="UB342" s="11"/>
      <c r="UC342" s="11"/>
      <c r="UD342" s="11"/>
      <c r="UE342" s="11"/>
      <c r="UF342" s="11"/>
      <c r="UG342" s="11"/>
      <c r="UH342" s="11"/>
      <c r="UI342" s="11"/>
      <c r="UJ342" s="11"/>
      <c r="UK342" s="11"/>
      <c r="UL342" s="11"/>
      <c r="UM342" s="11"/>
      <c r="UN342" s="11"/>
      <c r="UO342" s="11"/>
      <c r="UP342" s="11"/>
      <c r="UQ342" s="11"/>
      <c r="UR342" s="11"/>
      <c r="US342" s="11"/>
      <c r="UT342" s="11"/>
      <c r="UU342" s="11"/>
      <c r="UV342" s="11"/>
      <c r="UW342" s="11"/>
      <c r="UX342" s="11"/>
      <c r="UY342" s="11"/>
      <c r="UZ342" s="11"/>
      <c r="VA342" s="11"/>
      <c r="VB342" s="11"/>
      <c r="VC342" s="11"/>
      <c r="VD342" s="11"/>
      <c r="VE342" s="11"/>
      <c r="VF342" s="11"/>
      <c r="VG342" s="11"/>
      <c r="VH342" s="11"/>
      <c r="VI342" s="11"/>
      <c r="VJ342" s="11"/>
      <c r="VK342" s="11"/>
      <c r="VL342" s="11"/>
      <c r="VM342" s="11"/>
      <c r="VN342" s="11"/>
      <c r="VO342" s="11"/>
      <c r="VP342" s="11"/>
      <c r="VQ342" s="11"/>
      <c r="VR342" s="11"/>
      <c r="VS342" s="11"/>
      <c r="VT342" s="11"/>
      <c r="VU342" s="11"/>
      <c r="VV342" s="11"/>
      <c r="VW342" s="11"/>
      <c r="VX342" s="11"/>
      <c r="VY342" s="11"/>
      <c r="VZ342" s="11"/>
      <c r="WA342" s="11"/>
      <c r="WB342" s="11"/>
    </row>
    <row r="343" spans="421:600" ht="17.100000000000001" customHeight="1" x14ac:dyDescent="0.25">
      <c r="PE343" s="11"/>
      <c r="PF343" s="11"/>
      <c r="PG343" s="11"/>
      <c r="PH343" s="11"/>
      <c r="PI343" s="11"/>
      <c r="PJ343" s="11"/>
      <c r="PK343" s="11"/>
      <c r="PL343" s="11"/>
      <c r="PM343" s="11"/>
      <c r="PN343" s="11"/>
      <c r="PO343" s="11"/>
      <c r="PP343" s="11"/>
      <c r="PQ343" s="11"/>
      <c r="PR343" s="11"/>
      <c r="PS343" s="11"/>
      <c r="PT343" s="11"/>
      <c r="PU343" s="11"/>
      <c r="PV343" s="11"/>
      <c r="PW343" s="11"/>
      <c r="PX343" s="11"/>
      <c r="PY343" s="11"/>
      <c r="PZ343" s="11"/>
      <c r="QA343" s="11"/>
      <c r="QB343" s="11"/>
      <c r="QC343" s="11"/>
      <c r="QD343" s="11"/>
      <c r="QE343" s="11"/>
      <c r="QF343" s="11"/>
      <c r="QG343" s="11"/>
      <c r="QH343" s="11"/>
      <c r="QI343" s="11"/>
      <c r="QJ343" s="11"/>
      <c r="QK343" s="11"/>
      <c r="QL343" s="11"/>
      <c r="QM343" s="11"/>
      <c r="QN343" s="11"/>
      <c r="QO343" s="11"/>
      <c r="QP343" s="11"/>
      <c r="QQ343" s="11"/>
      <c r="QR343" s="11"/>
      <c r="QS343" s="11"/>
      <c r="QT343" s="11"/>
      <c r="QU343" s="11"/>
      <c r="QV343" s="11"/>
      <c r="QW343" s="11"/>
      <c r="QX343" s="11"/>
      <c r="QY343" s="11"/>
      <c r="QZ343" s="11"/>
      <c r="RA343" s="11"/>
      <c r="RB343" s="11"/>
      <c r="RC343" s="11"/>
      <c r="RD343" s="11"/>
      <c r="RE343" s="11"/>
      <c r="RF343" s="11"/>
      <c r="RG343" s="11"/>
      <c r="RH343" s="11"/>
      <c r="RI343" s="11"/>
      <c r="RJ343" s="11"/>
      <c r="RK343" s="11"/>
      <c r="RL343" s="11"/>
      <c r="RM343" s="11"/>
      <c r="RN343" s="11"/>
      <c r="RO343" s="11"/>
      <c r="RP343" s="11"/>
      <c r="RQ343" s="11"/>
      <c r="RR343" s="11"/>
      <c r="RS343" s="11"/>
      <c r="RT343" s="11"/>
      <c r="RU343" s="11"/>
      <c r="RV343" s="11"/>
      <c r="RW343" s="11"/>
      <c r="RX343" s="11"/>
      <c r="RY343" s="11"/>
      <c r="RZ343" s="11"/>
      <c r="SA343" s="11"/>
      <c r="SB343" s="11"/>
      <c r="SC343" s="11"/>
      <c r="SD343" s="11"/>
      <c r="SE343" s="11"/>
      <c r="SF343" s="11"/>
      <c r="SG343" s="11"/>
      <c r="SH343" s="11"/>
      <c r="SI343" s="11"/>
      <c r="SJ343" s="11"/>
      <c r="SK343" s="11"/>
      <c r="SL343" s="11"/>
      <c r="SM343" s="11"/>
      <c r="SN343" s="11"/>
      <c r="SO343" s="11"/>
      <c r="SP343" s="11"/>
      <c r="SQ343" s="11"/>
      <c r="SR343" s="11"/>
      <c r="SS343" s="11"/>
      <c r="ST343" s="11"/>
      <c r="SU343" s="11"/>
      <c r="SV343" s="11"/>
      <c r="SW343" s="11"/>
      <c r="SX343" s="11"/>
      <c r="SY343" s="11"/>
      <c r="SZ343" s="11"/>
      <c r="TA343" s="11"/>
      <c r="TB343" s="11"/>
      <c r="TC343" s="11"/>
      <c r="TD343" s="11"/>
      <c r="TE343" s="11"/>
      <c r="TF343" s="11"/>
      <c r="TG343" s="11"/>
      <c r="TH343" s="11"/>
      <c r="TI343" s="11"/>
      <c r="TJ343" s="11"/>
      <c r="TK343" s="11"/>
      <c r="TL343" s="11"/>
      <c r="TM343" s="11"/>
      <c r="TN343" s="11"/>
      <c r="TO343" s="11"/>
      <c r="TP343" s="11"/>
      <c r="TQ343" s="11"/>
      <c r="TR343" s="11"/>
      <c r="TS343" s="11"/>
      <c r="TT343" s="11"/>
      <c r="TU343" s="11"/>
      <c r="TV343" s="11"/>
      <c r="TW343" s="11"/>
      <c r="TX343" s="11"/>
      <c r="TY343" s="11"/>
      <c r="TZ343" s="11"/>
      <c r="UA343" s="11"/>
      <c r="UB343" s="11"/>
      <c r="UC343" s="11"/>
      <c r="UD343" s="11"/>
      <c r="UE343" s="11"/>
      <c r="UF343" s="11"/>
      <c r="UG343" s="11"/>
      <c r="UH343" s="11"/>
      <c r="UI343" s="11"/>
      <c r="UJ343" s="11"/>
      <c r="UK343" s="11"/>
      <c r="UL343" s="11"/>
      <c r="UM343" s="11"/>
      <c r="UN343" s="11"/>
      <c r="UO343" s="11"/>
      <c r="UP343" s="11"/>
      <c r="UQ343" s="11"/>
      <c r="UR343" s="11"/>
      <c r="US343" s="11"/>
      <c r="UT343" s="11"/>
      <c r="UU343" s="11"/>
      <c r="UV343" s="11"/>
      <c r="UW343" s="11"/>
      <c r="UX343" s="11"/>
      <c r="UY343" s="11"/>
      <c r="UZ343" s="11"/>
      <c r="VA343" s="11"/>
      <c r="VB343" s="11"/>
      <c r="VC343" s="11"/>
      <c r="VD343" s="11"/>
      <c r="VE343" s="11"/>
      <c r="VF343" s="11"/>
      <c r="VG343" s="11"/>
      <c r="VH343" s="11"/>
      <c r="VI343" s="11"/>
      <c r="VJ343" s="11"/>
      <c r="VK343" s="11"/>
      <c r="VL343" s="11"/>
      <c r="VM343" s="11"/>
      <c r="VN343" s="11"/>
      <c r="VO343" s="11"/>
      <c r="VP343" s="11"/>
      <c r="VQ343" s="11"/>
      <c r="VR343" s="11"/>
      <c r="VS343" s="11"/>
      <c r="VT343" s="11"/>
      <c r="VU343" s="11"/>
      <c r="VV343" s="11"/>
      <c r="VW343" s="11"/>
      <c r="VX343" s="11"/>
      <c r="VY343" s="11"/>
      <c r="VZ343" s="11"/>
      <c r="WA343" s="11"/>
      <c r="WB343" s="11"/>
    </row>
    <row r="344" spans="421:600" ht="17.100000000000001" customHeight="1" x14ac:dyDescent="0.25">
      <c r="PE344" s="11"/>
      <c r="PF344" s="11"/>
      <c r="PG344" s="11"/>
      <c r="PH344" s="11"/>
      <c r="PI344" s="11"/>
      <c r="PJ344" s="11"/>
      <c r="PK344" s="11"/>
      <c r="PL344" s="11"/>
      <c r="PM344" s="11"/>
      <c r="PN344" s="11"/>
      <c r="PO344" s="11"/>
      <c r="PP344" s="11"/>
      <c r="PQ344" s="11"/>
      <c r="PR344" s="11"/>
      <c r="PS344" s="11"/>
      <c r="PT344" s="11"/>
      <c r="PU344" s="11"/>
      <c r="PV344" s="11"/>
      <c r="PW344" s="11"/>
      <c r="PX344" s="11"/>
      <c r="PY344" s="11"/>
      <c r="PZ344" s="11"/>
      <c r="QA344" s="11"/>
      <c r="QB344" s="11"/>
      <c r="QC344" s="11"/>
      <c r="QD344" s="11"/>
      <c r="QE344" s="11"/>
      <c r="QF344" s="11"/>
      <c r="QG344" s="11"/>
      <c r="QH344" s="11"/>
      <c r="QI344" s="11"/>
      <c r="QJ344" s="11"/>
      <c r="QK344" s="11"/>
      <c r="QL344" s="11"/>
      <c r="QM344" s="11"/>
      <c r="QN344" s="11"/>
      <c r="QO344" s="11"/>
      <c r="QP344" s="11"/>
      <c r="QQ344" s="11"/>
      <c r="QR344" s="11"/>
      <c r="QS344" s="11"/>
      <c r="QT344" s="11"/>
      <c r="QU344" s="11"/>
      <c r="QV344" s="11"/>
      <c r="QW344" s="11"/>
      <c r="QX344" s="11"/>
      <c r="QY344" s="11"/>
      <c r="QZ344" s="11"/>
      <c r="RA344" s="11"/>
      <c r="RB344" s="11"/>
      <c r="RC344" s="11"/>
      <c r="RD344" s="11"/>
      <c r="RE344" s="11"/>
      <c r="RF344" s="11"/>
      <c r="RG344" s="11"/>
      <c r="RH344" s="11"/>
      <c r="RI344" s="11"/>
      <c r="RJ344" s="11"/>
      <c r="RK344" s="11"/>
      <c r="RL344" s="11"/>
      <c r="RM344" s="11"/>
      <c r="RN344" s="11"/>
      <c r="RO344" s="11"/>
      <c r="RP344" s="11"/>
      <c r="RQ344" s="11"/>
      <c r="RR344" s="11"/>
      <c r="RS344" s="11"/>
      <c r="RT344" s="11"/>
      <c r="RU344" s="11"/>
      <c r="RV344" s="11"/>
      <c r="RW344" s="11"/>
      <c r="RX344" s="11"/>
      <c r="RY344" s="11"/>
      <c r="RZ344" s="11"/>
      <c r="SA344" s="11"/>
      <c r="SB344" s="11"/>
      <c r="SC344" s="11"/>
      <c r="SD344" s="11"/>
      <c r="SE344" s="11"/>
      <c r="SF344" s="11"/>
      <c r="SG344" s="11"/>
      <c r="SH344" s="11"/>
      <c r="SI344" s="11"/>
      <c r="SJ344" s="11"/>
      <c r="SK344" s="11"/>
      <c r="SL344" s="11"/>
      <c r="SM344" s="11"/>
      <c r="SN344" s="11"/>
      <c r="SO344" s="11"/>
      <c r="SP344" s="11"/>
      <c r="SQ344" s="11"/>
      <c r="SR344" s="11"/>
      <c r="SS344" s="11"/>
      <c r="ST344" s="11"/>
      <c r="SU344" s="11"/>
      <c r="SV344" s="11"/>
      <c r="SW344" s="11"/>
      <c r="SX344" s="11"/>
      <c r="SY344" s="11"/>
      <c r="SZ344" s="11"/>
      <c r="TA344" s="11"/>
      <c r="TB344" s="11"/>
      <c r="TC344" s="11"/>
      <c r="TD344" s="11"/>
      <c r="TE344" s="11"/>
      <c r="TF344" s="11"/>
      <c r="TG344" s="11"/>
      <c r="TH344" s="11"/>
      <c r="TI344" s="11"/>
      <c r="TJ344" s="11"/>
      <c r="TK344" s="11"/>
      <c r="TL344" s="11"/>
      <c r="TM344" s="11"/>
      <c r="TN344" s="11"/>
      <c r="TO344" s="11"/>
      <c r="TP344" s="11"/>
      <c r="TQ344" s="11"/>
      <c r="TR344" s="11"/>
      <c r="TS344" s="11"/>
      <c r="TT344" s="11"/>
      <c r="TU344" s="11"/>
      <c r="TV344" s="11"/>
      <c r="TW344" s="11"/>
      <c r="TX344" s="11"/>
      <c r="TY344" s="11"/>
      <c r="TZ344" s="11"/>
      <c r="UA344" s="11"/>
      <c r="UB344" s="11"/>
      <c r="UC344" s="11"/>
      <c r="UD344" s="11"/>
      <c r="UE344" s="11"/>
      <c r="UF344" s="11"/>
      <c r="UG344" s="11"/>
      <c r="UH344" s="11"/>
      <c r="UI344" s="11"/>
      <c r="UJ344" s="11"/>
      <c r="UK344" s="11"/>
      <c r="UL344" s="11"/>
      <c r="UM344" s="11"/>
      <c r="UN344" s="11"/>
      <c r="UO344" s="11"/>
      <c r="UP344" s="11"/>
      <c r="UQ344" s="11"/>
      <c r="UR344" s="11"/>
      <c r="US344" s="11"/>
      <c r="UT344" s="11"/>
      <c r="UU344" s="11"/>
      <c r="UV344" s="11"/>
      <c r="UW344" s="11"/>
      <c r="UX344" s="11"/>
      <c r="UY344" s="11"/>
      <c r="UZ344" s="11"/>
      <c r="VA344" s="11"/>
      <c r="VB344" s="11"/>
      <c r="VC344" s="11"/>
      <c r="VD344" s="11"/>
      <c r="VE344" s="11"/>
      <c r="VF344" s="11"/>
      <c r="VG344" s="11"/>
      <c r="VH344" s="11"/>
      <c r="VI344" s="11"/>
      <c r="VJ344" s="11"/>
      <c r="VK344" s="11"/>
      <c r="VL344" s="11"/>
      <c r="VM344" s="11"/>
      <c r="VN344" s="11"/>
      <c r="VO344" s="11"/>
      <c r="VP344" s="11"/>
      <c r="VQ344" s="11"/>
      <c r="VR344" s="11"/>
      <c r="VS344" s="11"/>
      <c r="VT344" s="11"/>
      <c r="VU344" s="11"/>
      <c r="VV344" s="11"/>
      <c r="VW344" s="11"/>
      <c r="VX344" s="11"/>
      <c r="VY344" s="11"/>
      <c r="VZ344" s="11"/>
      <c r="WA344" s="11"/>
      <c r="WB344" s="11"/>
    </row>
    <row r="345" spans="421:600" ht="17.100000000000001" customHeight="1" x14ac:dyDescent="0.25">
      <c r="PE345" s="11"/>
      <c r="PF345" s="11"/>
      <c r="PG345" s="11"/>
      <c r="PH345" s="11"/>
      <c r="PI345" s="11"/>
      <c r="PJ345" s="11"/>
      <c r="PK345" s="11"/>
      <c r="PL345" s="11"/>
      <c r="PM345" s="11"/>
      <c r="PN345" s="11"/>
      <c r="PO345" s="11"/>
      <c r="PP345" s="11"/>
      <c r="PQ345" s="11"/>
      <c r="PR345" s="11"/>
      <c r="PS345" s="11"/>
      <c r="PT345" s="11"/>
      <c r="PU345" s="11"/>
      <c r="PV345" s="11"/>
      <c r="PW345" s="11"/>
      <c r="PX345" s="11"/>
      <c r="PY345" s="11"/>
      <c r="PZ345" s="11"/>
      <c r="QA345" s="11"/>
      <c r="QB345" s="11"/>
      <c r="QC345" s="11"/>
      <c r="QD345" s="11"/>
      <c r="QE345" s="11"/>
      <c r="QF345" s="11"/>
      <c r="QG345" s="11"/>
      <c r="QH345" s="11"/>
      <c r="QI345" s="11"/>
      <c r="QJ345" s="11"/>
      <c r="QK345" s="11"/>
      <c r="QL345" s="11"/>
      <c r="QM345" s="11"/>
      <c r="QN345" s="11"/>
      <c r="QO345" s="11"/>
      <c r="QP345" s="11"/>
      <c r="QQ345" s="11"/>
      <c r="QR345" s="11"/>
      <c r="QS345" s="11"/>
      <c r="QT345" s="11"/>
      <c r="QU345" s="11"/>
      <c r="QV345" s="11"/>
      <c r="QW345" s="11"/>
      <c r="QX345" s="11"/>
      <c r="QY345" s="11"/>
      <c r="QZ345" s="11"/>
      <c r="RA345" s="11"/>
      <c r="RB345" s="11"/>
      <c r="RC345" s="11"/>
      <c r="RD345" s="11"/>
      <c r="RE345" s="11"/>
      <c r="RF345" s="11"/>
      <c r="RG345" s="11"/>
      <c r="RH345" s="11"/>
      <c r="RI345" s="11"/>
      <c r="RJ345" s="11"/>
      <c r="RK345" s="11"/>
      <c r="RL345" s="11"/>
      <c r="RM345" s="11"/>
      <c r="RN345" s="11"/>
      <c r="RO345" s="11"/>
      <c r="RP345" s="11"/>
      <c r="RQ345" s="11"/>
      <c r="RR345" s="11"/>
      <c r="RS345" s="11"/>
      <c r="RT345" s="11"/>
      <c r="RU345" s="11"/>
      <c r="RV345" s="11"/>
      <c r="RW345" s="11"/>
      <c r="RX345" s="11"/>
      <c r="RY345" s="11"/>
      <c r="RZ345" s="11"/>
      <c r="SA345" s="11"/>
      <c r="SB345" s="11"/>
      <c r="SC345" s="11"/>
      <c r="SD345" s="11"/>
      <c r="SE345" s="11"/>
      <c r="SF345" s="11"/>
      <c r="SG345" s="11"/>
      <c r="SH345" s="11"/>
      <c r="SI345" s="11"/>
      <c r="SJ345" s="11"/>
      <c r="SK345" s="11"/>
      <c r="SL345" s="11"/>
      <c r="SM345" s="11"/>
      <c r="SN345" s="11"/>
      <c r="SO345" s="11"/>
      <c r="SP345" s="11"/>
      <c r="SQ345" s="11"/>
      <c r="SR345" s="11"/>
      <c r="SS345" s="11"/>
      <c r="ST345" s="11"/>
      <c r="SU345" s="11"/>
      <c r="SV345" s="11"/>
      <c r="SW345" s="11"/>
      <c r="SX345" s="11"/>
      <c r="SY345" s="11"/>
      <c r="SZ345" s="11"/>
      <c r="TA345" s="11"/>
      <c r="TB345" s="11"/>
      <c r="TC345" s="11"/>
      <c r="TD345" s="11"/>
      <c r="TE345" s="11"/>
      <c r="TF345" s="11"/>
      <c r="TG345" s="11"/>
      <c r="TH345" s="11"/>
      <c r="TI345" s="11"/>
      <c r="TJ345" s="11"/>
      <c r="TK345" s="11"/>
      <c r="TL345" s="11"/>
      <c r="TM345" s="11"/>
      <c r="TN345" s="11"/>
      <c r="TO345" s="11"/>
      <c r="TP345" s="11"/>
      <c r="TQ345" s="11"/>
      <c r="TR345" s="11"/>
      <c r="TS345" s="11"/>
      <c r="TT345" s="11"/>
      <c r="TU345" s="11"/>
      <c r="TV345" s="11"/>
      <c r="TW345" s="11"/>
      <c r="TX345" s="11"/>
      <c r="TY345" s="11"/>
      <c r="TZ345" s="11"/>
      <c r="UA345" s="11"/>
      <c r="UB345" s="11"/>
      <c r="UC345" s="11"/>
      <c r="UD345" s="11"/>
      <c r="UE345" s="11"/>
      <c r="UF345" s="11"/>
      <c r="UG345" s="11"/>
      <c r="UH345" s="11"/>
      <c r="UI345" s="11"/>
      <c r="UJ345" s="11"/>
      <c r="UK345" s="11"/>
      <c r="UL345" s="11"/>
      <c r="UM345" s="11"/>
      <c r="UN345" s="11"/>
      <c r="UO345" s="11"/>
      <c r="UP345" s="11"/>
      <c r="UQ345" s="11"/>
      <c r="UR345" s="11"/>
      <c r="US345" s="11"/>
      <c r="UT345" s="11"/>
      <c r="UU345" s="11"/>
      <c r="UV345" s="11"/>
      <c r="UW345" s="11"/>
      <c r="UX345" s="11"/>
      <c r="UY345" s="11"/>
      <c r="UZ345" s="11"/>
      <c r="VA345" s="11"/>
      <c r="VB345" s="11"/>
      <c r="VC345" s="11"/>
      <c r="VD345" s="11"/>
      <c r="VE345" s="11"/>
      <c r="VF345" s="11"/>
      <c r="VG345" s="11"/>
      <c r="VH345" s="11"/>
      <c r="VI345" s="11"/>
      <c r="VJ345" s="11"/>
      <c r="VK345" s="11"/>
      <c r="VL345" s="11"/>
      <c r="VM345" s="11"/>
      <c r="VN345" s="11"/>
      <c r="VO345" s="11"/>
      <c r="VP345" s="11"/>
      <c r="VQ345" s="11"/>
      <c r="VR345" s="11"/>
      <c r="VS345" s="11"/>
      <c r="VT345" s="11"/>
      <c r="VU345" s="11"/>
      <c r="VV345" s="11"/>
      <c r="VW345" s="11"/>
      <c r="VX345" s="11"/>
      <c r="VY345" s="11"/>
      <c r="VZ345" s="11"/>
      <c r="WA345" s="11"/>
      <c r="WB345" s="11"/>
    </row>
    <row r="346" spans="421:600" ht="17.100000000000001" customHeight="1" x14ac:dyDescent="0.25">
      <c r="PE346" s="11"/>
      <c r="PF346" s="11"/>
      <c r="PG346" s="11"/>
      <c r="PH346" s="11"/>
      <c r="PI346" s="11"/>
      <c r="PJ346" s="11"/>
      <c r="PK346" s="11"/>
      <c r="PL346" s="11"/>
      <c r="PM346" s="11"/>
      <c r="PN346" s="11"/>
      <c r="PO346" s="11"/>
      <c r="PP346" s="11"/>
      <c r="PQ346" s="11"/>
      <c r="PR346" s="11"/>
      <c r="PS346" s="11"/>
      <c r="PT346" s="11"/>
      <c r="PU346" s="11"/>
      <c r="PV346" s="11"/>
      <c r="PW346" s="11"/>
      <c r="PX346" s="11"/>
      <c r="PY346" s="11"/>
      <c r="PZ346" s="11"/>
      <c r="QA346" s="11"/>
      <c r="QB346" s="11"/>
      <c r="QC346" s="11"/>
      <c r="QD346" s="11"/>
      <c r="QE346" s="11"/>
      <c r="QF346" s="11"/>
      <c r="QG346" s="11"/>
      <c r="QH346" s="11"/>
      <c r="QI346" s="11"/>
      <c r="QJ346" s="11"/>
      <c r="QK346" s="11"/>
      <c r="QL346" s="11"/>
      <c r="QM346" s="11"/>
      <c r="QN346" s="11"/>
      <c r="QO346" s="11"/>
      <c r="QP346" s="11"/>
      <c r="QQ346" s="11"/>
      <c r="QR346" s="11"/>
      <c r="QS346" s="11"/>
      <c r="QT346" s="11"/>
      <c r="QU346" s="11"/>
      <c r="QV346" s="11"/>
      <c r="QW346" s="11"/>
      <c r="QX346" s="11"/>
      <c r="QY346" s="11"/>
      <c r="QZ346" s="11"/>
      <c r="RA346" s="11"/>
      <c r="RB346" s="11"/>
      <c r="RC346" s="11"/>
      <c r="RD346" s="11"/>
      <c r="RE346" s="11"/>
      <c r="RF346" s="11"/>
      <c r="RG346" s="11"/>
      <c r="RH346" s="11"/>
      <c r="RI346" s="11"/>
      <c r="RJ346" s="11"/>
      <c r="RK346" s="11"/>
      <c r="RL346" s="11"/>
      <c r="RM346" s="11"/>
      <c r="RN346" s="11"/>
      <c r="RO346" s="11"/>
      <c r="RP346" s="11"/>
      <c r="RQ346" s="11"/>
      <c r="RR346" s="11"/>
      <c r="RS346" s="11"/>
      <c r="RT346" s="11"/>
      <c r="RU346" s="11"/>
      <c r="RV346" s="11"/>
      <c r="RW346" s="11"/>
      <c r="RX346" s="11"/>
      <c r="RY346" s="11"/>
      <c r="RZ346" s="11"/>
      <c r="SA346" s="11"/>
      <c r="SB346" s="11"/>
      <c r="SC346" s="11"/>
      <c r="SD346" s="11"/>
      <c r="SE346" s="11"/>
      <c r="SF346" s="11"/>
      <c r="SG346" s="11"/>
      <c r="SH346" s="11"/>
      <c r="SI346" s="11"/>
      <c r="SJ346" s="11"/>
      <c r="SK346" s="11"/>
      <c r="SL346" s="11"/>
      <c r="SM346" s="11"/>
      <c r="SN346" s="11"/>
      <c r="SO346" s="11"/>
      <c r="SP346" s="11"/>
      <c r="SQ346" s="11"/>
      <c r="SR346" s="11"/>
      <c r="SS346" s="11"/>
      <c r="ST346" s="11"/>
      <c r="SU346" s="11"/>
      <c r="SV346" s="11"/>
      <c r="SW346" s="11"/>
      <c r="SX346" s="11"/>
      <c r="SY346" s="11"/>
      <c r="SZ346" s="11"/>
      <c r="TA346" s="11"/>
      <c r="TB346" s="11"/>
      <c r="TC346" s="11"/>
      <c r="TD346" s="11"/>
      <c r="TE346" s="11"/>
      <c r="TF346" s="11"/>
      <c r="TG346" s="11"/>
      <c r="TH346" s="11"/>
      <c r="TI346" s="11"/>
      <c r="TJ346" s="11"/>
      <c r="TK346" s="11"/>
      <c r="TL346" s="11"/>
      <c r="TM346" s="11"/>
      <c r="TN346" s="11"/>
      <c r="TO346" s="11"/>
      <c r="TP346" s="11"/>
      <c r="TQ346" s="11"/>
      <c r="TR346" s="11"/>
      <c r="TS346" s="11"/>
      <c r="TT346" s="11"/>
      <c r="TU346" s="11"/>
      <c r="TV346" s="11"/>
      <c r="TW346" s="11"/>
      <c r="TX346" s="11"/>
      <c r="TY346" s="11"/>
      <c r="TZ346" s="11"/>
      <c r="UA346" s="11"/>
      <c r="UB346" s="11"/>
      <c r="UC346" s="11"/>
      <c r="UD346" s="11"/>
      <c r="UE346" s="11"/>
      <c r="UF346" s="11"/>
      <c r="UG346" s="11"/>
      <c r="UH346" s="11"/>
      <c r="UI346" s="11"/>
      <c r="UJ346" s="11"/>
      <c r="UK346" s="11"/>
      <c r="UL346" s="11"/>
      <c r="UM346" s="11"/>
      <c r="UN346" s="11"/>
      <c r="UO346" s="11"/>
      <c r="UP346" s="11"/>
      <c r="UQ346" s="11"/>
      <c r="UR346" s="11"/>
      <c r="US346" s="11"/>
      <c r="UT346" s="11"/>
      <c r="UU346" s="11"/>
      <c r="UV346" s="11"/>
      <c r="UW346" s="11"/>
      <c r="UX346" s="11"/>
      <c r="UY346" s="11"/>
      <c r="UZ346" s="11"/>
      <c r="VA346" s="11"/>
      <c r="VB346" s="11"/>
      <c r="VC346" s="11"/>
      <c r="VD346" s="11"/>
      <c r="VE346" s="11"/>
      <c r="VF346" s="11"/>
      <c r="VG346" s="11"/>
      <c r="VH346" s="11"/>
      <c r="VI346" s="11"/>
      <c r="VJ346" s="11"/>
      <c r="VK346" s="11"/>
      <c r="VL346" s="11"/>
      <c r="VM346" s="11"/>
      <c r="VN346" s="11"/>
      <c r="VO346" s="11"/>
      <c r="VP346" s="11"/>
      <c r="VQ346" s="11"/>
      <c r="VR346" s="11"/>
      <c r="VS346" s="11"/>
      <c r="VT346" s="11"/>
      <c r="VU346" s="11"/>
      <c r="VV346" s="11"/>
      <c r="VW346" s="11"/>
      <c r="VX346" s="11"/>
      <c r="VY346" s="11"/>
      <c r="VZ346" s="11"/>
      <c r="WA346" s="11"/>
      <c r="WB346" s="11"/>
    </row>
    <row r="347" spans="421:600" ht="17.100000000000001" customHeight="1" x14ac:dyDescent="0.25">
      <c r="PE347" s="11"/>
      <c r="PF347" s="11"/>
      <c r="PG347" s="11"/>
      <c r="PH347" s="11"/>
      <c r="PI347" s="11"/>
      <c r="PJ347" s="11"/>
      <c r="PK347" s="11"/>
      <c r="PL347" s="11"/>
      <c r="PM347" s="11"/>
      <c r="PN347" s="11"/>
      <c r="PO347" s="11"/>
      <c r="PP347" s="11"/>
      <c r="PQ347" s="11"/>
      <c r="PR347" s="11"/>
      <c r="PS347" s="11"/>
      <c r="PT347" s="11"/>
      <c r="PU347" s="11"/>
      <c r="PV347" s="11"/>
      <c r="PW347" s="11"/>
      <c r="PX347" s="11"/>
      <c r="PY347" s="11"/>
      <c r="PZ347" s="11"/>
      <c r="QA347" s="11"/>
      <c r="QB347" s="11"/>
      <c r="QC347" s="11"/>
      <c r="QD347" s="11"/>
      <c r="QE347" s="11"/>
      <c r="QF347" s="11"/>
      <c r="QG347" s="11"/>
      <c r="QH347" s="11"/>
      <c r="QI347" s="11"/>
      <c r="QJ347" s="11"/>
      <c r="QK347" s="11"/>
      <c r="QL347" s="11"/>
      <c r="QM347" s="11"/>
      <c r="QN347" s="11"/>
      <c r="QO347" s="11"/>
      <c r="QP347" s="11"/>
      <c r="QQ347" s="11"/>
      <c r="QR347" s="11"/>
      <c r="QS347" s="11"/>
      <c r="QT347" s="11"/>
      <c r="QU347" s="11"/>
      <c r="QV347" s="11"/>
      <c r="QW347" s="11"/>
      <c r="QX347" s="11"/>
      <c r="QY347" s="11"/>
      <c r="QZ347" s="11"/>
      <c r="RA347" s="11"/>
      <c r="RB347" s="11"/>
      <c r="RC347" s="11"/>
      <c r="RD347" s="11"/>
      <c r="RE347" s="11"/>
      <c r="RF347" s="11"/>
      <c r="RG347" s="11"/>
      <c r="RH347" s="11"/>
      <c r="RI347" s="11"/>
      <c r="RJ347" s="11"/>
      <c r="RK347" s="11"/>
      <c r="RL347" s="11"/>
      <c r="RM347" s="11"/>
      <c r="RN347" s="11"/>
      <c r="RO347" s="11"/>
      <c r="RP347" s="11"/>
      <c r="RQ347" s="11"/>
      <c r="RR347" s="11"/>
      <c r="RS347" s="11"/>
      <c r="RT347" s="11"/>
      <c r="RU347" s="11"/>
      <c r="RV347" s="11"/>
      <c r="RW347" s="11"/>
      <c r="RX347" s="11"/>
      <c r="RY347" s="11"/>
      <c r="RZ347" s="11"/>
      <c r="SA347" s="11"/>
      <c r="SB347" s="11"/>
      <c r="SC347" s="11"/>
      <c r="SD347" s="11"/>
      <c r="SE347" s="11"/>
      <c r="SF347" s="11"/>
      <c r="SG347" s="11"/>
      <c r="SH347" s="11"/>
      <c r="SI347" s="11"/>
      <c r="SJ347" s="11"/>
      <c r="SK347" s="11"/>
      <c r="SL347" s="11"/>
      <c r="SM347" s="11"/>
      <c r="SN347" s="11"/>
      <c r="SO347" s="11"/>
      <c r="SP347" s="11"/>
      <c r="SQ347" s="11"/>
      <c r="SR347" s="11"/>
      <c r="SS347" s="11"/>
      <c r="ST347" s="11"/>
      <c r="SU347" s="11"/>
      <c r="SV347" s="11"/>
      <c r="SW347" s="11"/>
      <c r="SX347" s="11"/>
      <c r="SY347" s="11"/>
      <c r="SZ347" s="11"/>
      <c r="TA347" s="11"/>
      <c r="TB347" s="11"/>
      <c r="TC347" s="11"/>
      <c r="TD347" s="11"/>
      <c r="TE347" s="11"/>
      <c r="TF347" s="11"/>
      <c r="TG347" s="11"/>
      <c r="TH347" s="11"/>
      <c r="TI347" s="11"/>
      <c r="TJ347" s="11"/>
      <c r="TK347" s="11"/>
      <c r="TL347" s="11"/>
      <c r="TM347" s="11"/>
      <c r="TN347" s="11"/>
      <c r="TO347" s="11"/>
      <c r="TP347" s="11"/>
      <c r="TQ347" s="11"/>
      <c r="TR347" s="11"/>
      <c r="TS347" s="11"/>
      <c r="TT347" s="11"/>
      <c r="TU347" s="11"/>
      <c r="TV347" s="11"/>
      <c r="TW347" s="11"/>
      <c r="TX347" s="11"/>
      <c r="TY347" s="11"/>
      <c r="TZ347" s="11"/>
      <c r="UA347" s="11"/>
      <c r="UB347" s="11"/>
      <c r="UC347" s="11"/>
      <c r="UD347" s="11"/>
      <c r="UE347" s="11"/>
      <c r="UF347" s="11"/>
      <c r="UG347" s="11"/>
      <c r="UH347" s="11"/>
      <c r="UI347" s="11"/>
      <c r="UJ347" s="11"/>
      <c r="UK347" s="11"/>
      <c r="UL347" s="11"/>
      <c r="UM347" s="11"/>
      <c r="UN347" s="11"/>
      <c r="UO347" s="11"/>
      <c r="UP347" s="11"/>
      <c r="UQ347" s="11"/>
      <c r="UR347" s="11"/>
      <c r="US347" s="11"/>
      <c r="UT347" s="11"/>
      <c r="UU347" s="11"/>
      <c r="UV347" s="11"/>
      <c r="UW347" s="11"/>
      <c r="UX347" s="11"/>
      <c r="UY347" s="11"/>
      <c r="UZ347" s="11"/>
      <c r="VA347" s="11"/>
      <c r="VB347" s="11"/>
      <c r="VC347" s="11"/>
      <c r="VD347" s="11"/>
      <c r="VE347" s="11"/>
      <c r="VF347" s="11"/>
      <c r="VG347" s="11"/>
      <c r="VH347" s="11"/>
      <c r="VI347" s="11"/>
      <c r="VJ347" s="11"/>
      <c r="VK347" s="11"/>
      <c r="VL347" s="11"/>
      <c r="VM347" s="11"/>
      <c r="VN347" s="11"/>
      <c r="VO347" s="11"/>
      <c r="VP347" s="11"/>
      <c r="VQ347" s="11"/>
      <c r="VR347" s="11"/>
      <c r="VS347" s="11"/>
      <c r="VT347" s="11"/>
      <c r="VU347" s="11"/>
      <c r="VV347" s="11"/>
      <c r="VW347" s="11"/>
      <c r="VX347" s="11"/>
      <c r="VY347" s="11"/>
      <c r="VZ347" s="11"/>
      <c r="WA347" s="11"/>
      <c r="WB347" s="11"/>
    </row>
    <row r="348" spans="421:600" ht="17.100000000000001" customHeight="1" x14ac:dyDescent="0.25">
      <c r="PE348" s="11"/>
      <c r="PF348" s="11"/>
      <c r="PG348" s="11"/>
      <c r="PH348" s="11"/>
      <c r="PI348" s="11"/>
      <c r="PJ348" s="11"/>
      <c r="PK348" s="11"/>
      <c r="PL348" s="11"/>
      <c r="PM348" s="11"/>
      <c r="PN348" s="11"/>
      <c r="PO348" s="11"/>
      <c r="PP348" s="11"/>
      <c r="PQ348" s="11"/>
      <c r="PR348" s="11"/>
      <c r="PS348" s="11"/>
      <c r="PT348" s="11"/>
      <c r="PU348" s="11"/>
      <c r="PV348" s="11"/>
      <c r="PW348" s="11"/>
      <c r="PX348" s="11"/>
      <c r="PY348" s="11"/>
      <c r="PZ348" s="11"/>
      <c r="QA348" s="11"/>
      <c r="QB348" s="11"/>
      <c r="QC348" s="11"/>
      <c r="QD348" s="11"/>
      <c r="QE348" s="11"/>
      <c r="QF348" s="11"/>
      <c r="QG348" s="11"/>
      <c r="QH348" s="11"/>
      <c r="QI348" s="11"/>
      <c r="QJ348" s="11"/>
      <c r="QK348" s="11"/>
      <c r="QL348" s="11"/>
      <c r="QM348" s="11"/>
      <c r="QN348" s="11"/>
      <c r="QO348" s="11"/>
      <c r="QP348" s="11"/>
      <c r="QQ348" s="11"/>
      <c r="QR348" s="11"/>
      <c r="QS348" s="11"/>
      <c r="QT348" s="11"/>
      <c r="QU348" s="11"/>
      <c r="QV348" s="11"/>
      <c r="QW348" s="11"/>
      <c r="QX348" s="11"/>
      <c r="QY348" s="11"/>
      <c r="QZ348" s="11"/>
      <c r="RA348" s="11"/>
      <c r="RB348" s="11"/>
      <c r="RC348" s="11"/>
      <c r="RD348" s="11"/>
      <c r="RE348" s="11"/>
      <c r="RF348" s="11"/>
      <c r="RG348" s="11"/>
      <c r="RH348" s="11"/>
      <c r="RI348" s="11"/>
      <c r="RJ348" s="11"/>
      <c r="RK348" s="11"/>
      <c r="RL348" s="11"/>
      <c r="RM348" s="11"/>
      <c r="RN348" s="11"/>
      <c r="RO348" s="11"/>
      <c r="RP348" s="11"/>
      <c r="RQ348" s="11"/>
      <c r="RR348" s="11"/>
      <c r="RS348" s="11"/>
      <c r="RT348" s="11"/>
      <c r="RU348" s="11"/>
      <c r="RV348" s="11"/>
      <c r="RW348" s="11"/>
      <c r="RX348" s="11"/>
      <c r="RY348" s="11"/>
      <c r="RZ348" s="11"/>
      <c r="SA348" s="11"/>
      <c r="SB348" s="11"/>
      <c r="SC348" s="11"/>
      <c r="SD348" s="11"/>
      <c r="SE348" s="11"/>
      <c r="SF348" s="11"/>
      <c r="SG348" s="11"/>
      <c r="SH348" s="11"/>
      <c r="SI348" s="11"/>
      <c r="SJ348" s="11"/>
      <c r="SK348" s="11"/>
      <c r="SL348" s="11"/>
      <c r="SM348" s="11"/>
      <c r="SN348" s="11"/>
      <c r="SO348" s="11"/>
      <c r="SP348" s="11"/>
      <c r="SQ348" s="11"/>
      <c r="SR348" s="11"/>
      <c r="SS348" s="11"/>
      <c r="ST348" s="11"/>
      <c r="SU348" s="11"/>
      <c r="SV348" s="11"/>
      <c r="SW348" s="11"/>
      <c r="SX348" s="11"/>
      <c r="SY348" s="11"/>
      <c r="SZ348" s="11"/>
      <c r="TA348" s="11"/>
      <c r="TB348" s="11"/>
      <c r="TC348" s="11"/>
      <c r="TD348" s="11"/>
      <c r="TE348" s="11"/>
      <c r="TF348" s="11"/>
      <c r="TG348" s="11"/>
      <c r="TH348" s="11"/>
      <c r="TI348" s="11"/>
      <c r="TJ348" s="11"/>
      <c r="TK348" s="11"/>
      <c r="TL348" s="11"/>
      <c r="TM348" s="11"/>
      <c r="TN348" s="11"/>
      <c r="TO348" s="11"/>
      <c r="TP348" s="11"/>
      <c r="TQ348" s="11"/>
      <c r="TR348" s="11"/>
      <c r="TS348" s="11"/>
      <c r="TT348" s="11"/>
      <c r="TU348" s="11"/>
      <c r="TV348" s="11"/>
      <c r="TW348" s="11"/>
      <c r="TX348" s="11"/>
      <c r="TY348" s="11"/>
      <c r="TZ348" s="11"/>
      <c r="UA348" s="11"/>
      <c r="UB348" s="11"/>
      <c r="UC348" s="11"/>
      <c r="UD348" s="11"/>
      <c r="UE348" s="11"/>
      <c r="UF348" s="11"/>
      <c r="UG348" s="11"/>
      <c r="UH348" s="11"/>
      <c r="UI348" s="11"/>
      <c r="UJ348" s="11"/>
      <c r="UK348" s="11"/>
      <c r="UL348" s="11"/>
      <c r="UM348" s="11"/>
      <c r="UN348" s="11"/>
      <c r="UO348" s="11"/>
      <c r="UP348" s="11"/>
      <c r="UQ348" s="11"/>
      <c r="UR348" s="11"/>
      <c r="US348" s="11"/>
      <c r="UT348" s="11"/>
      <c r="UU348" s="11"/>
      <c r="UV348" s="11"/>
      <c r="UW348" s="11"/>
      <c r="UX348" s="11"/>
      <c r="UY348" s="11"/>
      <c r="UZ348" s="11"/>
      <c r="VA348" s="11"/>
      <c r="VB348" s="11"/>
      <c r="VC348" s="11"/>
      <c r="VD348" s="11"/>
      <c r="VE348" s="11"/>
      <c r="VF348" s="11"/>
      <c r="VG348" s="11"/>
      <c r="VH348" s="11"/>
      <c r="VI348" s="11"/>
      <c r="VJ348" s="11"/>
      <c r="VK348" s="11"/>
      <c r="VL348" s="11"/>
      <c r="VM348" s="11"/>
      <c r="VN348" s="11"/>
      <c r="VO348" s="11"/>
      <c r="VP348" s="11"/>
      <c r="VQ348" s="11"/>
      <c r="VR348" s="11"/>
      <c r="VS348" s="11"/>
      <c r="VT348" s="11"/>
      <c r="VU348" s="11"/>
      <c r="VV348" s="11"/>
      <c r="VW348" s="11"/>
      <c r="VX348" s="11"/>
      <c r="VY348" s="11"/>
      <c r="VZ348" s="11"/>
      <c r="WA348" s="11"/>
      <c r="WB348" s="11"/>
    </row>
    <row r="349" spans="421:600" ht="17.100000000000001" customHeight="1" x14ac:dyDescent="0.25">
      <c r="PE349" s="11"/>
      <c r="PF349" s="11"/>
      <c r="PG349" s="11"/>
      <c r="PH349" s="11"/>
      <c r="PI349" s="11"/>
      <c r="PJ349" s="11"/>
      <c r="PK349" s="11"/>
      <c r="PL349" s="11"/>
      <c r="PM349" s="11"/>
      <c r="PN349" s="11"/>
      <c r="PO349" s="11"/>
      <c r="PP349" s="11"/>
      <c r="PQ349" s="11"/>
      <c r="PR349" s="11"/>
      <c r="PS349" s="11"/>
      <c r="PT349" s="11"/>
      <c r="PU349" s="11"/>
      <c r="PV349" s="11"/>
      <c r="PW349" s="11"/>
      <c r="PX349" s="11"/>
      <c r="PY349" s="11"/>
      <c r="PZ349" s="11"/>
      <c r="QA349" s="11"/>
      <c r="QB349" s="11"/>
      <c r="QC349" s="11"/>
      <c r="QD349" s="11"/>
      <c r="QE349" s="11"/>
      <c r="QF349" s="11"/>
      <c r="QG349" s="11"/>
      <c r="QH349" s="11"/>
      <c r="QI349" s="11"/>
      <c r="QJ349" s="11"/>
      <c r="QK349" s="11"/>
      <c r="QL349" s="11"/>
      <c r="QM349" s="11"/>
      <c r="QN349" s="11"/>
      <c r="QO349" s="11"/>
      <c r="QP349" s="11"/>
      <c r="QQ349" s="11"/>
      <c r="QR349" s="11"/>
      <c r="QS349" s="11"/>
      <c r="QT349" s="11"/>
      <c r="QU349" s="11"/>
      <c r="QV349" s="11"/>
      <c r="QW349" s="11"/>
      <c r="QX349" s="11"/>
      <c r="QY349" s="11"/>
      <c r="QZ349" s="11"/>
      <c r="RA349" s="11"/>
      <c r="RB349" s="11"/>
      <c r="RC349" s="11"/>
      <c r="RD349" s="11"/>
      <c r="RE349" s="11"/>
      <c r="RF349" s="11"/>
      <c r="RG349" s="11"/>
      <c r="RH349" s="11"/>
      <c r="RI349" s="11"/>
      <c r="RJ349" s="11"/>
      <c r="RK349" s="11"/>
      <c r="RL349" s="11"/>
      <c r="RM349" s="11"/>
      <c r="RN349" s="11"/>
      <c r="RO349" s="11"/>
      <c r="RP349" s="11"/>
      <c r="RQ349" s="11"/>
      <c r="RR349" s="11"/>
      <c r="RS349" s="11"/>
      <c r="RT349" s="11"/>
      <c r="RU349" s="11"/>
      <c r="RV349" s="11"/>
      <c r="RW349" s="11"/>
      <c r="RX349" s="11"/>
      <c r="RY349" s="11"/>
      <c r="RZ349" s="11"/>
      <c r="SA349" s="11"/>
      <c r="SB349" s="11"/>
      <c r="SC349" s="11"/>
      <c r="SD349" s="11"/>
      <c r="SE349" s="11"/>
      <c r="SF349" s="11"/>
      <c r="SG349" s="11"/>
      <c r="SH349" s="11"/>
      <c r="SI349" s="11"/>
      <c r="SJ349" s="11"/>
      <c r="SK349" s="11"/>
      <c r="SL349" s="11"/>
      <c r="SM349" s="11"/>
      <c r="SN349" s="11"/>
      <c r="SO349" s="11"/>
      <c r="SP349" s="11"/>
      <c r="SQ349" s="11"/>
      <c r="SR349" s="11"/>
      <c r="SS349" s="11"/>
      <c r="ST349" s="11"/>
      <c r="SU349" s="11"/>
      <c r="SV349" s="11"/>
      <c r="SW349" s="11"/>
      <c r="SX349" s="11"/>
      <c r="SY349" s="11"/>
      <c r="SZ349" s="11"/>
      <c r="TA349" s="11"/>
      <c r="TB349" s="11"/>
      <c r="TC349" s="11"/>
      <c r="TD349" s="11"/>
      <c r="TE349" s="11"/>
      <c r="TF349" s="11"/>
      <c r="TG349" s="11"/>
      <c r="TH349" s="11"/>
      <c r="TI349" s="11"/>
      <c r="TJ349" s="11"/>
      <c r="TK349" s="11"/>
      <c r="TL349" s="11"/>
      <c r="TM349" s="11"/>
      <c r="TN349" s="11"/>
      <c r="TO349" s="11"/>
      <c r="TP349" s="11"/>
      <c r="TQ349" s="11"/>
      <c r="TR349" s="11"/>
      <c r="TS349" s="11"/>
      <c r="TT349" s="11"/>
      <c r="TU349" s="11"/>
      <c r="TV349" s="11"/>
      <c r="TW349" s="11"/>
      <c r="TX349" s="11"/>
      <c r="TY349" s="11"/>
      <c r="TZ349" s="11"/>
      <c r="UA349" s="11"/>
      <c r="UB349" s="11"/>
      <c r="UC349" s="11"/>
      <c r="UD349" s="11"/>
      <c r="UE349" s="11"/>
      <c r="UF349" s="11"/>
      <c r="UG349" s="11"/>
      <c r="UH349" s="11"/>
      <c r="UI349" s="11"/>
      <c r="UJ349" s="11"/>
      <c r="UK349" s="11"/>
      <c r="UL349" s="11"/>
      <c r="UM349" s="11"/>
      <c r="UN349" s="11"/>
      <c r="UO349" s="11"/>
      <c r="UP349" s="11"/>
      <c r="UQ349" s="11"/>
      <c r="UR349" s="11"/>
      <c r="US349" s="11"/>
      <c r="UT349" s="11"/>
      <c r="UU349" s="11"/>
      <c r="UV349" s="11"/>
      <c r="UW349" s="11"/>
      <c r="UX349" s="11"/>
      <c r="UY349" s="11"/>
      <c r="UZ349" s="11"/>
      <c r="VA349" s="11"/>
      <c r="VB349" s="11"/>
      <c r="VC349" s="11"/>
      <c r="VD349" s="11"/>
      <c r="VE349" s="11"/>
      <c r="VF349" s="11"/>
      <c r="VG349" s="11"/>
      <c r="VH349" s="11"/>
      <c r="VI349" s="11"/>
      <c r="VJ349" s="11"/>
      <c r="VK349" s="11"/>
      <c r="VL349" s="11"/>
      <c r="VM349" s="11"/>
      <c r="VN349" s="11"/>
      <c r="VO349" s="11"/>
      <c r="VP349" s="11"/>
      <c r="VQ349" s="11"/>
      <c r="VR349" s="11"/>
      <c r="VS349" s="11"/>
      <c r="VT349" s="11"/>
      <c r="VU349" s="11"/>
      <c r="VV349" s="11"/>
      <c r="VW349" s="11"/>
      <c r="VX349" s="11"/>
      <c r="VY349" s="11"/>
      <c r="VZ349" s="11"/>
      <c r="WA349" s="11"/>
      <c r="WB349" s="11"/>
    </row>
    <row r="350" spans="421:600" ht="17.100000000000001" customHeight="1" x14ac:dyDescent="0.25">
      <c r="PE350" s="11"/>
      <c r="PF350" s="11"/>
      <c r="PG350" s="11"/>
      <c r="PH350" s="11"/>
      <c r="PI350" s="11"/>
      <c r="PJ350" s="11"/>
      <c r="PK350" s="11"/>
      <c r="PL350" s="11"/>
      <c r="PM350" s="11"/>
      <c r="PN350" s="11"/>
      <c r="PO350" s="11"/>
      <c r="PP350" s="11"/>
      <c r="PQ350" s="11"/>
      <c r="PR350" s="11"/>
      <c r="PS350" s="11"/>
      <c r="PT350" s="11"/>
      <c r="PU350" s="11"/>
      <c r="PV350" s="11"/>
      <c r="PW350" s="11"/>
      <c r="PX350" s="11"/>
      <c r="PY350" s="11"/>
      <c r="PZ350" s="11"/>
      <c r="QA350" s="11"/>
      <c r="QB350" s="11"/>
      <c r="QC350" s="11"/>
      <c r="QD350" s="11"/>
      <c r="QE350" s="11"/>
      <c r="QF350" s="11"/>
      <c r="QG350" s="11"/>
      <c r="QH350" s="11"/>
      <c r="QI350" s="11"/>
      <c r="QJ350" s="11"/>
      <c r="QK350" s="11"/>
      <c r="QL350" s="11"/>
      <c r="QM350" s="11"/>
      <c r="QN350" s="11"/>
      <c r="QO350" s="11"/>
      <c r="QP350" s="11"/>
      <c r="QQ350" s="11"/>
      <c r="QR350" s="11"/>
      <c r="QS350" s="11"/>
      <c r="QT350" s="11"/>
      <c r="QU350" s="11"/>
      <c r="QV350" s="11"/>
      <c r="QW350" s="11"/>
      <c r="QX350" s="11"/>
      <c r="QY350" s="11"/>
      <c r="QZ350" s="11"/>
      <c r="RA350" s="11"/>
      <c r="RB350" s="11"/>
      <c r="RC350" s="11"/>
      <c r="RD350" s="11"/>
      <c r="RE350" s="11"/>
      <c r="RF350" s="11"/>
      <c r="RG350" s="11"/>
      <c r="RH350" s="11"/>
      <c r="RI350" s="11"/>
      <c r="RJ350" s="11"/>
      <c r="RK350" s="11"/>
      <c r="RL350" s="11"/>
      <c r="RM350" s="11"/>
      <c r="RN350" s="11"/>
      <c r="RO350" s="11"/>
      <c r="RP350" s="11"/>
      <c r="RQ350" s="11"/>
      <c r="RR350" s="11"/>
      <c r="RS350" s="11"/>
      <c r="RT350" s="11"/>
      <c r="RU350" s="11"/>
      <c r="RV350" s="11"/>
      <c r="RW350" s="11"/>
      <c r="RX350" s="11"/>
      <c r="RY350" s="11"/>
      <c r="RZ350" s="11"/>
      <c r="SA350" s="11"/>
      <c r="SB350" s="11"/>
      <c r="SC350" s="11"/>
      <c r="SD350" s="11"/>
      <c r="SE350" s="11"/>
      <c r="SF350" s="11"/>
      <c r="SG350" s="11"/>
      <c r="SH350" s="11"/>
      <c r="SI350" s="11"/>
      <c r="SJ350" s="11"/>
      <c r="SK350" s="11"/>
      <c r="SL350" s="11"/>
      <c r="SM350" s="11"/>
      <c r="SN350" s="11"/>
      <c r="SO350" s="11"/>
      <c r="SP350" s="11"/>
      <c r="SQ350" s="11"/>
      <c r="SR350" s="11"/>
      <c r="SS350" s="11"/>
      <c r="ST350" s="11"/>
      <c r="SU350" s="11"/>
      <c r="SV350" s="11"/>
      <c r="SW350" s="11"/>
      <c r="SX350" s="11"/>
      <c r="SY350" s="11"/>
      <c r="SZ350" s="11"/>
      <c r="TA350" s="11"/>
      <c r="TB350" s="11"/>
      <c r="TC350" s="11"/>
      <c r="TD350" s="11"/>
      <c r="TE350" s="11"/>
      <c r="TF350" s="11"/>
      <c r="TG350" s="11"/>
      <c r="TH350" s="11"/>
      <c r="TI350" s="11"/>
      <c r="TJ350" s="11"/>
      <c r="TK350" s="11"/>
      <c r="TL350" s="11"/>
      <c r="TM350" s="11"/>
      <c r="TN350" s="11"/>
      <c r="TO350" s="11"/>
      <c r="TP350" s="11"/>
      <c r="TQ350" s="11"/>
      <c r="TR350" s="11"/>
      <c r="TS350" s="11"/>
      <c r="TT350" s="11"/>
      <c r="TU350" s="11"/>
      <c r="TV350" s="11"/>
      <c r="TW350" s="11"/>
      <c r="TX350" s="11"/>
      <c r="TY350" s="11"/>
      <c r="TZ350" s="11"/>
      <c r="UA350" s="11"/>
      <c r="UB350" s="11"/>
      <c r="UC350" s="11"/>
      <c r="UD350" s="11"/>
      <c r="UE350" s="11"/>
      <c r="UF350" s="11"/>
      <c r="UG350" s="11"/>
      <c r="UH350" s="11"/>
      <c r="UI350" s="11"/>
      <c r="UJ350" s="11"/>
      <c r="UK350" s="11"/>
      <c r="UL350" s="11"/>
      <c r="UM350" s="11"/>
      <c r="UN350" s="11"/>
      <c r="UO350" s="11"/>
      <c r="UP350" s="11"/>
      <c r="UQ350" s="11"/>
      <c r="UR350" s="11"/>
      <c r="US350" s="11"/>
      <c r="UT350" s="11"/>
      <c r="UU350" s="11"/>
      <c r="UV350" s="11"/>
      <c r="UW350" s="11"/>
      <c r="UX350" s="11"/>
      <c r="UY350" s="11"/>
      <c r="UZ350" s="11"/>
      <c r="VA350" s="11"/>
      <c r="VB350" s="11"/>
      <c r="VC350" s="11"/>
      <c r="VD350" s="11"/>
      <c r="VE350" s="11"/>
      <c r="VF350" s="11"/>
      <c r="VG350" s="11"/>
      <c r="VH350" s="11"/>
      <c r="VI350" s="11"/>
      <c r="VJ350" s="11"/>
      <c r="VK350" s="11"/>
      <c r="VL350" s="11"/>
      <c r="VM350" s="11"/>
      <c r="VN350" s="11"/>
      <c r="VO350" s="11"/>
      <c r="VP350" s="11"/>
      <c r="VQ350" s="11"/>
      <c r="VR350" s="11"/>
      <c r="VS350" s="11"/>
      <c r="VT350" s="11"/>
      <c r="VU350" s="11"/>
      <c r="VV350" s="11"/>
      <c r="VW350" s="11"/>
      <c r="VX350" s="11"/>
      <c r="VY350" s="11"/>
      <c r="VZ350" s="11"/>
      <c r="WA350" s="11"/>
      <c r="WB350" s="11"/>
    </row>
    <row r="351" spans="421:600" ht="17.100000000000001" customHeight="1" x14ac:dyDescent="0.25">
      <c r="PE351" s="11"/>
      <c r="PF351" s="11"/>
      <c r="PG351" s="11"/>
      <c r="PH351" s="11"/>
      <c r="PI351" s="11"/>
      <c r="PJ351" s="11"/>
      <c r="PK351" s="11"/>
      <c r="PL351" s="11"/>
      <c r="PM351" s="11"/>
      <c r="PN351" s="11"/>
      <c r="PO351" s="11"/>
      <c r="PP351" s="11"/>
      <c r="PQ351" s="11"/>
      <c r="PR351" s="11"/>
      <c r="PS351" s="11"/>
      <c r="PT351" s="11"/>
      <c r="PU351" s="11"/>
      <c r="PV351" s="11"/>
      <c r="PW351" s="11"/>
      <c r="PX351" s="11"/>
      <c r="PY351" s="11"/>
      <c r="PZ351" s="11"/>
      <c r="QA351" s="11"/>
      <c r="QB351" s="11"/>
      <c r="QC351" s="11"/>
      <c r="QD351" s="11"/>
      <c r="QE351" s="11"/>
      <c r="QF351" s="11"/>
      <c r="QG351" s="11"/>
      <c r="QH351" s="11"/>
      <c r="QI351" s="11"/>
      <c r="QJ351" s="11"/>
      <c r="QK351" s="11"/>
      <c r="QL351" s="11"/>
      <c r="QM351" s="11"/>
      <c r="QN351" s="11"/>
      <c r="QO351" s="11"/>
      <c r="QP351" s="11"/>
      <c r="QQ351" s="11"/>
      <c r="QR351" s="11"/>
      <c r="QS351" s="11"/>
      <c r="QT351" s="11"/>
      <c r="QU351" s="11"/>
      <c r="QV351" s="11"/>
      <c r="QW351" s="11"/>
      <c r="QX351" s="11"/>
      <c r="QY351" s="11"/>
      <c r="QZ351" s="11"/>
      <c r="RA351" s="11"/>
      <c r="RB351" s="11"/>
      <c r="RC351" s="11"/>
      <c r="RD351" s="11"/>
      <c r="RE351" s="11"/>
      <c r="RF351" s="11"/>
      <c r="RG351" s="11"/>
      <c r="RH351" s="11"/>
      <c r="RI351" s="11"/>
      <c r="RJ351" s="11"/>
      <c r="RK351" s="11"/>
      <c r="RL351" s="11"/>
      <c r="RM351" s="11"/>
      <c r="RN351" s="11"/>
      <c r="RO351" s="11"/>
      <c r="RP351" s="11"/>
      <c r="RQ351" s="11"/>
      <c r="RR351" s="11"/>
      <c r="RS351" s="11"/>
      <c r="RT351" s="11"/>
      <c r="RU351" s="11"/>
      <c r="RV351" s="11"/>
      <c r="RW351" s="11"/>
      <c r="RX351" s="11"/>
      <c r="RY351" s="11"/>
      <c r="RZ351" s="11"/>
      <c r="SA351" s="11"/>
      <c r="SB351" s="11"/>
      <c r="SC351" s="11"/>
      <c r="SD351" s="11"/>
      <c r="SE351" s="11"/>
      <c r="SF351" s="11"/>
      <c r="SG351" s="11"/>
      <c r="SH351" s="11"/>
      <c r="SI351" s="11"/>
      <c r="SJ351" s="11"/>
      <c r="SK351" s="11"/>
      <c r="SL351" s="11"/>
      <c r="SM351" s="11"/>
      <c r="SN351" s="11"/>
      <c r="SO351" s="11"/>
      <c r="SP351" s="11"/>
      <c r="SQ351" s="11"/>
      <c r="SR351" s="11"/>
      <c r="SS351" s="11"/>
      <c r="ST351" s="11"/>
      <c r="SU351" s="11"/>
      <c r="SV351" s="11"/>
      <c r="SW351" s="11"/>
      <c r="SX351" s="11"/>
      <c r="SY351" s="11"/>
      <c r="SZ351" s="11"/>
      <c r="TA351" s="11"/>
      <c r="TB351" s="11"/>
      <c r="TC351" s="11"/>
      <c r="TD351" s="11"/>
      <c r="TE351" s="11"/>
      <c r="TF351" s="11"/>
      <c r="TG351" s="11"/>
      <c r="TH351" s="11"/>
      <c r="TI351" s="11"/>
      <c r="TJ351" s="11"/>
      <c r="TK351" s="11"/>
      <c r="TL351" s="11"/>
      <c r="TM351" s="11"/>
      <c r="TN351" s="11"/>
      <c r="TO351" s="11"/>
      <c r="TP351" s="11"/>
      <c r="TQ351" s="11"/>
      <c r="TR351" s="11"/>
      <c r="TS351" s="11"/>
      <c r="TT351" s="11"/>
      <c r="TU351" s="11"/>
      <c r="TV351" s="11"/>
      <c r="TW351" s="11"/>
      <c r="TX351" s="11"/>
      <c r="TY351" s="11"/>
      <c r="TZ351" s="11"/>
      <c r="UA351" s="11"/>
      <c r="UB351" s="11"/>
      <c r="UC351" s="11"/>
      <c r="UD351" s="11"/>
      <c r="UE351" s="11"/>
      <c r="UF351" s="11"/>
      <c r="UG351" s="11"/>
      <c r="UH351" s="11"/>
      <c r="UI351" s="11"/>
      <c r="UJ351" s="11"/>
      <c r="UK351" s="11"/>
      <c r="UL351" s="11"/>
      <c r="UM351" s="11"/>
      <c r="UN351" s="11"/>
      <c r="UO351" s="11"/>
      <c r="UP351" s="11"/>
      <c r="UQ351" s="11"/>
      <c r="UR351" s="11"/>
      <c r="US351" s="11"/>
      <c r="UT351" s="11"/>
      <c r="UU351" s="11"/>
      <c r="UV351" s="11"/>
      <c r="UW351" s="11"/>
      <c r="UX351" s="11"/>
      <c r="UY351" s="11"/>
      <c r="UZ351" s="11"/>
      <c r="VA351" s="11"/>
      <c r="VB351" s="11"/>
      <c r="VC351" s="11"/>
      <c r="VD351" s="11"/>
      <c r="VE351" s="11"/>
      <c r="VF351" s="11"/>
      <c r="VG351" s="11"/>
      <c r="VH351" s="11"/>
      <c r="VI351" s="11"/>
      <c r="VJ351" s="11"/>
      <c r="VK351" s="11"/>
      <c r="VL351" s="11"/>
      <c r="VM351" s="11"/>
      <c r="VN351" s="11"/>
      <c r="VO351" s="11"/>
      <c r="VP351" s="11"/>
      <c r="VQ351" s="11"/>
      <c r="VR351" s="11"/>
      <c r="VS351" s="11"/>
      <c r="VT351" s="11"/>
      <c r="VU351" s="11"/>
      <c r="VV351" s="11"/>
      <c r="VW351" s="11"/>
      <c r="VX351" s="11"/>
      <c r="VY351" s="11"/>
      <c r="VZ351" s="11"/>
      <c r="WA351" s="11"/>
      <c r="WB351" s="11"/>
    </row>
    <row r="352" spans="421:600" ht="17.100000000000001" customHeight="1" x14ac:dyDescent="0.25">
      <c r="PE352" s="11"/>
      <c r="PF352" s="11"/>
      <c r="PG352" s="11"/>
      <c r="PH352" s="11"/>
      <c r="PI352" s="11"/>
      <c r="PJ352" s="11"/>
      <c r="PK352" s="11"/>
      <c r="PL352" s="11"/>
      <c r="PM352" s="11"/>
      <c r="PN352" s="11"/>
      <c r="PO352" s="11"/>
      <c r="PP352" s="11"/>
      <c r="PQ352" s="11"/>
      <c r="PR352" s="11"/>
      <c r="PS352" s="11"/>
      <c r="PT352" s="11"/>
      <c r="PU352" s="11"/>
      <c r="PV352" s="11"/>
      <c r="PW352" s="11"/>
      <c r="PX352" s="11"/>
      <c r="PY352" s="11"/>
      <c r="PZ352" s="11"/>
      <c r="QA352" s="11"/>
      <c r="QB352" s="11"/>
      <c r="QC352" s="11"/>
      <c r="QD352" s="11"/>
      <c r="QE352" s="11"/>
      <c r="QF352" s="11"/>
      <c r="QG352" s="11"/>
      <c r="QH352" s="11"/>
      <c r="QI352" s="11"/>
      <c r="QJ352" s="11"/>
      <c r="QK352" s="11"/>
      <c r="QL352" s="11"/>
      <c r="QM352" s="11"/>
      <c r="QN352" s="11"/>
      <c r="QO352" s="11"/>
      <c r="QP352" s="11"/>
      <c r="QQ352" s="11"/>
      <c r="QR352" s="11"/>
      <c r="QS352" s="11"/>
      <c r="QT352" s="11"/>
      <c r="QU352" s="11"/>
      <c r="QV352" s="11"/>
      <c r="QW352" s="11"/>
      <c r="QX352" s="11"/>
      <c r="QY352" s="11"/>
      <c r="QZ352" s="11"/>
      <c r="RA352" s="11"/>
      <c r="RB352" s="11"/>
      <c r="RC352" s="11"/>
      <c r="RD352" s="11"/>
      <c r="RE352" s="11"/>
      <c r="RF352" s="11"/>
      <c r="RG352" s="11"/>
      <c r="RH352" s="11"/>
      <c r="RI352" s="11"/>
      <c r="RJ352" s="11"/>
      <c r="RK352" s="11"/>
      <c r="RL352" s="11"/>
      <c r="RM352" s="11"/>
      <c r="RN352" s="11"/>
      <c r="RO352" s="11"/>
      <c r="RP352" s="11"/>
      <c r="RQ352" s="11"/>
      <c r="RR352" s="11"/>
      <c r="RS352" s="11"/>
      <c r="RT352" s="11"/>
      <c r="RU352" s="11"/>
      <c r="RV352" s="11"/>
      <c r="RW352" s="11"/>
      <c r="RX352" s="11"/>
      <c r="RY352" s="11"/>
      <c r="RZ352" s="11"/>
      <c r="SA352" s="11"/>
      <c r="SB352" s="11"/>
      <c r="SC352" s="11"/>
      <c r="SD352" s="11"/>
      <c r="SE352" s="11"/>
      <c r="SF352" s="11"/>
      <c r="SG352" s="11"/>
      <c r="SH352" s="11"/>
      <c r="SI352" s="11"/>
      <c r="SJ352" s="11"/>
      <c r="SK352" s="11"/>
      <c r="SL352" s="11"/>
      <c r="SM352" s="11"/>
      <c r="SN352" s="11"/>
      <c r="SO352" s="11"/>
      <c r="SP352" s="11"/>
      <c r="SQ352" s="11"/>
      <c r="SR352" s="11"/>
      <c r="SS352" s="11"/>
      <c r="ST352" s="11"/>
      <c r="SU352" s="11"/>
      <c r="SV352" s="11"/>
      <c r="SW352" s="11"/>
      <c r="SX352" s="11"/>
      <c r="SY352" s="11"/>
      <c r="SZ352" s="11"/>
      <c r="TA352" s="11"/>
      <c r="TB352" s="11"/>
      <c r="TC352" s="11"/>
      <c r="TD352" s="11"/>
      <c r="TE352" s="11"/>
      <c r="TF352" s="11"/>
      <c r="TG352" s="11"/>
      <c r="TH352" s="11"/>
      <c r="TI352" s="11"/>
      <c r="TJ352" s="11"/>
      <c r="TK352" s="11"/>
      <c r="TL352" s="11"/>
      <c r="TM352" s="11"/>
      <c r="TN352" s="11"/>
      <c r="TO352" s="11"/>
      <c r="TP352" s="11"/>
      <c r="TQ352" s="11"/>
      <c r="TR352" s="11"/>
      <c r="TS352" s="11"/>
      <c r="TT352" s="11"/>
      <c r="TU352" s="11"/>
      <c r="TV352" s="11"/>
      <c r="TW352" s="11"/>
      <c r="TX352" s="11"/>
      <c r="TY352" s="11"/>
      <c r="TZ352" s="11"/>
      <c r="UA352" s="11"/>
      <c r="UB352" s="11"/>
      <c r="UC352" s="11"/>
      <c r="UD352" s="11"/>
      <c r="UE352" s="11"/>
      <c r="UF352" s="11"/>
      <c r="UG352" s="11"/>
      <c r="UH352" s="11"/>
      <c r="UI352" s="11"/>
      <c r="UJ352" s="11"/>
      <c r="UK352" s="11"/>
      <c r="UL352" s="11"/>
      <c r="UM352" s="11"/>
      <c r="UN352" s="11"/>
      <c r="UO352" s="11"/>
      <c r="UP352" s="11"/>
      <c r="UQ352" s="11"/>
      <c r="UR352" s="11"/>
      <c r="US352" s="11"/>
      <c r="UT352" s="11"/>
      <c r="UU352" s="11"/>
      <c r="UV352" s="11"/>
      <c r="UW352" s="11"/>
      <c r="UX352" s="11"/>
      <c r="UY352" s="11"/>
      <c r="UZ352" s="11"/>
      <c r="VA352" s="11"/>
      <c r="VB352" s="11"/>
      <c r="VC352" s="11"/>
      <c r="VD352" s="11"/>
      <c r="VE352" s="11"/>
      <c r="VF352" s="11"/>
      <c r="VG352" s="11"/>
      <c r="VH352" s="11"/>
      <c r="VI352" s="11"/>
      <c r="VJ352" s="11"/>
      <c r="VK352" s="11"/>
      <c r="VL352" s="11"/>
      <c r="VM352" s="11"/>
      <c r="VN352" s="11"/>
      <c r="VO352" s="11"/>
      <c r="VP352" s="11"/>
      <c r="VQ352" s="11"/>
      <c r="VR352" s="11"/>
      <c r="VS352" s="11"/>
      <c r="VT352" s="11"/>
      <c r="VU352" s="11"/>
      <c r="VV352" s="11"/>
      <c r="VW352" s="11"/>
      <c r="VX352" s="11"/>
      <c r="VY352" s="11"/>
      <c r="VZ352" s="11"/>
      <c r="WA352" s="11"/>
      <c r="WB352" s="11"/>
    </row>
    <row r="353" spans="421:600" ht="17.100000000000001" customHeight="1" x14ac:dyDescent="0.25">
      <c r="PE353" s="11"/>
      <c r="PF353" s="11"/>
      <c r="PG353" s="11"/>
      <c r="PH353" s="11"/>
      <c r="PI353" s="11"/>
      <c r="PJ353" s="11"/>
      <c r="PK353" s="11"/>
      <c r="PL353" s="11"/>
      <c r="PM353" s="11"/>
      <c r="PN353" s="11"/>
      <c r="PO353" s="11"/>
      <c r="PP353" s="11"/>
      <c r="PQ353" s="11"/>
      <c r="PR353" s="11"/>
      <c r="PS353" s="11"/>
      <c r="PT353" s="11"/>
      <c r="PU353" s="11"/>
      <c r="PV353" s="11"/>
      <c r="PW353" s="11"/>
      <c r="PX353" s="11"/>
      <c r="PY353" s="11"/>
      <c r="PZ353" s="11"/>
      <c r="QA353" s="11"/>
      <c r="QB353" s="11"/>
      <c r="QC353" s="11"/>
      <c r="QD353" s="11"/>
      <c r="QE353" s="11"/>
      <c r="QF353" s="11"/>
      <c r="QG353" s="11"/>
      <c r="QH353" s="11"/>
      <c r="QI353" s="11"/>
      <c r="QJ353" s="11"/>
      <c r="QK353" s="11"/>
      <c r="QL353" s="11"/>
      <c r="QM353" s="11"/>
      <c r="QN353" s="11"/>
      <c r="QO353" s="11"/>
      <c r="QP353" s="11"/>
      <c r="QQ353" s="11"/>
      <c r="QR353" s="11"/>
      <c r="QS353" s="11"/>
      <c r="QT353" s="11"/>
      <c r="QU353" s="11"/>
      <c r="QV353" s="11"/>
      <c r="QW353" s="11"/>
      <c r="QX353" s="11"/>
      <c r="QY353" s="11"/>
      <c r="QZ353" s="11"/>
      <c r="RA353" s="11"/>
      <c r="RB353" s="11"/>
      <c r="RC353" s="11"/>
      <c r="RD353" s="11"/>
      <c r="RE353" s="11"/>
      <c r="RF353" s="11"/>
      <c r="RG353" s="11"/>
      <c r="RH353" s="11"/>
      <c r="RI353" s="11"/>
      <c r="RJ353" s="11"/>
      <c r="RK353" s="11"/>
      <c r="RL353" s="11"/>
      <c r="RM353" s="11"/>
      <c r="RN353" s="11"/>
      <c r="RO353" s="11"/>
      <c r="RP353" s="11"/>
      <c r="RQ353" s="11"/>
      <c r="RR353" s="11"/>
      <c r="RS353" s="11"/>
      <c r="RT353" s="11"/>
      <c r="RU353" s="11"/>
      <c r="RV353" s="11"/>
      <c r="RW353" s="11"/>
      <c r="RX353" s="11"/>
      <c r="RY353" s="11"/>
      <c r="RZ353" s="11"/>
      <c r="SA353" s="11"/>
      <c r="SB353" s="11"/>
      <c r="SC353" s="11"/>
      <c r="SD353" s="11"/>
      <c r="SE353" s="11"/>
      <c r="SF353" s="11"/>
      <c r="SG353" s="11"/>
      <c r="SH353" s="11"/>
      <c r="SI353" s="11"/>
      <c r="SJ353" s="11"/>
      <c r="SK353" s="11"/>
      <c r="SL353" s="11"/>
      <c r="SM353" s="11"/>
      <c r="SN353" s="11"/>
      <c r="SO353" s="11"/>
      <c r="SP353" s="11"/>
      <c r="SQ353" s="11"/>
      <c r="SR353" s="11"/>
      <c r="SS353" s="11"/>
      <c r="ST353" s="11"/>
      <c r="SU353" s="11"/>
      <c r="SV353" s="11"/>
      <c r="SW353" s="11"/>
      <c r="SX353" s="11"/>
      <c r="SY353" s="11"/>
      <c r="SZ353" s="11"/>
      <c r="TA353" s="11"/>
      <c r="TB353" s="11"/>
      <c r="TC353" s="11"/>
      <c r="TD353" s="11"/>
      <c r="TE353" s="11"/>
      <c r="TF353" s="11"/>
      <c r="TG353" s="11"/>
      <c r="TH353" s="11"/>
      <c r="TI353" s="11"/>
      <c r="TJ353" s="11"/>
      <c r="TK353" s="11"/>
      <c r="TL353" s="11"/>
      <c r="TM353" s="11"/>
      <c r="TN353" s="11"/>
      <c r="TO353" s="11"/>
      <c r="TP353" s="11"/>
      <c r="TQ353" s="11"/>
      <c r="TR353" s="11"/>
      <c r="TS353" s="11"/>
      <c r="TT353" s="11"/>
      <c r="TU353" s="11"/>
      <c r="TV353" s="11"/>
      <c r="TW353" s="11"/>
      <c r="TX353" s="11"/>
      <c r="TY353" s="11"/>
      <c r="TZ353" s="11"/>
      <c r="UA353" s="11"/>
      <c r="UB353" s="11"/>
      <c r="UC353" s="11"/>
      <c r="UD353" s="11"/>
      <c r="UE353" s="11"/>
      <c r="UF353" s="11"/>
      <c r="UG353" s="11"/>
      <c r="UH353" s="11"/>
      <c r="UI353" s="11"/>
      <c r="UJ353" s="11"/>
      <c r="UK353" s="11"/>
      <c r="UL353" s="11"/>
      <c r="UM353" s="11"/>
      <c r="UN353" s="11"/>
      <c r="UO353" s="11"/>
      <c r="UP353" s="11"/>
      <c r="UQ353" s="11"/>
      <c r="UR353" s="11"/>
      <c r="US353" s="11"/>
      <c r="UT353" s="11"/>
      <c r="UU353" s="11"/>
      <c r="UV353" s="11"/>
      <c r="UW353" s="11"/>
      <c r="UX353" s="11"/>
      <c r="UY353" s="11"/>
      <c r="UZ353" s="11"/>
      <c r="VA353" s="11"/>
      <c r="VB353" s="11"/>
      <c r="VC353" s="11"/>
      <c r="VD353" s="11"/>
      <c r="VE353" s="11"/>
      <c r="VF353" s="11"/>
      <c r="VG353" s="11"/>
      <c r="VH353" s="11"/>
      <c r="VI353" s="11"/>
      <c r="VJ353" s="11"/>
      <c r="VK353" s="11"/>
      <c r="VL353" s="11"/>
      <c r="VM353" s="11"/>
      <c r="VN353" s="11"/>
      <c r="VO353" s="11"/>
      <c r="VP353" s="11"/>
      <c r="VQ353" s="11"/>
      <c r="VR353" s="11"/>
      <c r="VS353" s="11"/>
      <c r="VT353" s="11"/>
      <c r="VU353" s="11"/>
      <c r="VV353" s="11"/>
      <c r="VW353" s="11"/>
      <c r="VX353" s="11"/>
      <c r="VY353" s="11"/>
      <c r="VZ353" s="11"/>
      <c r="WA353" s="11"/>
      <c r="WB353" s="11"/>
    </row>
    <row r="354" spans="421:600" ht="17.100000000000001" customHeight="1" x14ac:dyDescent="0.25">
      <c r="PE354" s="11"/>
      <c r="PF354" s="11"/>
      <c r="PG354" s="11"/>
      <c r="PH354" s="11"/>
      <c r="PI354" s="11"/>
      <c r="PJ354" s="11"/>
      <c r="PK354" s="11"/>
      <c r="PL354" s="11"/>
      <c r="PM354" s="11"/>
      <c r="PN354" s="11"/>
      <c r="PO354" s="11"/>
      <c r="PP354" s="11"/>
      <c r="PQ354" s="11"/>
      <c r="PR354" s="11"/>
      <c r="PS354" s="11"/>
      <c r="PT354" s="11"/>
      <c r="PU354" s="11"/>
      <c r="PV354" s="11"/>
      <c r="PW354" s="11"/>
      <c r="PX354" s="11"/>
      <c r="PY354" s="11"/>
      <c r="PZ354" s="11"/>
      <c r="QA354" s="11"/>
      <c r="QB354" s="11"/>
      <c r="QC354" s="11"/>
      <c r="QD354" s="11"/>
      <c r="QE354" s="11"/>
      <c r="QF354" s="11"/>
      <c r="QG354" s="11"/>
      <c r="QH354" s="11"/>
      <c r="QI354" s="11"/>
      <c r="QJ354" s="11"/>
      <c r="QK354" s="11"/>
      <c r="QL354" s="11"/>
      <c r="QM354" s="11"/>
      <c r="QN354" s="11"/>
      <c r="QO354" s="11"/>
      <c r="QP354" s="11"/>
      <c r="QQ354" s="11"/>
      <c r="QR354" s="11"/>
      <c r="QS354" s="11"/>
      <c r="QT354" s="11"/>
      <c r="QU354" s="11"/>
      <c r="QV354" s="11"/>
      <c r="QW354" s="11"/>
      <c r="QX354" s="11"/>
      <c r="QY354" s="11"/>
      <c r="QZ354" s="11"/>
      <c r="RA354" s="11"/>
      <c r="RB354" s="11"/>
      <c r="RC354" s="11"/>
      <c r="RD354" s="11"/>
      <c r="RE354" s="11"/>
      <c r="RF354" s="11"/>
      <c r="RG354" s="11"/>
      <c r="RH354" s="11"/>
      <c r="RI354" s="11"/>
      <c r="RJ354" s="11"/>
      <c r="RK354" s="11"/>
      <c r="RL354" s="11"/>
      <c r="RM354" s="11"/>
      <c r="RN354" s="11"/>
      <c r="RO354" s="11"/>
      <c r="RP354" s="11"/>
      <c r="RQ354" s="11"/>
      <c r="RR354" s="11"/>
      <c r="RS354" s="11"/>
      <c r="RT354" s="11"/>
      <c r="RU354" s="11"/>
      <c r="RV354" s="11"/>
      <c r="RW354" s="11"/>
      <c r="RX354" s="11"/>
      <c r="RY354" s="11"/>
      <c r="RZ354" s="11"/>
      <c r="SA354" s="11"/>
      <c r="SB354" s="11"/>
      <c r="SC354" s="11"/>
      <c r="SD354" s="11"/>
      <c r="SE354" s="11"/>
      <c r="SF354" s="11"/>
      <c r="SG354" s="11"/>
      <c r="SH354" s="11"/>
      <c r="SI354" s="11"/>
      <c r="SJ354" s="11"/>
      <c r="SK354" s="11"/>
      <c r="SL354" s="11"/>
      <c r="SM354" s="11"/>
      <c r="SN354" s="11"/>
      <c r="SO354" s="11"/>
      <c r="SP354" s="11"/>
      <c r="SQ354" s="11"/>
      <c r="SR354" s="11"/>
      <c r="SS354" s="11"/>
      <c r="ST354" s="11"/>
      <c r="SU354" s="11"/>
      <c r="SV354" s="11"/>
      <c r="SW354" s="11"/>
      <c r="SX354" s="11"/>
      <c r="SY354" s="11"/>
      <c r="SZ354" s="11"/>
      <c r="TA354" s="11"/>
      <c r="TB354" s="11"/>
      <c r="TC354" s="11"/>
      <c r="TD354" s="11"/>
      <c r="TE354" s="11"/>
      <c r="TF354" s="11"/>
      <c r="TG354" s="11"/>
      <c r="TH354" s="11"/>
      <c r="TI354" s="11"/>
      <c r="TJ354" s="11"/>
      <c r="TK354" s="11"/>
      <c r="TL354" s="11"/>
      <c r="TM354" s="11"/>
      <c r="TN354" s="11"/>
      <c r="TO354" s="11"/>
      <c r="TP354" s="11"/>
      <c r="TQ354" s="11"/>
      <c r="TR354" s="11"/>
      <c r="TS354" s="11"/>
      <c r="TT354" s="11"/>
      <c r="TU354" s="11"/>
      <c r="TV354" s="11"/>
      <c r="TW354" s="11"/>
      <c r="TX354" s="11"/>
      <c r="TY354" s="11"/>
      <c r="TZ354" s="11"/>
      <c r="UA354" s="11"/>
      <c r="UB354" s="11"/>
      <c r="UC354" s="11"/>
      <c r="UD354" s="11"/>
      <c r="UE354" s="11"/>
      <c r="UF354" s="11"/>
      <c r="UG354" s="11"/>
      <c r="UH354" s="11"/>
      <c r="UI354" s="11"/>
      <c r="UJ354" s="11"/>
      <c r="UK354" s="11"/>
      <c r="UL354" s="11"/>
      <c r="UM354" s="11"/>
      <c r="UN354" s="11"/>
      <c r="UO354" s="11"/>
      <c r="UP354" s="11"/>
      <c r="UQ354" s="11"/>
      <c r="UR354" s="11"/>
      <c r="US354" s="11"/>
      <c r="UT354" s="11"/>
      <c r="UU354" s="11"/>
      <c r="UV354" s="11"/>
      <c r="UW354" s="11"/>
      <c r="UX354" s="11"/>
      <c r="UY354" s="11"/>
      <c r="UZ354" s="11"/>
      <c r="VA354" s="11"/>
      <c r="VB354" s="11"/>
      <c r="VC354" s="11"/>
      <c r="VD354" s="11"/>
      <c r="VE354" s="11"/>
      <c r="VF354" s="11"/>
      <c r="VG354" s="11"/>
      <c r="VH354" s="11"/>
      <c r="VI354" s="11"/>
      <c r="VJ354" s="11"/>
      <c r="VK354" s="11"/>
      <c r="VL354" s="11"/>
      <c r="VM354" s="11"/>
      <c r="VN354" s="11"/>
      <c r="VO354" s="11"/>
      <c r="VP354" s="11"/>
      <c r="VQ354" s="11"/>
      <c r="VR354" s="11"/>
      <c r="VS354" s="11"/>
      <c r="VT354" s="11"/>
      <c r="VU354" s="11"/>
      <c r="VV354" s="11"/>
      <c r="VW354" s="11"/>
      <c r="VX354" s="11"/>
      <c r="VY354" s="11"/>
      <c r="VZ354" s="11"/>
      <c r="WA354" s="11"/>
      <c r="WB354" s="11"/>
    </row>
    <row r="355" spans="421:600" ht="17.100000000000001" customHeight="1" x14ac:dyDescent="0.25">
      <c r="PE355" s="11"/>
      <c r="PF355" s="11"/>
      <c r="PG355" s="11"/>
      <c r="PH355" s="11"/>
      <c r="PI355" s="11"/>
      <c r="PJ355" s="11"/>
      <c r="PK355" s="11"/>
      <c r="PL355" s="11"/>
      <c r="PM355" s="11"/>
      <c r="PN355" s="11"/>
      <c r="PO355" s="11"/>
      <c r="PP355" s="11"/>
      <c r="PQ355" s="11"/>
      <c r="PR355" s="11"/>
      <c r="PS355" s="11"/>
      <c r="PT355" s="11"/>
      <c r="PU355" s="11"/>
      <c r="PV355" s="11"/>
      <c r="PW355" s="11"/>
      <c r="PX355" s="11"/>
      <c r="PY355" s="11"/>
      <c r="PZ355" s="11"/>
      <c r="QA355" s="11"/>
      <c r="QB355" s="11"/>
      <c r="QC355" s="11"/>
      <c r="QD355" s="11"/>
      <c r="QE355" s="11"/>
      <c r="QF355" s="11"/>
      <c r="QG355" s="11"/>
      <c r="QH355" s="11"/>
      <c r="QI355" s="11"/>
      <c r="QJ355" s="11"/>
      <c r="QK355" s="11"/>
      <c r="QL355" s="11"/>
      <c r="QM355" s="11"/>
      <c r="QN355" s="11"/>
      <c r="QO355" s="11"/>
      <c r="QP355" s="11"/>
      <c r="QQ355" s="11"/>
      <c r="QR355" s="11"/>
      <c r="QS355" s="11"/>
      <c r="QT355" s="11"/>
      <c r="QU355" s="11"/>
      <c r="QV355" s="11"/>
      <c r="QW355" s="11"/>
      <c r="QX355" s="11"/>
      <c r="QY355" s="11"/>
      <c r="QZ355" s="11"/>
      <c r="RA355" s="11"/>
      <c r="RB355" s="11"/>
      <c r="RC355" s="11"/>
      <c r="RD355" s="11"/>
      <c r="RE355" s="11"/>
      <c r="RF355" s="11"/>
      <c r="RG355" s="11"/>
      <c r="RH355" s="11"/>
      <c r="RI355" s="11"/>
      <c r="RJ355" s="11"/>
      <c r="RK355" s="11"/>
      <c r="RL355" s="11"/>
      <c r="RM355" s="11"/>
      <c r="RN355" s="11"/>
      <c r="RO355" s="11"/>
      <c r="RP355" s="11"/>
      <c r="RQ355" s="11"/>
      <c r="RR355" s="11"/>
      <c r="RS355" s="11"/>
      <c r="RT355" s="11"/>
      <c r="RU355" s="11"/>
      <c r="RV355" s="11"/>
      <c r="RW355" s="11"/>
      <c r="RX355" s="11"/>
      <c r="RY355" s="11"/>
      <c r="RZ355" s="11"/>
      <c r="SA355" s="11"/>
      <c r="SB355" s="11"/>
      <c r="SC355" s="11"/>
      <c r="SD355" s="11"/>
      <c r="SE355" s="11"/>
      <c r="SF355" s="11"/>
      <c r="SG355" s="11"/>
      <c r="SH355" s="11"/>
      <c r="SI355" s="11"/>
      <c r="SJ355" s="11"/>
      <c r="SK355" s="11"/>
      <c r="SL355" s="11"/>
      <c r="SM355" s="11"/>
      <c r="SN355" s="11"/>
      <c r="SO355" s="11"/>
      <c r="SP355" s="11"/>
      <c r="SQ355" s="11"/>
      <c r="SR355" s="11"/>
      <c r="SS355" s="11"/>
      <c r="ST355" s="11"/>
      <c r="SU355" s="11"/>
      <c r="SV355" s="11"/>
      <c r="SW355" s="11"/>
      <c r="SX355" s="11"/>
      <c r="SY355" s="11"/>
      <c r="SZ355" s="11"/>
      <c r="TA355" s="11"/>
      <c r="TB355" s="11"/>
      <c r="TC355" s="11"/>
      <c r="TD355" s="11"/>
      <c r="TE355" s="11"/>
      <c r="TF355" s="11"/>
      <c r="TG355" s="11"/>
      <c r="TH355" s="11"/>
      <c r="TI355" s="11"/>
      <c r="TJ355" s="11"/>
      <c r="TK355" s="11"/>
      <c r="TL355" s="11"/>
      <c r="TM355" s="11"/>
      <c r="TN355" s="11"/>
      <c r="TO355" s="11"/>
      <c r="TP355" s="11"/>
      <c r="TQ355" s="11"/>
      <c r="TR355" s="11"/>
      <c r="TS355" s="11"/>
      <c r="TT355" s="11"/>
      <c r="TU355" s="11"/>
      <c r="TV355" s="11"/>
      <c r="TW355" s="11"/>
      <c r="TX355" s="11"/>
      <c r="TY355" s="11"/>
      <c r="TZ355" s="11"/>
      <c r="UA355" s="11"/>
      <c r="UB355" s="11"/>
      <c r="UC355" s="11"/>
      <c r="UD355" s="11"/>
      <c r="UE355" s="11"/>
      <c r="UF355" s="11"/>
      <c r="UG355" s="11"/>
      <c r="UH355" s="11"/>
      <c r="UI355" s="11"/>
      <c r="UJ355" s="11"/>
      <c r="UK355" s="11"/>
      <c r="UL355" s="11"/>
      <c r="UM355" s="11"/>
      <c r="UN355" s="11"/>
      <c r="UO355" s="11"/>
      <c r="UP355" s="11"/>
      <c r="UQ355" s="11"/>
      <c r="UR355" s="11"/>
      <c r="US355" s="11"/>
      <c r="UT355" s="11"/>
      <c r="UU355" s="11"/>
      <c r="UV355" s="11"/>
      <c r="UW355" s="11"/>
      <c r="UX355" s="11"/>
      <c r="UY355" s="11"/>
      <c r="UZ355" s="11"/>
      <c r="VA355" s="11"/>
      <c r="VB355" s="11"/>
      <c r="VC355" s="11"/>
      <c r="VD355" s="11"/>
      <c r="VE355" s="11"/>
      <c r="VF355" s="11"/>
      <c r="VG355" s="11"/>
      <c r="VH355" s="11"/>
      <c r="VI355" s="11"/>
      <c r="VJ355" s="11"/>
      <c r="VK355" s="11"/>
      <c r="VL355" s="11"/>
      <c r="VM355" s="11"/>
      <c r="VN355" s="11"/>
      <c r="VO355" s="11"/>
      <c r="VP355" s="11"/>
      <c r="VQ355" s="11"/>
      <c r="VR355" s="11"/>
      <c r="VS355" s="11"/>
      <c r="VT355" s="11"/>
      <c r="VU355" s="11"/>
      <c r="VV355" s="11"/>
      <c r="VW355" s="11"/>
      <c r="VX355" s="11"/>
      <c r="VY355" s="11"/>
      <c r="VZ355" s="11"/>
      <c r="WA355" s="11"/>
      <c r="WB355" s="11"/>
    </row>
    <row r="356" spans="421:600" ht="17.100000000000001" customHeight="1" x14ac:dyDescent="0.25">
      <c r="PE356" s="11"/>
      <c r="PF356" s="11"/>
      <c r="PG356" s="11"/>
      <c r="PH356" s="11"/>
      <c r="PI356" s="11"/>
      <c r="PJ356" s="11"/>
      <c r="PK356" s="11"/>
      <c r="PL356" s="11"/>
      <c r="PM356" s="11"/>
      <c r="PN356" s="11"/>
      <c r="PO356" s="11"/>
      <c r="PP356" s="11"/>
      <c r="PQ356" s="11"/>
      <c r="PR356" s="11"/>
      <c r="PS356" s="11"/>
      <c r="PT356" s="11"/>
      <c r="PU356" s="11"/>
      <c r="PV356" s="11"/>
      <c r="PW356" s="11"/>
      <c r="PX356" s="11"/>
      <c r="PY356" s="11"/>
      <c r="PZ356" s="11"/>
      <c r="QA356" s="11"/>
      <c r="QB356" s="11"/>
      <c r="QC356" s="11"/>
      <c r="QD356" s="11"/>
      <c r="QE356" s="11"/>
      <c r="QF356" s="11"/>
      <c r="QG356" s="11"/>
      <c r="QH356" s="11"/>
      <c r="QI356" s="11"/>
      <c r="QJ356" s="11"/>
      <c r="QK356" s="11"/>
      <c r="QL356" s="11"/>
      <c r="QM356" s="11"/>
      <c r="QN356" s="11"/>
      <c r="QO356" s="11"/>
      <c r="QP356" s="11"/>
      <c r="QQ356" s="11"/>
      <c r="QR356" s="11"/>
      <c r="QS356" s="11"/>
      <c r="QT356" s="11"/>
      <c r="QU356" s="11"/>
      <c r="QV356" s="11"/>
      <c r="QW356" s="11"/>
      <c r="QX356" s="11"/>
      <c r="QY356" s="11"/>
      <c r="QZ356" s="11"/>
      <c r="RA356" s="11"/>
      <c r="RB356" s="11"/>
      <c r="RC356" s="11"/>
      <c r="RD356" s="11"/>
      <c r="RE356" s="11"/>
      <c r="RF356" s="11"/>
      <c r="RG356" s="11"/>
      <c r="RH356" s="11"/>
      <c r="RI356" s="11"/>
      <c r="RJ356" s="11"/>
      <c r="RK356" s="11"/>
      <c r="RL356" s="11"/>
      <c r="RM356" s="11"/>
      <c r="RN356" s="11"/>
      <c r="RO356" s="11"/>
      <c r="RP356" s="11"/>
      <c r="RQ356" s="11"/>
      <c r="RR356" s="11"/>
      <c r="RS356" s="11"/>
      <c r="RT356" s="11"/>
      <c r="RU356" s="11"/>
      <c r="RV356" s="11"/>
      <c r="RW356" s="11"/>
      <c r="RX356" s="11"/>
      <c r="RY356" s="11"/>
      <c r="RZ356" s="11"/>
      <c r="SA356" s="11"/>
      <c r="SB356" s="11"/>
      <c r="SC356" s="11"/>
      <c r="SD356" s="11"/>
      <c r="SE356" s="11"/>
      <c r="SF356" s="11"/>
      <c r="SG356" s="11"/>
      <c r="SH356" s="11"/>
      <c r="SI356" s="11"/>
      <c r="SJ356" s="11"/>
      <c r="SK356" s="11"/>
      <c r="SL356" s="11"/>
      <c r="SM356" s="11"/>
      <c r="SN356" s="11"/>
      <c r="SO356" s="11"/>
      <c r="SP356" s="11"/>
      <c r="SQ356" s="11"/>
      <c r="SR356" s="11"/>
      <c r="SS356" s="11"/>
      <c r="ST356" s="11"/>
      <c r="SU356" s="11"/>
      <c r="SV356" s="11"/>
      <c r="SW356" s="11"/>
      <c r="SX356" s="11"/>
      <c r="SY356" s="11"/>
      <c r="SZ356" s="11"/>
      <c r="TA356" s="11"/>
      <c r="TB356" s="11"/>
      <c r="TC356" s="11"/>
      <c r="TD356" s="11"/>
      <c r="TE356" s="11"/>
      <c r="TF356" s="11"/>
      <c r="TG356" s="11"/>
      <c r="TH356" s="11"/>
      <c r="TI356" s="11"/>
      <c r="TJ356" s="11"/>
      <c r="TK356" s="11"/>
      <c r="TL356" s="11"/>
      <c r="TM356" s="11"/>
      <c r="TN356" s="11"/>
      <c r="TO356" s="11"/>
      <c r="TP356" s="11"/>
      <c r="TQ356" s="11"/>
      <c r="TR356" s="11"/>
      <c r="TS356" s="11"/>
      <c r="TT356" s="11"/>
      <c r="TU356" s="11"/>
      <c r="TV356" s="11"/>
      <c r="TW356" s="11"/>
      <c r="TX356" s="11"/>
      <c r="TY356" s="11"/>
      <c r="TZ356" s="11"/>
      <c r="UA356" s="11"/>
      <c r="UB356" s="11"/>
      <c r="UC356" s="11"/>
      <c r="UD356" s="11"/>
      <c r="UE356" s="11"/>
      <c r="UF356" s="11"/>
      <c r="UG356" s="11"/>
      <c r="UH356" s="11"/>
      <c r="UI356" s="11"/>
      <c r="UJ356" s="11"/>
      <c r="UK356" s="11"/>
      <c r="UL356" s="11"/>
      <c r="UM356" s="11"/>
      <c r="UN356" s="11"/>
      <c r="UO356" s="11"/>
      <c r="UP356" s="11"/>
      <c r="UQ356" s="11"/>
      <c r="UR356" s="11"/>
      <c r="US356" s="11"/>
      <c r="UT356" s="11"/>
      <c r="UU356" s="11"/>
      <c r="UV356" s="11"/>
      <c r="UW356" s="11"/>
      <c r="UX356" s="11"/>
      <c r="UY356" s="11"/>
      <c r="UZ356" s="11"/>
      <c r="VA356" s="11"/>
      <c r="VB356" s="11"/>
      <c r="VC356" s="11"/>
      <c r="VD356" s="11"/>
      <c r="VE356" s="11"/>
      <c r="VF356" s="11"/>
      <c r="VG356" s="11"/>
      <c r="VH356" s="11"/>
      <c r="VI356" s="11"/>
      <c r="VJ356" s="11"/>
      <c r="VK356" s="11"/>
      <c r="VL356" s="11"/>
      <c r="VM356" s="11"/>
      <c r="VN356" s="11"/>
      <c r="VO356" s="11"/>
      <c r="VP356" s="11"/>
      <c r="VQ356" s="11"/>
      <c r="VR356" s="11"/>
      <c r="VS356" s="11"/>
      <c r="VT356" s="11"/>
      <c r="VU356" s="11"/>
      <c r="VV356" s="11"/>
      <c r="VW356" s="11"/>
      <c r="VX356" s="11"/>
      <c r="VY356" s="11"/>
      <c r="VZ356" s="11"/>
      <c r="WA356" s="11"/>
      <c r="WB356" s="11"/>
    </row>
    <row r="357" spans="421:600" ht="17.100000000000001" customHeight="1" x14ac:dyDescent="0.25">
      <c r="PE357" s="11"/>
      <c r="PF357" s="11"/>
      <c r="PG357" s="11"/>
      <c r="PH357" s="11"/>
      <c r="PI357" s="11"/>
      <c r="PJ357" s="11"/>
      <c r="PK357" s="11"/>
      <c r="PL357" s="11"/>
      <c r="PM357" s="11"/>
      <c r="PN357" s="11"/>
      <c r="PO357" s="11"/>
      <c r="PP357" s="11"/>
      <c r="PQ357" s="11"/>
      <c r="PR357" s="11"/>
      <c r="PS357" s="11"/>
      <c r="PT357" s="11"/>
      <c r="PU357" s="11"/>
      <c r="PV357" s="11"/>
      <c r="PW357" s="11"/>
      <c r="PX357" s="11"/>
      <c r="PY357" s="11"/>
      <c r="PZ357" s="11"/>
      <c r="QA357" s="11"/>
      <c r="QB357" s="11"/>
      <c r="QC357" s="11"/>
      <c r="QD357" s="11"/>
      <c r="QE357" s="11"/>
      <c r="QF357" s="11"/>
      <c r="QG357" s="11"/>
      <c r="QH357" s="11"/>
      <c r="QI357" s="11"/>
      <c r="QJ357" s="11"/>
      <c r="QK357" s="11"/>
      <c r="QL357" s="11"/>
      <c r="QM357" s="11"/>
      <c r="QN357" s="11"/>
      <c r="QO357" s="11"/>
      <c r="QP357" s="11"/>
      <c r="QQ357" s="11"/>
      <c r="QR357" s="11"/>
      <c r="QS357" s="11"/>
      <c r="QT357" s="11"/>
      <c r="QU357" s="11"/>
      <c r="QV357" s="11"/>
      <c r="QW357" s="11"/>
      <c r="QX357" s="11"/>
      <c r="QY357" s="11"/>
      <c r="QZ357" s="11"/>
      <c r="RA357" s="11"/>
      <c r="RB357" s="11"/>
      <c r="RC357" s="11"/>
      <c r="RD357" s="11"/>
      <c r="RE357" s="11"/>
      <c r="RF357" s="11"/>
      <c r="RG357" s="11"/>
      <c r="RH357" s="11"/>
      <c r="RI357" s="11"/>
      <c r="RJ357" s="11"/>
      <c r="RK357" s="11"/>
      <c r="RL357" s="11"/>
      <c r="RM357" s="11"/>
      <c r="RN357" s="11"/>
      <c r="RO357" s="11"/>
      <c r="RP357" s="11"/>
      <c r="RQ357" s="11"/>
      <c r="RR357" s="11"/>
      <c r="RS357" s="11"/>
      <c r="RT357" s="11"/>
      <c r="RU357" s="11"/>
      <c r="RV357" s="11"/>
      <c r="RW357" s="11"/>
      <c r="RX357" s="11"/>
      <c r="RY357" s="11"/>
      <c r="RZ357" s="11"/>
      <c r="SA357" s="11"/>
      <c r="SB357" s="11"/>
      <c r="SC357" s="11"/>
      <c r="SD357" s="11"/>
      <c r="SE357" s="11"/>
      <c r="SF357" s="11"/>
      <c r="SG357" s="11"/>
      <c r="SH357" s="11"/>
      <c r="SI357" s="11"/>
      <c r="SJ357" s="11"/>
      <c r="SK357" s="11"/>
      <c r="SL357" s="11"/>
      <c r="SM357" s="11"/>
      <c r="SN357" s="11"/>
      <c r="SO357" s="11"/>
      <c r="SP357" s="11"/>
      <c r="SQ357" s="11"/>
      <c r="SR357" s="11"/>
      <c r="SS357" s="11"/>
      <c r="ST357" s="11"/>
      <c r="SU357" s="11"/>
      <c r="SV357" s="11"/>
      <c r="SW357" s="11"/>
      <c r="SX357" s="11"/>
      <c r="SY357" s="11"/>
      <c r="SZ357" s="11"/>
      <c r="TA357" s="11"/>
      <c r="TB357" s="11"/>
      <c r="TC357" s="11"/>
      <c r="TD357" s="11"/>
      <c r="TE357" s="11"/>
      <c r="TF357" s="11"/>
      <c r="TG357" s="11"/>
      <c r="TH357" s="11"/>
      <c r="TI357" s="11"/>
      <c r="TJ357" s="11"/>
      <c r="TK357" s="11"/>
      <c r="TL357" s="11"/>
      <c r="TM357" s="11"/>
      <c r="TN357" s="11"/>
      <c r="TO357" s="11"/>
      <c r="TP357" s="11"/>
      <c r="TQ357" s="11"/>
      <c r="TR357" s="11"/>
      <c r="TS357" s="11"/>
      <c r="TT357" s="11"/>
      <c r="TU357" s="11"/>
      <c r="TV357" s="11"/>
      <c r="TW357" s="11"/>
      <c r="TX357" s="11"/>
      <c r="TY357" s="11"/>
      <c r="TZ357" s="11"/>
      <c r="UA357" s="11"/>
      <c r="UB357" s="11"/>
      <c r="UC357" s="11"/>
      <c r="UD357" s="11"/>
      <c r="UE357" s="11"/>
      <c r="UF357" s="11"/>
      <c r="UG357" s="11"/>
      <c r="UH357" s="11"/>
      <c r="UI357" s="11"/>
      <c r="UJ357" s="11"/>
      <c r="UK357" s="11"/>
      <c r="UL357" s="11"/>
      <c r="UM357" s="11"/>
      <c r="UN357" s="11"/>
      <c r="UO357" s="11"/>
      <c r="UP357" s="11"/>
      <c r="UQ357" s="11"/>
      <c r="UR357" s="11"/>
      <c r="US357" s="11"/>
      <c r="UT357" s="11"/>
      <c r="UU357" s="11"/>
      <c r="UV357" s="11"/>
      <c r="UW357" s="11"/>
      <c r="UX357" s="11"/>
      <c r="UY357" s="11"/>
      <c r="UZ357" s="11"/>
      <c r="VA357" s="11"/>
      <c r="VB357" s="11"/>
      <c r="VC357" s="11"/>
      <c r="VD357" s="11"/>
      <c r="VE357" s="11"/>
      <c r="VF357" s="11"/>
      <c r="VG357" s="11"/>
      <c r="VH357" s="11"/>
      <c r="VI357" s="11"/>
      <c r="VJ357" s="11"/>
      <c r="VK357" s="11"/>
      <c r="VL357" s="11"/>
      <c r="VM357" s="11"/>
      <c r="VN357" s="11"/>
      <c r="VO357" s="11"/>
      <c r="VP357" s="11"/>
      <c r="VQ357" s="11"/>
      <c r="VR357" s="11"/>
      <c r="VS357" s="11"/>
      <c r="VT357" s="11"/>
      <c r="VU357" s="11"/>
      <c r="VV357" s="11"/>
      <c r="VW357" s="11"/>
      <c r="VX357" s="11"/>
      <c r="VY357" s="11"/>
      <c r="VZ357" s="11"/>
      <c r="WA357" s="11"/>
      <c r="WB357" s="11"/>
    </row>
    <row r="358" spans="421:600" ht="17.100000000000001" customHeight="1" x14ac:dyDescent="0.25">
      <c r="PE358" s="11"/>
      <c r="PF358" s="11"/>
      <c r="PG358" s="11"/>
      <c r="PH358" s="11"/>
      <c r="PI358" s="11"/>
      <c r="PJ358" s="11"/>
      <c r="PK358" s="11"/>
      <c r="PL358" s="11"/>
      <c r="PM358" s="11"/>
      <c r="PN358" s="11"/>
      <c r="PO358" s="11"/>
      <c r="PP358" s="11"/>
      <c r="PQ358" s="11"/>
      <c r="PR358" s="11"/>
      <c r="PS358" s="11"/>
      <c r="PT358" s="11"/>
      <c r="PU358" s="11"/>
      <c r="PV358" s="11"/>
      <c r="PW358" s="11"/>
      <c r="PX358" s="11"/>
      <c r="PY358" s="11"/>
      <c r="PZ358" s="11"/>
      <c r="QA358" s="11"/>
      <c r="QB358" s="11"/>
      <c r="QC358" s="11"/>
      <c r="QD358" s="11"/>
      <c r="QE358" s="11"/>
      <c r="QF358" s="11"/>
      <c r="QG358" s="11"/>
      <c r="QH358" s="11"/>
      <c r="QI358" s="11"/>
      <c r="QJ358" s="11"/>
      <c r="QK358" s="11"/>
      <c r="QL358" s="11"/>
      <c r="QM358" s="11"/>
      <c r="QN358" s="11"/>
      <c r="QO358" s="11"/>
      <c r="QP358" s="11"/>
      <c r="QQ358" s="11"/>
      <c r="QR358" s="11"/>
      <c r="QS358" s="11"/>
      <c r="QT358" s="11"/>
      <c r="QU358" s="11"/>
      <c r="QV358" s="11"/>
      <c r="QW358" s="11"/>
      <c r="QX358" s="11"/>
      <c r="QY358" s="11"/>
      <c r="QZ358" s="11"/>
      <c r="RA358" s="11"/>
      <c r="RB358" s="11"/>
      <c r="RC358" s="11"/>
      <c r="RD358" s="11"/>
      <c r="RE358" s="11"/>
      <c r="RF358" s="11"/>
      <c r="RG358" s="11"/>
      <c r="RH358" s="11"/>
      <c r="RI358" s="11"/>
      <c r="RJ358" s="11"/>
      <c r="RK358" s="11"/>
      <c r="RL358" s="11"/>
      <c r="RM358" s="11"/>
      <c r="RN358" s="11"/>
      <c r="RO358" s="11"/>
      <c r="RP358" s="11"/>
      <c r="RQ358" s="11"/>
      <c r="RR358" s="11"/>
      <c r="RS358" s="11"/>
      <c r="RT358" s="11"/>
      <c r="RU358" s="11"/>
      <c r="RV358" s="11"/>
      <c r="RW358" s="11"/>
      <c r="RX358" s="11"/>
      <c r="RY358" s="11"/>
      <c r="RZ358" s="11"/>
      <c r="SA358" s="11"/>
      <c r="SB358" s="11"/>
      <c r="SC358" s="11"/>
      <c r="SD358" s="11"/>
      <c r="SE358" s="11"/>
      <c r="SF358" s="11"/>
      <c r="SG358" s="11"/>
      <c r="SH358" s="11"/>
      <c r="SI358" s="11"/>
      <c r="SJ358" s="11"/>
      <c r="SK358" s="11"/>
      <c r="SL358" s="11"/>
      <c r="SM358" s="11"/>
      <c r="SN358" s="11"/>
      <c r="SO358" s="11"/>
      <c r="SP358" s="11"/>
      <c r="SQ358" s="11"/>
      <c r="SR358" s="11"/>
      <c r="SS358" s="11"/>
      <c r="ST358" s="11"/>
      <c r="SU358" s="11"/>
      <c r="SV358" s="11"/>
      <c r="SW358" s="11"/>
      <c r="SX358" s="11"/>
      <c r="SY358" s="11"/>
      <c r="SZ358" s="11"/>
      <c r="TA358" s="11"/>
      <c r="TB358" s="11"/>
      <c r="TC358" s="11"/>
      <c r="TD358" s="11"/>
      <c r="TE358" s="11"/>
      <c r="TF358" s="11"/>
      <c r="TG358" s="11"/>
      <c r="TH358" s="11"/>
      <c r="TI358" s="11"/>
      <c r="TJ358" s="11"/>
      <c r="TK358" s="11"/>
      <c r="TL358" s="11"/>
      <c r="TM358" s="11"/>
      <c r="TN358" s="11"/>
      <c r="TO358" s="11"/>
      <c r="TP358" s="11"/>
      <c r="TQ358" s="11"/>
      <c r="TR358" s="11"/>
      <c r="TS358" s="11"/>
      <c r="TT358" s="11"/>
      <c r="TU358" s="11"/>
      <c r="TV358" s="11"/>
      <c r="TW358" s="11"/>
      <c r="TX358" s="11"/>
      <c r="TY358" s="11"/>
      <c r="TZ358" s="11"/>
      <c r="UA358" s="11"/>
      <c r="UB358" s="11"/>
      <c r="UC358" s="11"/>
      <c r="UD358" s="11"/>
      <c r="UE358" s="11"/>
      <c r="UF358" s="11"/>
      <c r="UG358" s="11"/>
      <c r="UH358" s="11"/>
      <c r="UI358" s="11"/>
      <c r="UJ358" s="11"/>
      <c r="UK358" s="11"/>
      <c r="UL358" s="11"/>
      <c r="UM358" s="11"/>
      <c r="UN358" s="11"/>
      <c r="UO358" s="11"/>
      <c r="UP358" s="11"/>
      <c r="UQ358" s="11"/>
      <c r="UR358" s="11"/>
      <c r="US358" s="11"/>
      <c r="UT358" s="11"/>
      <c r="UU358" s="11"/>
      <c r="UV358" s="11"/>
      <c r="UW358" s="11"/>
      <c r="UX358" s="11"/>
      <c r="UY358" s="11"/>
      <c r="UZ358" s="11"/>
      <c r="VA358" s="11"/>
      <c r="VB358" s="11"/>
      <c r="VC358" s="11"/>
      <c r="VD358" s="11"/>
      <c r="VE358" s="11"/>
      <c r="VF358" s="11"/>
      <c r="VG358" s="11"/>
      <c r="VH358" s="11"/>
      <c r="VI358" s="11"/>
      <c r="VJ358" s="11"/>
      <c r="VK358" s="11"/>
      <c r="VL358" s="11"/>
      <c r="VM358" s="11"/>
      <c r="VN358" s="11"/>
      <c r="VO358" s="11"/>
      <c r="VP358" s="11"/>
      <c r="VQ358" s="11"/>
      <c r="VR358" s="11"/>
      <c r="VS358" s="11"/>
      <c r="VT358" s="11"/>
      <c r="VU358" s="11"/>
      <c r="VV358" s="11"/>
      <c r="VW358" s="11"/>
      <c r="VX358" s="11"/>
      <c r="VY358" s="11"/>
      <c r="VZ358" s="11"/>
      <c r="WA358" s="11"/>
      <c r="WB358" s="11"/>
    </row>
    <row r="359" spans="421:600" ht="17.100000000000001" customHeight="1" x14ac:dyDescent="0.25">
      <c r="PE359" s="11"/>
      <c r="PF359" s="11"/>
      <c r="PG359" s="11"/>
      <c r="PH359" s="11"/>
      <c r="PI359" s="11"/>
      <c r="PJ359" s="11"/>
      <c r="PK359" s="11"/>
      <c r="PL359" s="11"/>
      <c r="PM359" s="11"/>
      <c r="PN359" s="11"/>
      <c r="PO359" s="11"/>
      <c r="PP359" s="11"/>
      <c r="PQ359" s="11"/>
      <c r="PR359" s="11"/>
      <c r="PS359" s="11"/>
      <c r="PT359" s="11"/>
      <c r="PU359" s="11"/>
      <c r="PV359" s="11"/>
      <c r="PW359" s="11"/>
      <c r="PX359" s="11"/>
      <c r="PY359" s="11"/>
      <c r="PZ359" s="11"/>
      <c r="QA359" s="11"/>
      <c r="QB359" s="11"/>
      <c r="QC359" s="11"/>
      <c r="QD359" s="11"/>
      <c r="QE359" s="11"/>
      <c r="QF359" s="11"/>
      <c r="QG359" s="11"/>
      <c r="QH359" s="11"/>
      <c r="QI359" s="11"/>
      <c r="QJ359" s="11"/>
      <c r="QK359" s="11"/>
      <c r="QL359" s="11"/>
      <c r="QM359" s="11"/>
      <c r="QN359" s="11"/>
      <c r="QO359" s="11"/>
      <c r="QP359" s="11"/>
      <c r="QQ359" s="11"/>
      <c r="QR359" s="11"/>
      <c r="QS359" s="11"/>
      <c r="QT359" s="11"/>
      <c r="QU359" s="11"/>
      <c r="QV359" s="11"/>
      <c r="QW359" s="11"/>
      <c r="QX359" s="11"/>
      <c r="QY359" s="11"/>
      <c r="QZ359" s="11"/>
      <c r="RA359" s="11"/>
      <c r="RB359" s="11"/>
      <c r="RC359" s="11"/>
      <c r="RD359" s="11"/>
      <c r="RE359" s="11"/>
      <c r="RF359" s="11"/>
      <c r="RG359" s="11"/>
      <c r="RH359" s="11"/>
      <c r="RI359" s="11"/>
      <c r="RJ359" s="11"/>
      <c r="RK359" s="11"/>
      <c r="RL359" s="11"/>
      <c r="RM359" s="11"/>
      <c r="RN359" s="11"/>
      <c r="RO359" s="11"/>
      <c r="RP359" s="11"/>
      <c r="RQ359" s="11"/>
      <c r="RR359" s="11"/>
      <c r="RS359" s="11"/>
      <c r="RT359" s="11"/>
      <c r="RU359" s="11"/>
      <c r="RV359" s="11"/>
      <c r="RW359" s="11"/>
      <c r="RX359" s="11"/>
      <c r="RY359" s="11"/>
      <c r="RZ359" s="11"/>
      <c r="SA359" s="11"/>
      <c r="SB359" s="11"/>
      <c r="SC359" s="11"/>
      <c r="SD359" s="11"/>
      <c r="SE359" s="11"/>
      <c r="SF359" s="11"/>
      <c r="SG359" s="11"/>
      <c r="SH359" s="11"/>
      <c r="SI359" s="11"/>
      <c r="SJ359" s="11"/>
      <c r="SK359" s="11"/>
      <c r="SL359" s="11"/>
      <c r="SM359" s="11"/>
      <c r="SN359" s="11"/>
      <c r="SO359" s="11"/>
      <c r="SP359" s="11"/>
      <c r="SQ359" s="11"/>
      <c r="SR359" s="11"/>
      <c r="SS359" s="11"/>
      <c r="ST359" s="11"/>
      <c r="SU359" s="11"/>
      <c r="SV359" s="11"/>
      <c r="SW359" s="11"/>
      <c r="SX359" s="11"/>
      <c r="SY359" s="11"/>
      <c r="SZ359" s="11"/>
      <c r="TA359" s="11"/>
      <c r="TB359" s="11"/>
      <c r="TC359" s="11"/>
      <c r="TD359" s="11"/>
      <c r="TE359" s="11"/>
      <c r="TF359" s="11"/>
      <c r="TG359" s="11"/>
      <c r="TH359" s="11"/>
      <c r="TI359" s="11"/>
      <c r="TJ359" s="11"/>
      <c r="TK359" s="11"/>
      <c r="TL359" s="11"/>
      <c r="TM359" s="11"/>
      <c r="TN359" s="11"/>
      <c r="TO359" s="11"/>
      <c r="TP359" s="11"/>
      <c r="TQ359" s="11"/>
      <c r="TR359" s="11"/>
      <c r="TS359" s="11"/>
      <c r="TT359" s="11"/>
      <c r="TU359" s="11"/>
      <c r="TV359" s="11"/>
      <c r="TW359" s="11"/>
      <c r="TX359" s="11"/>
      <c r="TY359" s="11"/>
      <c r="TZ359" s="11"/>
      <c r="UA359" s="11"/>
      <c r="UB359" s="11"/>
      <c r="UC359" s="11"/>
      <c r="UD359" s="11"/>
      <c r="UE359" s="11"/>
      <c r="UF359" s="11"/>
      <c r="UG359" s="11"/>
      <c r="UH359" s="11"/>
      <c r="UI359" s="11"/>
      <c r="UJ359" s="11"/>
      <c r="UK359" s="11"/>
      <c r="UL359" s="11"/>
      <c r="UM359" s="11"/>
      <c r="UN359" s="11"/>
      <c r="UO359" s="11"/>
      <c r="UP359" s="11"/>
      <c r="UQ359" s="11"/>
      <c r="UR359" s="11"/>
      <c r="US359" s="11"/>
      <c r="UT359" s="11"/>
      <c r="UU359" s="11"/>
      <c r="UV359" s="11"/>
      <c r="UW359" s="11"/>
      <c r="UX359" s="11"/>
      <c r="UY359" s="11"/>
      <c r="UZ359" s="11"/>
      <c r="VA359" s="11"/>
      <c r="VB359" s="11"/>
      <c r="VC359" s="11"/>
      <c r="VD359" s="11"/>
      <c r="VE359" s="11"/>
      <c r="VF359" s="11"/>
      <c r="VG359" s="11"/>
      <c r="VH359" s="11"/>
      <c r="VI359" s="11"/>
      <c r="VJ359" s="11"/>
      <c r="VK359" s="11"/>
      <c r="VL359" s="11"/>
      <c r="VM359" s="11"/>
      <c r="VN359" s="11"/>
      <c r="VO359" s="11"/>
      <c r="VP359" s="11"/>
      <c r="VQ359" s="11"/>
      <c r="VR359" s="11"/>
      <c r="VS359" s="11"/>
      <c r="VT359" s="11"/>
      <c r="VU359" s="11"/>
      <c r="VV359" s="11"/>
      <c r="VW359" s="11"/>
      <c r="VX359" s="11"/>
      <c r="VY359" s="11"/>
      <c r="VZ359" s="11"/>
      <c r="WA359" s="11"/>
      <c r="WB359" s="11"/>
    </row>
    <row r="360" spans="421:600" ht="17.100000000000001" customHeight="1" x14ac:dyDescent="0.25">
      <c r="PE360" s="11"/>
      <c r="PF360" s="11"/>
      <c r="PG360" s="11"/>
      <c r="PH360" s="11"/>
      <c r="PI360" s="11"/>
      <c r="PJ360" s="11"/>
      <c r="PK360" s="11"/>
      <c r="PL360" s="11"/>
      <c r="PM360" s="11"/>
      <c r="PN360" s="11"/>
      <c r="PO360" s="11"/>
      <c r="PP360" s="11"/>
      <c r="PQ360" s="11"/>
      <c r="PR360" s="11"/>
      <c r="PS360" s="11"/>
      <c r="PT360" s="11"/>
      <c r="PU360" s="11"/>
      <c r="PV360" s="11"/>
      <c r="PW360" s="11"/>
      <c r="PX360" s="11"/>
      <c r="PY360" s="11"/>
      <c r="PZ360" s="11"/>
      <c r="QA360" s="11"/>
      <c r="QB360" s="11"/>
      <c r="QC360" s="11"/>
      <c r="QD360" s="11"/>
      <c r="QE360" s="11"/>
      <c r="QF360" s="11"/>
      <c r="QG360" s="11"/>
      <c r="QH360" s="11"/>
      <c r="QI360" s="11"/>
      <c r="QJ360" s="11"/>
      <c r="QK360" s="11"/>
      <c r="QL360" s="11"/>
      <c r="QM360" s="11"/>
      <c r="QN360" s="11"/>
      <c r="QO360" s="11"/>
      <c r="QP360" s="11"/>
      <c r="QQ360" s="11"/>
      <c r="QR360" s="11"/>
      <c r="QS360" s="11"/>
      <c r="QT360" s="11"/>
      <c r="QU360" s="11"/>
      <c r="QV360" s="11"/>
      <c r="QW360" s="11"/>
      <c r="QX360" s="11"/>
      <c r="QY360" s="11"/>
      <c r="QZ360" s="11"/>
      <c r="RA360" s="11"/>
      <c r="RB360" s="11"/>
      <c r="RC360" s="11"/>
      <c r="RD360" s="11"/>
      <c r="RE360" s="11"/>
      <c r="RF360" s="11"/>
      <c r="RG360" s="11"/>
      <c r="RH360" s="11"/>
      <c r="RI360" s="11"/>
      <c r="RJ360" s="11"/>
      <c r="RK360" s="11"/>
      <c r="RL360" s="11"/>
      <c r="RM360" s="11"/>
      <c r="RN360" s="11"/>
      <c r="RO360" s="11"/>
      <c r="RP360" s="11"/>
      <c r="RQ360" s="11"/>
      <c r="RR360" s="11"/>
      <c r="RS360" s="11"/>
      <c r="RT360" s="11"/>
      <c r="RU360" s="11"/>
      <c r="RV360" s="11"/>
      <c r="RW360" s="11"/>
      <c r="RX360" s="11"/>
      <c r="RY360" s="11"/>
      <c r="RZ360" s="11"/>
      <c r="SA360" s="11"/>
      <c r="SB360" s="11"/>
      <c r="SC360" s="11"/>
      <c r="SD360" s="11"/>
      <c r="SE360" s="11"/>
      <c r="SF360" s="11"/>
      <c r="SG360" s="11"/>
      <c r="SH360" s="11"/>
      <c r="SI360" s="11"/>
      <c r="SJ360" s="11"/>
      <c r="SK360" s="11"/>
      <c r="SL360" s="11"/>
      <c r="SM360" s="11"/>
      <c r="SN360" s="11"/>
      <c r="SO360" s="11"/>
      <c r="SP360" s="11"/>
      <c r="SQ360" s="11"/>
      <c r="SR360" s="11"/>
      <c r="SS360" s="11"/>
      <c r="ST360" s="11"/>
      <c r="SU360" s="11"/>
      <c r="SV360" s="11"/>
      <c r="SW360" s="11"/>
      <c r="SX360" s="11"/>
      <c r="SY360" s="11"/>
      <c r="SZ360" s="11"/>
      <c r="TA360" s="11"/>
      <c r="TB360" s="11"/>
      <c r="TC360" s="11"/>
      <c r="TD360" s="11"/>
      <c r="TE360" s="11"/>
      <c r="TF360" s="11"/>
      <c r="TG360" s="11"/>
      <c r="TH360" s="11"/>
      <c r="TI360" s="11"/>
      <c r="TJ360" s="11"/>
      <c r="TK360" s="11"/>
      <c r="TL360" s="11"/>
      <c r="TM360" s="11"/>
      <c r="TN360" s="11"/>
      <c r="TO360" s="11"/>
      <c r="TP360" s="11"/>
      <c r="TQ360" s="11"/>
      <c r="TR360" s="11"/>
      <c r="TS360" s="11"/>
      <c r="TT360" s="11"/>
      <c r="TU360" s="11"/>
      <c r="TV360" s="11"/>
      <c r="TW360" s="11"/>
      <c r="TX360" s="11"/>
      <c r="TY360" s="11"/>
      <c r="TZ360" s="11"/>
      <c r="UA360" s="11"/>
      <c r="UB360" s="11"/>
      <c r="UC360" s="11"/>
      <c r="UD360" s="11"/>
      <c r="UE360" s="11"/>
      <c r="UF360" s="11"/>
      <c r="UG360" s="11"/>
      <c r="UH360" s="11"/>
      <c r="UI360" s="11"/>
      <c r="UJ360" s="11"/>
      <c r="UK360" s="11"/>
      <c r="UL360" s="11"/>
      <c r="UM360" s="11"/>
      <c r="UN360" s="11"/>
      <c r="UO360" s="11"/>
      <c r="UP360" s="11"/>
      <c r="UQ360" s="11"/>
      <c r="UR360" s="11"/>
      <c r="US360" s="11"/>
      <c r="UT360" s="11"/>
      <c r="UU360" s="11"/>
      <c r="UV360" s="11"/>
      <c r="UW360" s="11"/>
      <c r="UX360" s="11"/>
      <c r="UY360" s="11"/>
      <c r="UZ360" s="11"/>
      <c r="VA360" s="11"/>
      <c r="VB360" s="11"/>
      <c r="VC360" s="11"/>
      <c r="VD360" s="11"/>
      <c r="VE360" s="11"/>
      <c r="VF360" s="11"/>
      <c r="VG360" s="11"/>
      <c r="VH360" s="11"/>
      <c r="VI360" s="11"/>
      <c r="VJ360" s="11"/>
      <c r="VK360" s="11"/>
      <c r="VL360" s="11"/>
      <c r="VM360" s="11"/>
      <c r="VN360" s="11"/>
      <c r="VO360" s="11"/>
      <c r="VP360" s="11"/>
      <c r="VQ360" s="11"/>
      <c r="VR360" s="11"/>
      <c r="VS360" s="11"/>
      <c r="VT360" s="11"/>
      <c r="VU360" s="11"/>
      <c r="VV360" s="11"/>
      <c r="VW360" s="11"/>
      <c r="VX360" s="11"/>
      <c r="VY360" s="11"/>
      <c r="VZ360" s="11"/>
      <c r="WA360" s="11"/>
      <c r="WB360" s="11"/>
    </row>
    <row r="361" spans="421:600" ht="17.100000000000001" customHeight="1" x14ac:dyDescent="0.25">
      <c r="PE361" s="11"/>
      <c r="PF361" s="11"/>
      <c r="PG361" s="11"/>
      <c r="PH361" s="11"/>
      <c r="PI361" s="11"/>
      <c r="PJ361" s="11"/>
      <c r="PK361" s="11"/>
      <c r="PL361" s="11"/>
      <c r="PM361" s="11"/>
      <c r="PN361" s="11"/>
      <c r="PO361" s="11"/>
      <c r="PP361" s="11"/>
      <c r="PQ361" s="11"/>
      <c r="PR361" s="11"/>
      <c r="PS361" s="11"/>
      <c r="PT361" s="11"/>
      <c r="PU361" s="11"/>
      <c r="PV361" s="11"/>
      <c r="PW361" s="11"/>
      <c r="PX361" s="11"/>
      <c r="PY361" s="11"/>
      <c r="PZ361" s="11"/>
      <c r="QA361" s="11"/>
      <c r="QB361" s="11"/>
      <c r="QC361" s="11"/>
      <c r="QD361" s="11"/>
      <c r="QE361" s="11"/>
      <c r="QF361" s="11"/>
      <c r="QG361" s="11"/>
      <c r="QH361" s="11"/>
      <c r="QI361" s="11"/>
      <c r="QJ361" s="11"/>
      <c r="QK361" s="11"/>
      <c r="QL361" s="11"/>
      <c r="QM361" s="11"/>
      <c r="QN361" s="11"/>
      <c r="QO361" s="11"/>
      <c r="QP361" s="11"/>
      <c r="QQ361" s="11"/>
      <c r="QR361" s="11"/>
      <c r="QS361" s="11"/>
      <c r="QT361" s="11"/>
      <c r="QU361" s="11"/>
      <c r="QV361" s="11"/>
      <c r="QW361" s="11"/>
      <c r="QX361" s="11"/>
      <c r="QY361" s="11"/>
      <c r="QZ361" s="11"/>
      <c r="RA361" s="11"/>
      <c r="RB361" s="11"/>
      <c r="RC361" s="11"/>
      <c r="RD361" s="11"/>
      <c r="RE361" s="11"/>
      <c r="RF361" s="11"/>
      <c r="RG361" s="11"/>
      <c r="RH361" s="11"/>
      <c r="RI361" s="11"/>
      <c r="RJ361" s="11"/>
      <c r="RK361" s="11"/>
      <c r="RL361" s="11"/>
      <c r="RM361" s="11"/>
      <c r="RN361" s="11"/>
      <c r="RO361" s="11"/>
      <c r="RP361" s="11"/>
      <c r="RQ361" s="11"/>
      <c r="RR361" s="11"/>
      <c r="RS361" s="11"/>
      <c r="RT361" s="11"/>
      <c r="RU361" s="11"/>
      <c r="RV361" s="11"/>
      <c r="RW361" s="11"/>
      <c r="RX361" s="11"/>
      <c r="RY361" s="11"/>
      <c r="RZ361" s="11"/>
      <c r="SA361" s="11"/>
      <c r="SB361" s="11"/>
      <c r="SC361" s="11"/>
      <c r="SD361" s="11"/>
      <c r="SE361" s="11"/>
      <c r="SF361" s="11"/>
      <c r="SG361" s="11"/>
      <c r="SH361" s="11"/>
      <c r="SI361" s="11"/>
      <c r="SJ361" s="11"/>
      <c r="SK361" s="11"/>
      <c r="SL361" s="11"/>
      <c r="SM361" s="11"/>
      <c r="SN361" s="11"/>
      <c r="SO361" s="11"/>
      <c r="SP361" s="11"/>
      <c r="SQ361" s="11"/>
      <c r="SR361" s="11"/>
      <c r="SS361" s="11"/>
      <c r="ST361" s="11"/>
      <c r="SU361" s="11"/>
      <c r="SV361" s="11"/>
      <c r="SW361" s="11"/>
      <c r="SX361" s="11"/>
      <c r="SY361" s="11"/>
      <c r="SZ361" s="11"/>
      <c r="TA361" s="11"/>
      <c r="TB361" s="11"/>
      <c r="TC361" s="11"/>
      <c r="TD361" s="11"/>
      <c r="TE361" s="11"/>
      <c r="TF361" s="11"/>
      <c r="TG361" s="11"/>
      <c r="TH361" s="11"/>
      <c r="TI361" s="11"/>
      <c r="TJ361" s="11"/>
      <c r="TK361" s="11"/>
      <c r="TL361" s="11"/>
      <c r="TM361" s="11"/>
      <c r="TN361" s="11"/>
      <c r="TO361" s="11"/>
      <c r="TP361" s="11"/>
      <c r="TQ361" s="11"/>
      <c r="TR361" s="11"/>
      <c r="TS361" s="11"/>
      <c r="TT361" s="11"/>
      <c r="TU361" s="11"/>
      <c r="TV361" s="11"/>
      <c r="TW361" s="11"/>
      <c r="TX361" s="11"/>
      <c r="TY361" s="11"/>
      <c r="TZ361" s="11"/>
      <c r="UA361" s="11"/>
      <c r="UB361" s="11"/>
      <c r="UC361" s="11"/>
      <c r="UD361" s="11"/>
      <c r="UE361" s="11"/>
      <c r="UF361" s="11"/>
      <c r="UG361" s="11"/>
      <c r="UH361" s="11"/>
      <c r="UI361" s="11"/>
      <c r="UJ361" s="11"/>
      <c r="UK361" s="11"/>
      <c r="UL361" s="11"/>
      <c r="UM361" s="11"/>
      <c r="UN361" s="11"/>
      <c r="UO361" s="11"/>
      <c r="UP361" s="11"/>
      <c r="UQ361" s="11"/>
      <c r="UR361" s="11"/>
      <c r="US361" s="11"/>
      <c r="UT361" s="11"/>
      <c r="UU361" s="11"/>
      <c r="UV361" s="11"/>
      <c r="UW361" s="11"/>
      <c r="UX361" s="11"/>
      <c r="UY361" s="11"/>
      <c r="UZ361" s="11"/>
      <c r="VA361" s="11"/>
      <c r="VB361" s="11"/>
      <c r="VC361" s="11"/>
      <c r="VD361" s="11"/>
      <c r="VE361" s="11"/>
      <c r="VF361" s="11"/>
      <c r="VG361" s="11"/>
      <c r="VH361" s="11"/>
      <c r="VI361" s="11"/>
      <c r="VJ361" s="11"/>
      <c r="VK361" s="11"/>
      <c r="VL361" s="11"/>
      <c r="VM361" s="11"/>
      <c r="VN361" s="11"/>
      <c r="VO361" s="11"/>
      <c r="VP361" s="11"/>
      <c r="VQ361" s="11"/>
      <c r="VR361" s="11"/>
      <c r="VS361" s="11"/>
      <c r="VT361" s="11"/>
      <c r="VU361" s="11"/>
      <c r="VV361" s="11"/>
      <c r="VW361" s="11"/>
      <c r="VX361" s="11"/>
      <c r="VY361" s="11"/>
      <c r="VZ361" s="11"/>
      <c r="WA361" s="11"/>
      <c r="WB361" s="11"/>
    </row>
    <row r="362" spans="421:600" ht="17.100000000000001" customHeight="1" x14ac:dyDescent="0.25">
      <c r="PE362" s="11"/>
      <c r="PF362" s="11"/>
      <c r="PG362" s="11"/>
      <c r="PH362" s="11"/>
      <c r="PI362" s="11"/>
      <c r="PJ362" s="11"/>
      <c r="PK362" s="11"/>
      <c r="PL362" s="11"/>
      <c r="PM362" s="11"/>
      <c r="PN362" s="11"/>
      <c r="PO362" s="11"/>
      <c r="PP362" s="11"/>
      <c r="PQ362" s="11"/>
      <c r="PR362" s="11"/>
      <c r="PS362" s="11"/>
      <c r="PT362" s="11"/>
      <c r="PU362" s="11"/>
      <c r="PV362" s="11"/>
      <c r="PW362" s="11"/>
      <c r="PX362" s="11"/>
      <c r="PY362" s="11"/>
      <c r="PZ362" s="11"/>
      <c r="QA362" s="11"/>
      <c r="QB362" s="11"/>
      <c r="QC362" s="11"/>
      <c r="QD362" s="11"/>
      <c r="QE362" s="11"/>
      <c r="QF362" s="11"/>
      <c r="QG362" s="11"/>
      <c r="QH362" s="11"/>
      <c r="QI362" s="11"/>
      <c r="QJ362" s="11"/>
      <c r="QK362" s="11"/>
      <c r="QL362" s="11"/>
      <c r="QM362" s="11"/>
      <c r="QN362" s="11"/>
      <c r="QO362" s="11"/>
      <c r="QP362" s="11"/>
      <c r="QQ362" s="11"/>
      <c r="QR362" s="11"/>
      <c r="QS362" s="11"/>
      <c r="QT362" s="11"/>
      <c r="QU362" s="11"/>
      <c r="QV362" s="11"/>
      <c r="QW362" s="11"/>
      <c r="QX362" s="11"/>
      <c r="QY362" s="11"/>
      <c r="QZ362" s="11"/>
      <c r="RA362" s="11"/>
      <c r="RB362" s="11"/>
      <c r="RC362" s="11"/>
      <c r="RD362" s="11"/>
      <c r="RE362" s="11"/>
      <c r="RF362" s="11"/>
      <c r="RG362" s="11"/>
      <c r="RH362" s="11"/>
      <c r="RI362" s="11"/>
      <c r="RJ362" s="11"/>
      <c r="RK362" s="11"/>
      <c r="RL362" s="11"/>
      <c r="RM362" s="11"/>
      <c r="RN362" s="11"/>
      <c r="RO362" s="11"/>
      <c r="RP362" s="11"/>
      <c r="RQ362" s="11"/>
      <c r="RR362" s="11"/>
      <c r="RS362" s="11"/>
      <c r="RT362" s="11"/>
      <c r="RU362" s="11"/>
      <c r="RV362" s="11"/>
      <c r="RW362" s="11"/>
      <c r="RX362" s="11"/>
      <c r="RY362" s="11"/>
      <c r="RZ362" s="11"/>
      <c r="SA362" s="11"/>
      <c r="SB362" s="11"/>
      <c r="SC362" s="11"/>
      <c r="SD362" s="11"/>
      <c r="SE362" s="11"/>
      <c r="SF362" s="11"/>
      <c r="SG362" s="11"/>
      <c r="SH362" s="11"/>
      <c r="SI362" s="11"/>
      <c r="SJ362" s="11"/>
      <c r="SK362" s="11"/>
      <c r="SL362" s="11"/>
      <c r="SM362" s="11"/>
      <c r="SN362" s="11"/>
      <c r="SO362" s="11"/>
      <c r="SP362" s="11"/>
      <c r="SQ362" s="11"/>
      <c r="SR362" s="11"/>
      <c r="SS362" s="11"/>
      <c r="ST362" s="11"/>
      <c r="SU362" s="11"/>
      <c r="SV362" s="11"/>
      <c r="SW362" s="11"/>
      <c r="SX362" s="11"/>
      <c r="SY362" s="11"/>
      <c r="SZ362" s="11"/>
      <c r="TA362" s="11"/>
      <c r="TB362" s="11"/>
      <c r="TC362" s="11"/>
      <c r="TD362" s="11"/>
      <c r="TE362" s="11"/>
      <c r="TF362" s="11"/>
      <c r="TG362" s="11"/>
      <c r="TH362" s="11"/>
      <c r="TI362" s="11"/>
      <c r="TJ362" s="11"/>
      <c r="TK362" s="11"/>
      <c r="TL362" s="11"/>
      <c r="TM362" s="11"/>
      <c r="TN362" s="11"/>
      <c r="TO362" s="11"/>
      <c r="TP362" s="11"/>
      <c r="TQ362" s="11"/>
      <c r="TR362" s="11"/>
      <c r="TS362" s="11"/>
      <c r="TT362" s="11"/>
      <c r="TU362" s="11"/>
      <c r="TV362" s="11"/>
      <c r="TW362" s="11"/>
      <c r="TX362" s="11"/>
      <c r="TY362" s="11"/>
      <c r="TZ362" s="11"/>
      <c r="UA362" s="11"/>
      <c r="UB362" s="11"/>
      <c r="UC362" s="11"/>
      <c r="UD362" s="11"/>
      <c r="UE362" s="11"/>
      <c r="UF362" s="11"/>
      <c r="UG362" s="11"/>
      <c r="UH362" s="11"/>
      <c r="UI362" s="11"/>
      <c r="UJ362" s="11"/>
      <c r="UK362" s="11"/>
      <c r="UL362" s="11"/>
      <c r="UM362" s="11"/>
      <c r="UN362" s="11"/>
      <c r="UO362" s="11"/>
      <c r="UP362" s="11"/>
      <c r="UQ362" s="11"/>
      <c r="UR362" s="11"/>
      <c r="US362" s="11"/>
      <c r="UT362" s="11"/>
      <c r="UU362" s="11"/>
      <c r="UV362" s="11"/>
      <c r="UW362" s="11"/>
      <c r="UX362" s="11"/>
      <c r="UY362" s="11"/>
      <c r="UZ362" s="11"/>
      <c r="VA362" s="11"/>
      <c r="VB362" s="11"/>
      <c r="VC362" s="11"/>
      <c r="VD362" s="11"/>
      <c r="VE362" s="11"/>
      <c r="VF362" s="11"/>
      <c r="VG362" s="11"/>
      <c r="VH362" s="11"/>
      <c r="VI362" s="11"/>
      <c r="VJ362" s="11"/>
      <c r="VK362" s="11"/>
      <c r="VL362" s="11"/>
      <c r="VM362" s="11"/>
      <c r="VN362" s="11"/>
      <c r="VO362" s="11"/>
      <c r="VP362" s="11"/>
      <c r="VQ362" s="11"/>
      <c r="VR362" s="11"/>
      <c r="VS362" s="11"/>
      <c r="VT362" s="11"/>
      <c r="VU362" s="11"/>
      <c r="VV362" s="11"/>
      <c r="VW362" s="11"/>
      <c r="VX362" s="11"/>
      <c r="VY362" s="11"/>
      <c r="VZ362" s="11"/>
      <c r="WA362" s="11"/>
      <c r="WB362" s="11"/>
    </row>
  </sheetData>
  <pageMargins left="0.7" right="0.7" top="0.75" bottom="0.75" header="0.3" footer="0.3"/>
  <pageSetup paperSize="8" scale="13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38"/>
  <sheetViews>
    <sheetView topLeftCell="A4" workbookViewId="0">
      <selection activeCell="D36" sqref="D36"/>
    </sheetView>
  </sheetViews>
  <sheetFormatPr defaultRowHeight="15" x14ac:dyDescent="0.25"/>
  <cols>
    <col min="15" max="17" width="9.140625" style="98"/>
  </cols>
  <sheetData>
    <row r="2" spans="1:17" x14ac:dyDescent="0.25">
      <c r="A2" t="s">
        <v>0</v>
      </c>
      <c r="C2">
        <v>107</v>
      </c>
      <c r="D2">
        <v>18</v>
      </c>
      <c r="E2">
        <f t="shared" ref="E2:F16" si="0">C2*5/100</f>
        <v>5.35</v>
      </c>
      <c r="F2">
        <f t="shared" si="0"/>
        <v>0.9</v>
      </c>
      <c r="G2">
        <f>E2*F2</f>
        <v>4.8149999999999995</v>
      </c>
      <c r="H2" t="s">
        <v>1</v>
      </c>
      <c r="I2">
        <f>SUM(G2:G4)</f>
        <v>26.564999999999998</v>
      </c>
      <c r="K2">
        <f>I2+I7+I5</f>
        <v>54.884999999999998</v>
      </c>
    </row>
    <row r="3" spans="1:17" x14ac:dyDescent="0.25">
      <c r="C3">
        <v>100</v>
      </c>
      <c r="D3">
        <v>87</v>
      </c>
      <c r="E3">
        <f t="shared" si="0"/>
        <v>5</v>
      </c>
      <c r="F3">
        <f t="shared" si="0"/>
        <v>4.3499999999999996</v>
      </c>
      <c r="G3">
        <f>E3*F3</f>
        <v>21.75</v>
      </c>
      <c r="H3" t="s">
        <v>1</v>
      </c>
    </row>
    <row r="4" spans="1:17" x14ac:dyDescent="0.25">
      <c r="E4">
        <f t="shared" si="0"/>
        <v>0</v>
      </c>
      <c r="F4">
        <f t="shared" si="0"/>
        <v>0</v>
      </c>
      <c r="G4">
        <f>E4*F4</f>
        <v>0</v>
      </c>
      <c r="H4" t="s">
        <v>1</v>
      </c>
    </row>
    <row r="5" spans="1:17" x14ac:dyDescent="0.25">
      <c r="A5" t="s">
        <v>2</v>
      </c>
      <c r="C5">
        <v>80</v>
      </c>
      <c r="D5">
        <v>80</v>
      </c>
      <c r="E5">
        <f t="shared" si="0"/>
        <v>4</v>
      </c>
      <c r="F5">
        <f t="shared" si="0"/>
        <v>4</v>
      </c>
      <c r="G5">
        <f t="shared" ref="G5:G28" si="1">E5*F5</f>
        <v>16</v>
      </c>
      <c r="H5" t="s">
        <v>1</v>
      </c>
      <c r="I5">
        <f>G6+G5</f>
        <v>16</v>
      </c>
    </row>
    <row r="6" spans="1:17" x14ac:dyDescent="0.25">
      <c r="E6">
        <f t="shared" si="0"/>
        <v>0</v>
      </c>
      <c r="F6">
        <f t="shared" si="0"/>
        <v>0</v>
      </c>
      <c r="G6">
        <f t="shared" si="1"/>
        <v>0</v>
      </c>
      <c r="H6" t="s">
        <v>1</v>
      </c>
    </row>
    <row r="7" spans="1:17" x14ac:dyDescent="0.25">
      <c r="A7" t="s">
        <v>3</v>
      </c>
      <c r="C7">
        <v>58</v>
      </c>
      <c r="D7">
        <v>80</v>
      </c>
      <c r="E7">
        <f t="shared" si="0"/>
        <v>2.9</v>
      </c>
      <c r="F7">
        <f t="shared" si="0"/>
        <v>4</v>
      </c>
      <c r="G7">
        <f t="shared" si="1"/>
        <v>11.6</v>
      </c>
      <c r="H7" t="s">
        <v>1</v>
      </c>
      <c r="I7">
        <f>G8+G7+G9</f>
        <v>12.32</v>
      </c>
    </row>
    <row r="8" spans="1:17" x14ac:dyDescent="0.25">
      <c r="C8">
        <v>24</v>
      </c>
      <c r="D8">
        <v>12</v>
      </c>
      <c r="E8">
        <f t="shared" si="0"/>
        <v>1.2</v>
      </c>
      <c r="F8">
        <f t="shared" si="0"/>
        <v>0.6</v>
      </c>
      <c r="G8">
        <f t="shared" si="1"/>
        <v>0.72</v>
      </c>
      <c r="H8" t="s">
        <v>1</v>
      </c>
    </row>
    <row r="9" spans="1:17" x14ac:dyDescent="0.25">
      <c r="E9">
        <f t="shared" si="0"/>
        <v>0</v>
      </c>
      <c r="F9">
        <f t="shared" si="0"/>
        <v>0</v>
      </c>
      <c r="G9">
        <f t="shared" si="1"/>
        <v>0</v>
      </c>
      <c r="H9" t="s">
        <v>1</v>
      </c>
    </row>
    <row r="10" spans="1:17" x14ac:dyDescent="0.25">
      <c r="A10" t="s">
        <v>4</v>
      </c>
      <c r="C10">
        <v>70</v>
      </c>
      <c r="D10">
        <v>24</v>
      </c>
      <c r="E10">
        <f t="shared" si="0"/>
        <v>3.5</v>
      </c>
      <c r="F10">
        <f t="shared" si="0"/>
        <v>1.2</v>
      </c>
      <c r="G10">
        <f t="shared" si="1"/>
        <v>4.2</v>
      </c>
      <c r="H10" t="s">
        <v>1</v>
      </c>
      <c r="I10">
        <f>G10+G12+G11</f>
        <v>6.5900000000000007</v>
      </c>
    </row>
    <row r="11" spans="1:17" x14ac:dyDescent="0.25">
      <c r="C11">
        <v>58</v>
      </c>
      <c r="D11">
        <v>12</v>
      </c>
      <c r="E11">
        <f t="shared" si="0"/>
        <v>2.9</v>
      </c>
      <c r="F11">
        <f t="shared" si="0"/>
        <v>0.6</v>
      </c>
      <c r="G11">
        <f t="shared" si="1"/>
        <v>1.74</v>
      </c>
      <c r="H11" t="s">
        <v>1</v>
      </c>
    </row>
    <row r="12" spans="1:17" x14ac:dyDescent="0.25">
      <c r="C12">
        <v>26</v>
      </c>
      <c r="D12">
        <v>10</v>
      </c>
      <c r="E12">
        <f t="shared" si="0"/>
        <v>1.3</v>
      </c>
      <c r="F12">
        <f t="shared" si="0"/>
        <v>0.5</v>
      </c>
      <c r="G12">
        <f t="shared" si="1"/>
        <v>0.65</v>
      </c>
      <c r="H12" t="s">
        <v>1</v>
      </c>
    </row>
    <row r="13" spans="1:17" x14ac:dyDescent="0.25">
      <c r="A13" t="s">
        <v>5</v>
      </c>
      <c r="C13">
        <v>80</v>
      </c>
      <c r="D13">
        <v>28</v>
      </c>
      <c r="E13">
        <f t="shared" si="0"/>
        <v>4</v>
      </c>
      <c r="F13">
        <f t="shared" si="0"/>
        <v>1.4</v>
      </c>
      <c r="G13">
        <f t="shared" si="1"/>
        <v>5.6</v>
      </c>
      <c r="H13" t="s">
        <v>1</v>
      </c>
      <c r="I13">
        <f>G13</f>
        <v>5.6</v>
      </c>
      <c r="O13" s="98" t="s">
        <v>6</v>
      </c>
      <c r="P13" s="98" t="s">
        <v>7</v>
      </c>
      <c r="Q13" s="98" t="s">
        <v>8</v>
      </c>
    </row>
    <row r="14" spans="1:17" x14ac:dyDescent="0.25">
      <c r="A14" t="s">
        <v>10</v>
      </c>
      <c r="C14">
        <v>84</v>
      </c>
      <c r="D14">
        <v>46</v>
      </c>
      <c r="E14">
        <f>C14*5/100</f>
        <v>4.2</v>
      </c>
      <c r="F14">
        <f>D14*5/100</f>
        <v>2.2999999999999998</v>
      </c>
      <c r="G14">
        <f t="shared" si="1"/>
        <v>9.66</v>
      </c>
      <c r="H14" t="s">
        <v>1</v>
      </c>
      <c r="I14">
        <f>G15+G14+G16</f>
        <v>13.2</v>
      </c>
    </row>
    <row r="15" spans="1:17" x14ac:dyDescent="0.25">
      <c r="C15">
        <v>59</v>
      </c>
      <c r="D15">
        <v>24</v>
      </c>
      <c r="E15">
        <f t="shared" si="0"/>
        <v>2.95</v>
      </c>
      <c r="F15">
        <f t="shared" si="0"/>
        <v>1.2</v>
      </c>
      <c r="G15">
        <f t="shared" si="1"/>
        <v>3.54</v>
      </c>
      <c r="H15" t="s">
        <v>1</v>
      </c>
    </row>
    <row r="16" spans="1:17" x14ac:dyDescent="0.25">
      <c r="E16">
        <f t="shared" si="0"/>
        <v>0</v>
      </c>
      <c r="F16">
        <f t="shared" si="0"/>
        <v>0</v>
      </c>
      <c r="G16">
        <f t="shared" si="1"/>
        <v>0</v>
      </c>
      <c r="H16" t="s">
        <v>1</v>
      </c>
      <c r="O16" s="99">
        <v>32</v>
      </c>
      <c r="P16" s="100">
        <f>O16*5</f>
        <v>160</v>
      </c>
      <c r="Q16" s="100">
        <f>P16/100</f>
        <v>1.6</v>
      </c>
    </row>
    <row r="17" spans="1:17" x14ac:dyDescent="0.25">
      <c r="A17" t="s">
        <v>9</v>
      </c>
      <c r="C17">
        <v>80</v>
      </c>
      <c r="D17">
        <v>73</v>
      </c>
      <c r="E17">
        <f>C17*5/100</f>
        <v>4</v>
      </c>
      <c r="F17">
        <f>D17*5/100</f>
        <v>3.65</v>
      </c>
      <c r="G17">
        <f t="shared" si="1"/>
        <v>14.6</v>
      </c>
      <c r="H17" t="s">
        <v>1</v>
      </c>
      <c r="I17">
        <f>G17</f>
        <v>14.6</v>
      </c>
      <c r="O17" s="100">
        <f>P17/5</f>
        <v>34</v>
      </c>
      <c r="P17" s="99">
        <v>170</v>
      </c>
      <c r="Q17" s="100">
        <f>P17/100</f>
        <v>1.7</v>
      </c>
    </row>
    <row r="18" spans="1:17" x14ac:dyDescent="0.25">
      <c r="A18" t="s">
        <v>11</v>
      </c>
      <c r="C18">
        <v>67</v>
      </c>
      <c r="D18">
        <v>59</v>
      </c>
      <c r="E18">
        <f t="shared" ref="E18:F28" si="2">C18*5/100</f>
        <v>3.35</v>
      </c>
      <c r="F18">
        <f t="shared" si="2"/>
        <v>2.95</v>
      </c>
      <c r="G18">
        <f t="shared" si="1"/>
        <v>9.8825000000000003</v>
      </c>
      <c r="H18" t="s">
        <v>1</v>
      </c>
      <c r="I18">
        <f>SUM(G18:G19)</f>
        <v>9.8825000000000003</v>
      </c>
      <c r="O18" s="100">
        <f>P18/5</f>
        <v>90</v>
      </c>
      <c r="P18" s="100">
        <f>Q18*100</f>
        <v>450</v>
      </c>
      <c r="Q18" s="99">
        <v>4.5</v>
      </c>
    </row>
    <row r="19" spans="1:17" x14ac:dyDescent="0.25">
      <c r="E19">
        <f t="shared" si="2"/>
        <v>0</v>
      </c>
      <c r="F19">
        <f t="shared" si="2"/>
        <v>0</v>
      </c>
      <c r="G19">
        <f t="shared" si="1"/>
        <v>0</v>
      </c>
      <c r="H19" t="s">
        <v>1</v>
      </c>
      <c r="O19" s="101"/>
      <c r="P19" s="101"/>
      <c r="Q19" s="102"/>
    </row>
    <row r="20" spans="1:17" x14ac:dyDescent="0.25">
      <c r="A20" t="s">
        <v>12</v>
      </c>
      <c r="C20">
        <v>83</v>
      </c>
      <c r="D20">
        <v>46</v>
      </c>
      <c r="E20">
        <f t="shared" si="2"/>
        <v>4.1500000000000004</v>
      </c>
      <c r="F20">
        <f t="shared" si="2"/>
        <v>2.2999999999999998</v>
      </c>
      <c r="G20">
        <f t="shared" si="1"/>
        <v>9.5449999999999999</v>
      </c>
      <c r="H20" t="s">
        <v>1</v>
      </c>
      <c r="I20">
        <f>SUM(G20:G22)</f>
        <v>13.45</v>
      </c>
    </row>
    <row r="21" spans="1:17" x14ac:dyDescent="0.25">
      <c r="C21">
        <v>71</v>
      </c>
      <c r="D21">
        <v>22</v>
      </c>
      <c r="E21">
        <f t="shared" si="2"/>
        <v>3.55</v>
      </c>
      <c r="F21">
        <f t="shared" si="2"/>
        <v>1.1000000000000001</v>
      </c>
      <c r="G21">
        <f t="shared" si="1"/>
        <v>3.9050000000000002</v>
      </c>
      <c r="H21" t="s">
        <v>1</v>
      </c>
    </row>
    <row r="22" spans="1:17" x14ac:dyDescent="0.25">
      <c r="E22">
        <f t="shared" si="2"/>
        <v>0</v>
      </c>
      <c r="F22">
        <f t="shared" si="2"/>
        <v>0</v>
      </c>
      <c r="G22">
        <f t="shared" si="1"/>
        <v>0</v>
      </c>
      <c r="H22" t="s">
        <v>1</v>
      </c>
    </row>
    <row r="23" spans="1:17" x14ac:dyDescent="0.25">
      <c r="A23" t="s">
        <v>13</v>
      </c>
      <c r="C23">
        <v>59</v>
      </c>
      <c r="D23">
        <v>36</v>
      </c>
      <c r="E23">
        <f t="shared" si="2"/>
        <v>2.95</v>
      </c>
      <c r="F23">
        <f t="shared" si="2"/>
        <v>1.8</v>
      </c>
      <c r="G23">
        <f t="shared" si="1"/>
        <v>5.3100000000000005</v>
      </c>
      <c r="H23" t="s">
        <v>1</v>
      </c>
      <c r="I23">
        <f>G23</f>
        <v>5.3100000000000005</v>
      </c>
    </row>
    <row r="24" spans="1:17" x14ac:dyDescent="0.25">
      <c r="A24" t="s">
        <v>16</v>
      </c>
      <c r="C24">
        <v>30</v>
      </c>
      <c r="D24">
        <v>103</v>
      </c>
      <c r="E24">
        <f t="shared" si="2"/>
        <v>1.5</v>
      </c>
      <c r="F24">
        <f t="shared" si="2"/>
        <v>5.15</v>
      </c>
      <c r="G24">
        <f t="shared" si="1"/>
        <v>7.7250000000000005</v>
      </c>
      <c r="H24" t="s">
        <v>1</v>
      </c>
      <c r="I24">
        <f>SUM(G24:G28)</f>
        <v>7.9550000000000001</v>
      </c>
    </row>
    <row r="25" spans="1:17" x14ac:dyDescent="0.25">
      <c r="C25">
        <v>4</v>
      </c>
      <c r="D25">
        <v>23</v>
      </c>
      <c r="E25">
        <f t="shared" si="2"/>
        <v>0.2</v>
      </c>
      <c r="F25">
        <f t="shared" si="2"/>
        <v>1.1499999999999999</v>
      </c>
      <c r="G25">
        <f t="shared" si="1"/>
        <v>0.22999999999999998</v>
      </c>
      <c r="H25" t="s">
        <v>1</v>
      </c>
    </row>
    <row r="26" spans="1:17" x14ac:dyDescent="0.25">
      <c r="E26">
        <f t="shared" si="2"/>
        <v>0</v>
      </c>
      <c r="F26">
        <f t="shared" si="2"/>
        <v>0</v>
      </c>
      <c r="G26">
        <f t="shared" si="1"/>
        <v>0</v>
      </c>
      <c r="H26" t="s">
        <v>1</v>
      </c>
    </row>
    <row r="27" spans="1:17" x14ac:dyDescent="0.25">
      <c r="E27">
        <f t="shared" si="2"/>
        <v>0</v>
      </c>
      <c r="F27">
        <f t="shared" si="2"/>
        <v>0</v>
      </c>
      <c r="G27">
        <f t="shared" si="1"/>
        <v>0</v>
      </c>
      <c r="H27" t="s">
        <v>1</v>
      </c>
    </row>
    <row r="28" spans="1:17" x14ac:dyDescent="0.25">
      <c r="E28">
        <f t="shared" si="2"/>
        <v>0</v>
      </c>
      <c r="F28">
        <f t="shared" si="2"/>
        <v>0</v>
      </c>
      <c r="G28" s="5">
        <f t="shared" si="1"/>
        <v>0</v>
      </c>
      <c r="H28" t="s">
        <v>1</v>
      </c>
      <c r="I28" s="103">
        <f>SUM(I2:I27)</f>
        <v>131.4725</v>
      </c>
      <c r="J28" s="104" t="s">
        <v>1</v>
      </c>
    </row>
    <row r="29" spans="1:17" x14ac:dyDescent="0.25">
      <c r="G29" s="5"/>
    </row>
    <row r="30" spans="1:17" x14ac:dyDescent="0.25">
      <c r="A30" t="s">
        <v>17</v>
      </c>
      <c r="C30">
        <v>190</v>
      </c>
      <c r="D30">
        <v>410</v>
      </c>
      <c r="E30">
        <f t="shared" ref="E30:F32" si="3">C30*5/100</f>
        <v>9.5</v>
      </c>
      <c r="F30">
        <f t="shared" si="3"/>
        <v>20.5</v>
      </c>
      <c r="G30">
        <f t="shared" ref="G30:G32" si="4">E30*F30</f>
        <v>194.75</v>
      </c>
      <c r="H30" t="s">
        <v>1</v>
      </c>
      <c r="I30" s="103">
        <f>G30-G31-G32</f>
        <v>168</v>
      </c>
      <c r="J30" s="104" t="s">
        <v>1</v>
      </c>
    </row>
    <row r="31" spans="1:17" x14ac:dyDescent="0.25">
      <c r="A31" t="s">
        <v>14</v>
      </c>
      <c r="C31">
        <v>190</v>
      </c>
      <c r="D31">
        <v>50</v>
      </c>
      <c r="E31">
        <f t="shared" si="3"/>
        <v>9.5</v>
      </c>
      <c r="F31">
        <f t="shared" si="3"/>
        <v>2.5</v>
      </c>
      <c r="G31">
        <f t="shared" si="4"/>
        <v>23.75</v>
      </c>
      <c r="H31" t="s">
        <v>1</v>
      </c>
    </row>
    <row r="32" spans="1:17" x14ac:dyDescent="0.25">
      <c r="A32" t="s">
        <v>15</v>
      </c>
      <c r="C32">
        <v>60</v>
      </c>
      <c r="D32">
        <v>20</v>
      </c>
      <c r="E32">
        <f t="shared" si="3"/>
        <v>3</v>
      </c>
      <c r="F32">
        <f t="shared" si="3"/>
        <v>1</v>
      </c>
      <c r="G32">
        <f t="shared" si="4"/>
        <v>3</v>
      </c>
      <c r="H32" t="s">
        <v>1</v>
      </c>
      <c r="O32"/>
      <c r="P32"/>
      <c r="Q32"/>
    </row>
    <row r="34" spans="1:17" x14ac:dyDescent="0.25">
      <c r="A34" t="s">
        <v>18</v>
      </c>
      <c r="C34">
        <v>170</v>
      </c>
      <c r="D34">
        <v>340</v>
      </c>
      <c r="E34">
        <f t="shared" ref="E34:F34" si="5">C34*5/100</f>
        <v>8.5</v>
      </c>
      <c r="F34">
        <f t="shared" si="5"/>
        <v>17</v>
      </c>
      <c r="G34">
        <f t="shared" ref="G34" si="6">E34*F34</f>
        <v>144.5</v>
      </c>
      <c r="H34" t="s">
        <v>1</v>
      </c>
    </row>
    <row r="35" spans="1:17" x14ac:dyDescent="0.25">
      <c r="A35" t="s">
        <v>19</v>
      </c>
      <c r="C35">
        <v>190</v>
      </c>
      <c r="D35">
        <v>360</v>
      </c>
      <c r="E35">
        <f t="shared" ref="E35" si="7">C35*5/100</f>
        <v>9.5</v>
      </c>
      <c r="F35">
        <f t="shared" ref="F35" si="8">D35*5/100</f>
        <v>18</v>
      </c>
      <c r="G35">
        <f t="shared" ref="G35" si="9">E35*F35</f>
        <v>171</v>
      </c>
      <c r="H35" t="s">
        <v>1</v>
      </c>
    </row>
    <row r="36" spans="1:17" x14ac:dyDescent="0.25">
      <c r="I36" s="105"/>
      <c r="O36"/>
      <c r="P36"/>
      <c r="Q36"/>
    </row>
    <row r="38" spans="1:17" x14ac:dyDescent="0.25">
      <c r="J38" s="105"/>
      <c r="O38"/>
      <c r="P38"/>
      <c r="Q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Fromlewicz Michał</dc:creator>
  <cp:lastModifiedBy>Michal Fromlewicz</cp:lastModifiedBy>
  <cp:lastPrinted>2017-03-10T12:18:39Z</cp:lastPrinted>
  <dcterms:created xsi:type="dcterms:W3CDTF">2017-03-07T15:43:40Z</dcterms:created>
  <dcterms:modified xsi:type="dcterms:W3CDTF">2017-10-24T21:51:58Z</dcterms:modified>
</cp:coreProperties>
</file>