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8691\Desktop\materiały\materiały semestr 9\Gajowniczek\"/>
    </mc:Choice>
  </mc:AlternateContent>
  <xr:revisionPtr revIDLastSave="0" documentId="13_ncr:1_{B8A93850-BF25-431E-8946-2847464509DD}" xr6:coauthVersionLast="47" xr6:coauthVersionMax="47" xr10:uidLastSave="{00000000-0000-0000-0000-000000000000}"/>
  <bookViews>
    <workbookView xWindow="-120" yWindow="-120" windowWidth="29040" windowHeight="15840" activeTab="2" xr2:uid="{F1759257-C344-4566-8149-DC230D1FE33F}"/>
  </bookViews>
  <sheets>
    <sheet name="Klasyfikacja binarna" sheetId="1" r:id="rId1"/>
    <sheet name="Regresja" sheetId="2" r:id="rId2"/>
    <sheet name="Klasyfikacja wieloklasow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3" i="3" l="1"/>
  <c r="R17" i="3"/>
  <c r="S15" i="2"/>
  <c r="U259" i="1"/>
  <c r="V259" i="1"/>
  <c r="U242" i="1"/>
  <c r="R16" i="1"/>
  <c r="S16" i="1"/>
</calcChain>
</file>

<file path=xl/sharedStrings.xml><?xml version="1.0" encoding="utf-8"?>
<sst xmlns="http://schemas.openxmlformats.org/spreadsheetml/2006/main" count="1157" uniqueCount="59">
  <si>
    <t>activation_hidden</t>
  </si>
  <si>
    <t>lr</t>
  </si>
  <si>
    <t>iter</t>
  </si>
  <si>
    <t>seed</t>
  </si>
  <si>
    <t>activation_output</t>
  </si>
  <si>
    <t>hidden_units</t>
  </si>
  <si>
    <t>AUC_t</t>
  </si>
  <si>
    <t>Sensitivity_t</t>
  </si>
  <si>
    <t>Specificity_t</t>
  </si>
  <si>
    <t>Accuracy_t</t>
  </si>
  <si>
    <t>AUC_w</t>
  </si>
  <si>
    <t>Sensitivity_w</t>
  </si>
  <si>
    <t>Specificity_w</t>
  </si>
  <si>
    <t>Accuracy_w</t>
  </si>
  <si>
    <t>sigmoid</t>
  </si>
  <si>
    <t>tanh</t>
  </si>
  <si>
    <t>k</t>
  </si>
  <si>
    <t>max_depth</t>
  </si>
  <si>
    <t>min_samples</t>
  </si>
  <si>
    <t>pruning_method</t>
  </si>
  <si>
    <t>criterion</t>
  </si>
  <si>
    <t>cf</t>
  </si>
  <si>
    <t>prune</t>
  </si>
  <si>
    <t>Entropy</t>
  </si>
  <si>
    <t>Gini</t>
  </si>
  <si>
    <t>Cały zbiór tutaj miał 200 obserwacji tylko na potrzeby czasu</t>
  </si>
  <si>
    <t>none</t>
  </si>
  <si>
    <t>Acc_t</t>
  </si>
  <si>
    <t>Acc_w</t>
  </si>
  <si>
    <t>0.001</t>
  </si>
  <si>
    <t>0.9750772</t>
  </si>
  <si>
    <t>0.9407764</t>
  </si>
  <si>
    <t>0.8803029</t>
  </si>
  <si>
    <t>0.9079235</t>
  </si>
  <si>
    <t>0.9755872</t>
  </si>
  <si>
    <t>0.9112353</t>
  </si>
  <si>
    <t>0.9314630</t>
  </si>
  <si>
    <t>0.9224044</t>
  </si>
  <si>
    <t>0.8948718</t>
  </si>
  <si>
    <t>0.8162250</t>
  </si>
  <si>
    <t>0.8676667</t>
  </si>
  <si>
    <t>0.8442623</t>
  </si>
  <si>
    <t>0.8921683</t>
  </si>
  <si>
    <t>0.8134102</t>
  </si>
  <si>
    <t>0.8897179</t>
  </si>
  <si>
    <t>0.8551913</t>
  </si>
  <si>
    <t>MAE_t</t>
  </si>
  <si>
    <t>MSE_t</t>
  </si>
  <si>
    <t>MAPE_t</t>
  </si>
  <si>
    <t>MAE_w</t>
  </si>
  <si>
    <t>MSE_w</t>
  </si>
  <si>
    <t>MAPE_w</t>
  </si>
  <si>
    <t>200 obserwacji</t>
  </si>
  <si>
    <t>SS</t>
  </si>
  <si>
    <t>linear</t>
  </si>
  <si>
    <t>K</t>
  </si>
  <si>
    <t>Drzewa 2000 pierwszych wierszy</t>
  </si>
  <si>
    <t>softmax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</si>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</sst>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9" fontId="0" fillId="0" borderId="0" xfId="0" applyNumberFormat="1"/>
  </cellXfs>
  <cellStyles count="1">
    <cellStyle name="Normalny" xfId="0" builtinId="0"/>
  </cellStyles>
  <dxfs count="75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238"/>
        <scheme val="minor"/>
      </font>
    </dxf>
    <dxf>
      <numFmt numFmtId="164" formatCode="0.00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A58AE6-61A0-497A-BDD0-1387D81C5A49}" name="Tabela6" displayName="Tabela6" ref="C4:L8" totalsRowShown="0">
  <autoFilter ref="C4:L8" xr:uid="{67A58AE6-61A0-497A-BDD0-1387D81C5A49}"/>
  <tableColumns count="10">
    <tableColumn id="1" xr3:uid="{C331E507-6CC1-4B50-BE35-9F23E3F87A51}" name="Kolumna1"/>
    <tableColumn id="2" xr3:uid="{4C9918C8-847C-41B4-8585-ECD87EC2C31F}" name="k"/>
    <tableColumn id="3" xr3:uid="{4F576004-586C-49AC-8CC5-E332E2ED0CE4}" name="AUC_t" dataDxfId="29"/>
    <tableColumn id="4" xr3:uid="{21CE6CF8-D667-4C3D-A9B1-545F40DFBF35}" name="Sensitivity_t" dataDxfId="28"/>
    <tableColumn id="5" xr3:uid="{58AB6139-52B3-425C-A732-773A53B1754D}" name="Specificity_t" dataDxfId="27"/>
    <tableColumn id="6" xr3:uid="{6A205CC4-2341-4746-8802-51AC1A4BBA60}" name="Accuracy_t" dataDxfId="26"/>
    <tableColumn id="7" xr3:uid="{A51FF8DC-8873-48C9-9935-0CBF79F0DBB1}" name="AUC_w" dataDxfId="25"/>
    <tableColumn id="8" xr3:uid="{AFB7FBC9-0E6A-4BD4-9C8A-EDD278880DA5}" name="Sensitivity_w" dataDxfId="24"/>
    <tableColumn id="9" xr3:uid="{13B5D4B9-C519-4CE3-B4C7-2FB76B8C8338}" name="Specificity_w" dataDxfId="23"/>
    <tableColumn id="10" xr3:uid="{1BFDDEDC-1B8C-40CD-9487-399803AC6020}" name="Accuracy_w" dataDxfId="2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B7F059-EEB7-4EA7-BE51-E2E1FE68E17F}" name="Tabela3" displayName="Tabela3" ref="D81:P105" totalsRowShown="0">
  <autoFilter ref="D81:P105" xr:uid="{44B7F059-EEB7-4EA7-BE51-E2E1FE68E17F}"/>
  <tableColumns count="13">
    <tableColumn id="1" xr3:uid="{3BDB84F9-438E-4DFA-A23C-652DA1CBD07A}" name="Kolumna1"/>
    <tableColumn id="2" xr3:uid="{75F2FFC4-F525-495D-A527-1E38DB65F940}" name="activation_hidden"/>
    <tableColumn id="3" xr3:uid="{183FC1A1-0D20-4D27-8839-71AD18B26D33}" name="lr"/>
    <tableColumn id="4" xr3:uid="{8CD02322-74F5-46FD-9D84-280BAB7B1AF9}" name="iter"/>
    <tableColumn id="5" xr3:uid="{9B7D2857-0C34-4558-823C-4A88ED1C9449}" name="seed"/>
    <tableColumn id="6" xr3:uid="{142FDDEA-2FD0-4450-8135-D280E7103E80}" name="activation_output"/>
    <tableColumn id="7" xr3:uid="{9B6562D4-F4AB-4239-AB70-3401C9FC54ED}" name="hidden_units"/>
    <tableColumn id="8" xr3:uid="{8824EE63-32E3-498D-A3B7-162028B3D161}" name="MAE_t" dataDxfId="67"/>
    <tableColumn id="9" xr3:uid="{5654DA75-B0B8-4A1B-8028-15B52C471AE3}" name="MSE_t" dataDxfId="66"/>
    <tableColumn id="10" xr3:uid="{E0C9D58F-ADC8-4B5A-8B5C-F5DBB9A2E3F8}" name="MAPE_t" dataDxfId="65"/>
    <tableColumn id="11" xr3:uid="{CF4591A6-EB89-4765-AAC1-9D9080902B14}" name="MAE_w" dataDxfId="64"/>
    <tableColumn id="12" xr3:uid="{75A26106-8D48-4648-A764-7A3FAA00E30D}" name="MSE_w" dataDxfId="63"/>
    <tableColumn id="13" xr3:uid="{31F14DD2-6FC1-4A1B-BAFB-06747D264E49}" name="MAPE_w" dataDxfId="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1DB25-17FB-44B4-9D59-0AFA268F9772}" name="Tabela4" displayName="Tabela4" ref="D110:P122" totalsRowShown="0">
  <autoFilter ref="D110:P122" xr:uid="{AFF1DB25-17FB-44B4-9D59-0AFA268F9772}"/>
  <tableColumns count="13">
    <tableColumn id="1" xr3:uid="{ECDDB0E2-C985-47D6-A7AF-7799D630C4AE}" name="Kolumna1"/>
    <tableColumn id="2" xr3:uid="{B74CDD2F-F15A-46ED-AA5E-8DDA7F8CC850}" name="activation_hidden"/>
    <tableColumn id="3" xr3:uid="{9D9047C3-3840-4A3F-84A6-8232340B4441}" name="lr"/>
    <tableColumn id="4" xr3:uid="{EF7EA6B0-6E5B-490E-BC3A-E6B74BCBD220}" name="iter"/>
    <tableColumn id="5" xr3:uid="{D8390E95-8A40-4749-982A-E811DD5ACB95}" name="seed"/>
    <tableColumn id="6" xr3:uid="{E2AEABA9-CCDF-4DD7-889B-9501F1D9ED70}" name="activation_output"/>
    <tableColumn id="7" xr3:uid="{819206EE-91B2-4A6A-A89A-C222F470C510}" name="hidden_units"/>
    <tableColumn id="8" xr3:uid="{3A79C47D-A70F-41DC-815E-0B94ED95D57D}" name="MAE_t" dataDxfId="61"/>
    <tableColumn id="9" xr3:uid="{F872E8C3-54A5-44C7-8625-78F3900DC237}" name="MSE_t" dataDxfId="60"/>
    <tableColumn id="10" xr3:uid="{B7657172-CCCC-448D-B150-1250D49F9763}" name="MAPE_t" dataDxfId="59"/>
    <tableColumn id="11" xr3:uid="{7ABBB46C-8006-4780-93CA-61B253D128A2}" name="MAE_w" dataDxfId="58"/>
    <tableColumn id="12" xr3:uid="{46551A93-E86B-4B93-9CFD-752B41847FD7}" name="MSE_w" dataDxfId="57"/>
    <tableColumn id="13" xr3:uid="{4D8A957E-8A63-49BB-95A9-074F5086B3E2}" name="MAPE_w" dataDxfId="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8A4C3-4183-4BCD-9BEB-F2AAAA178786}" name="Tabela5" displayName="Tabela5" ref="D126:P130" totalsRowShown="0">
  <autoFilter ref="D126:P130" xr:uid="{81D8A4C3-4183-4BCD-9BEB-F2AAAA178786}"/>
  <tableColumns count="13">
    <tableColumn id="1" xr3:uid="{09DC86E1-5A64-4272-85C6-C528F34FEDA3}" name="Kolumna1"/>
    <tableColumn id="2" xr3:uid="{228F8464-3D38-4B6F-917D-1E3227E73E56}" name="activation_hidden"/>
    <tableColumn id="3" xr3:uid="{04691AC3-5A89-4709-BEBE-5E37AC95111D}" name="lr"/>
    <tableColumn id="4" xr3:uid="{79CD5590-1714-416A-AB2F-8204AB00955D}" name="iter"/>
    <tableColumn id="5" xr3:uid="{B163C430-1648-42AF-AAB9-39FCDD7B881D}" name="seed"/>
    <tableColumn id="6" xr3:uid="{03BCDF8D-346C-42F2-A9AA-ACC9B628993D}" name="activation_output"/>
    <tableColumn id="7" xr3:uid="{0EFD892B-A50F-4E89-BB88-13CCC152B3C3}" name="hidden_units" dataDxfId="21"/>
    <tableColumn id="8" xr3:uid="{39E93683-624A-4277-BBEF-0A0B40881FE6}" name="MAE_t" dataDxfId="20"/>
    <tableColumn id="9" xr3:uid="{277D42B3-0ABE-4435-8116-D6483F40AC22}" name="MSE_t" dataDxfId="19"/>
    <tableColumn id="10" xr3:uid="{4A288F38-3C5F-4730-953A-C40D92D5CCCF}" name="MAPE_t" dataDxfId="18"/>
    <tableColumn id="11" xr3:uid="{B4C7A5DA-2D9D-4542-AD62-A4DE07DD15F9}" name="MAE_w" dataDxfId="17"/>
    <tableColumn id="12" xr3:uid="{849053E2-4482-49E5-9E37-5A7E74704CE7}" name="MSE_w" dataDxfId="16"/>
    <tableColumn id="13" xr3:uid="{F6B97755-27AB-455A-878A-AE05A7F4F617}" name="MAPE_w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2BDCB8-7A70-4C6B-B124-3D01322E91EC}" name="Tabela8" displayName="Tabela8" ref="D3:I7" totalsRowShown="0">
  <autoFilter ref="D3:I7" xr:uid="{0F2BDCB8-7A70-4C6B-B124-3D01322E91EC}"/>
  <tableColumns count="6">
    <tableColumn id="1" xr3:uid="{6E310F36-22E2-413F-81BF-741F46AE755C}" name="Kolumna1"/>
    <tableColumn id="2" xr3:uid="{0CD14A47-B1EE-473D-84BC-B8F8C4EDDEFB}" name="K"/>
    <tableColumn id="3" xr3:uid="{234462DE-AE84-4590-AF3C-982A2D1B1688}" name="AUC_t" dataDxfId="39"/>
    <tableColumn id="4" xr3:uid="{CC8A8FB9-D3A5-4F85-85B7-FC99FD8040B5}" name="Accuracy_t" dataDxfId="38"/>
    <tableColumn id="5" xr3:uid="{340BA911-895E-461A-9477-10FDBBBE5FF1}" name="AUC_w" dataDxfId="37"/>
    <tableColumn id="6" xr3:uid="{6F1D9FE2-11A9-4D55-94F2-E277C136AA69}" name="Accuracy_w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7211F3-BE4F-4953-8CB9-991B187A03AE}" name="Tabela9" displayName="Tabela9" ref="E14:N86" totalsRowShown="0">
  <autoFilter ref="E14:N86" xr:uid="{F87211F3-BE4F-4953-8CB9-991B187A03AE}"/>
  <tableColumns count="10">
    <tableColumn id="1" xr3:uid="{C2C26621-2072-4325-AE6E-4101D3DD363E}" name="Kolumna1"/>
    <tableColumn id="2" xr3:uid="{38333E12-2FC6-4BE1-8E54-895037F3F830}" name="max_depth"/>
    <tableColumn id="3" xr3:uid="{3A844C31-01D0-4923-984E-030DEF18A28E}" name="min_samples"/>
    <tableColumn id="4" xr3:uid="{B8F482F8-F1E9-4668-9EC7-47DD913AA3AB}" name="pruning_method"/>
    <tableColumn id="5" xr3:uid="{BB755C32-A696-44ED-AED8-B70FA69E725C}" name="criterion"/>
    <tableColumn id="6" xr3:uid="{74C7D998-F7F7-49A3-B740-3D2A4E283EB0}" name="cf"/>
    <tableColumn id="7" xr3:uid="{04503855-4999-40D8-A329-37B07180156A}" name="AUC_t" dataDxfId="43"/>
    <tableColumn id="8" xr3:uid="{F257F648-7B62-47C9-B351-D0F19726E2A4}" name="Accuracy_t" dataDxfId="42"/>
    <tableColumn id="9" xr3:uid="{26C5A7FB-0D9F-4FFF-8A58-BF2553395003}" name="AUC_w" dataDxfId="41"/>
    <tableColumn id="10" xr3:uid="{EEF1D211-4A62-4642-B8C6-B845E37566EA}" name="Accuracy_w" dataDxfId="4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8DFAC0-CDA4-4CAC-B2A7-E4724BB7DDB7}" name="Tabela10" displayName="Tabela10" ref="E90:N126" totalsRowShown="0">
  <autoFilter ref="E90:N126" xr:uid="{208DFAC0-CDA4-4CAC-B2A7-E4724BB7DDB7}"/>
  <tableColumns count="10">
    <tableColumn id="1" xr3:uid="{D8886280-99E2-4D2D-824E-B8ECD497A2FC}" name="Kolumna1"/>
    <tableColumn id="2" xr3:uid="{57F7AB07-8079-4E23-B148-B844DD89F9A9}" name="max_depth"/>
    <tableColumn id="3" xr3:uid="{8264C778-5853-47DE-967F-F3D9CA541EAD}" name="min_samples"/>
    <tableColumn id="4" xr3:uid="{DC470866-F61A-4245-822A-D0D825F6429E}" name="pruning_method"/>
    <tableColumn id="5" xr3:uid="{DE3637BD-CFD8-4933-AFFE-C0A18A9DC787}" name="criterion"/>
    <tableColumn id="6" xr3:uid="{C8C48ECC-AA9B-4E04-95BC-11294F5420E4}" name="cf"/>
    <tableColumn id="7" xr3:uid="{390B5AB9-E30A-45AD-9605-988E9E57A334}" name="AUC_t" dataDxfId="47"/>
    <tableColumn id="8" xr3:uid="{79A40C28-5A18-4B7F-A1C8-8B2FD3D643DD}" name="Accuracy_t" dataDxfId="46"/>
    <tableColumn id="9" xr3:uid="{08A65F30-2AF6-4973-95CC-C1EF815A2491}" name="AUC_w" dataDxfId="45"/>
    <tableColumn id="10" xr3:uid="{091AB70E-5FB7-485F-A622-E80AC4D40830}" name="Accuracy_w" dataDxfId="4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96BE01-545C-496F-8553-5A8E7539719B}" name="Tabela11" displayName="Tabela11" ref="E130:O142" totalsRowShown="0">
  <autoFilter ref="E130:O142" xr:uid="{4C96BE01-545C-496F-8553-5A8E7539719B}"/>
  <tableColumns count="11">
    <tableColumn id="1" xr3:uid="{E687BEA9-1BBA-40C4-ADDD-A6B753161CB6}" name="Kolumna1"/>
    <tableColumn id="2" xr3:uid="{E4F3A613-FD6F-4ED7-88D1-4CB2AAFCDAE7}" name="activation_hidden"/>
    <tableColumn id="3" xr3:uid="{615C2574-DB8A-46C0-9153-3972B6CE1011}" name="lr"/>
    <tableColumn id="4" xr3:uid="{26D0289E-CF90-4C92-9B67-1870C0BAFF19}" name="iter"/>
    <tableColumn id="5" xr3:uid="{0EED5A22-B15B-42C1-9937-42D370EF7BE9}" name="seed"/>
    <tableColumn id="6" xr3:uid="{D2B26557-0AD6-4AAB-8C3F-9A0FDE15E207}" name="activation_output"/>
    <tableColumn id="7" xr3:uid="{BB8CDE74-DC3F-414E-96AA-D7B8CA3664FD}" name="hidden_units"/>
    <tableColumn id="8" xr3:uid="{050E6E8B-B2DF-4D15-967A-580C2AA7E36F}" name="AUC_t" dataDxfId="3"/>
    <tableColumn id="9" xr3:uid="{AB860330-FBC3-4FBB-95B9-63594D38E50B}" name="Accuracy_t" dataDxfId="2"/>
    <tableColumn id="10" xr3:uid="{89B3CA42-2CF1-43C3-B0C7-3109FB97300F}" name="AUC_w" dataDxfId="1"/>
    <tableColumn id="11" xr3:uid="{D63DD52B-2BB8-4117-B191-370CB137139B}" name="Accuracy_w" dataDxfId="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A1236-2C8F-4D48-A8DB-76C0457AD928}" name="Tabela17" displayName="Tabela17" ref="E145:O146" totalsRowShown="0">
  <autoFilter ref="E145:O146" xr:uid="{61BA1236-2C8F-4D48-A8DB-76C0457AD928}"/>
  <tableColumns count="11">
    <tableColumn id="1" xr3:uid="{336D5EFF-A9FF-4136-89E6-1740F0609FDA}" name="Kolumna1"/>
    <tableColumn id="2" xr3:uid="{3F2EB4E0-B7CE-4BBB-92DB-FF9C124C8E33}" name="activation_hidden"/>
    <tableColumn id="3" xr3:uid="{C621F578-08A4-4444-9999-EEBF4A835590}" name="lr"/>
    <tableColumn id="4" xr3:uid="{6E2E26DF-D4F8-4B09-9D88-D6BF4D459E94}" name="iter"/>
    <tableColumn id="5" xr3:uid="{4FDE408D-F777-4DE6-8134-12375C576504}" name="seed"/>
    <tableColumn id="6" xr3:uid="{E8CBFE4F-DC12-4122-9AAD-B71D8E17003C}" name="activation_output"/>
    <tableColumn id="7" xr3:uid="{51E0AC91-C300-4372-A593-50716999397B}" name="hidden_units"/>
    <tableColumn id="8" xr3:uid="{D8827A85-AF14-4098-B9A6-B9D0F02C9A76}" name="AUC_t"/>
    <tableColumn id="9" xr3:uid="{D4557C17-1A21-48E6-B351-0EDD56714E41}" name="Accuracy_t"/>
    <tableColumn id="10" xr3:uid="{A822A1C5-887A-406A-9275-609B9E141E74}" name="AUC_w"/>
    <tableColumn id="11" xr3:uid="{0A3C6D8A-1FAD-4AC9-B762-7D284489BA98}" name="Accuracy_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C95044-70D0-4FA4-8EBE-E42108AB1C6D}" name="Tabela7" displayName="Tabela7" ref="C13:P205" totalsRowShown="0">
  <autoFilter ref="C13:P205" xr:uid="{ECC95044-70D0-4FA4-8EBE-E42108AB1C6D}"/>
  <tableColumns count="14">
    <tableColumn id="1" xr3:uid="{81AD4E6B-9A6F-423D-BC06-E0BAD38AF479}" name="Kolumna1"/>
    <tableColumn id="2" xr3:uid="{6A26D19B-E007-4C55-80CD-D535F2CFC58A}" name="max_depth"/>
    <tableColumn id="3" xr3:uid="{644B7EC2-8CBC-481C-839A-5EDEBC4D2113}" name="min_samples"/>
    <tableColumn id="4" xr3:uid="{15913ED9-0305-4481-A54D-26C5626416EB}" name="pruning_method"/>
    <tableColumn id="5" xr3:uid="{6110CF4A-64F5-49DB-BC0A-9C9CC12D2231}" name="criterion"/>
    <tableColumn id="6" xr3:uid="{20B8C10C-5556-4259-94F3-835B2803CFB2}" name="cf"/>
    <tableColumn id="7" xr3:uid="{CB1EFB8F-599F-455E-8D55-D99C9414BF97}" name="AUC_t" dataDxfId="55"/>
    <tableColumn id="8" xr3:uid="{6D323E34-1A4E-4E6B-9EC2-22D82F777D5F}" name="Sensitivity_t" dataDxfId="54"/>
    <tableColumn id="9" xr3:uid="{4C977044-A4DB-4529-9814-584BCB26F2F7}" name="Specificity_t" dataDxfId="53"/>
    <tableColumn id="10" xr3:uid="{F9513A1A-27FE-46D8-8846-F02FBCE4BE2A}" name="Accuracy_t" dataDxfId="52"/>
    <tableColumn id="11" xr3:uid="{3A99329E-7EE4-402B-80B9-0A85444EE4B2}" name="AUC_w" dataDxfId="51"/>
    <tableColumn id="12" xr3:uid="{C2336B21-BC82-41A3-A0F3-60345AD56D87}" name="Sensitivity_w" dataDxfId="50"/>
    <tableColumn id="13" xr3:uid="{D87E584C-71AA-4BA3-B988-3D68E1BE9F93}" name="Specificity_w" dataDxfId="49"/>
    <tableColumn id="14" xr3:uid="{E8813AEE-5F3F-4969-A881-47DAC2C28E96}" name="Accuracy_w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68EFAF3-4F59-4F0B-B2F2-119632AF041E}" name="Tabela12" displayName="Tabela12" ref="C211:Q213" totalsRowShown="0">
  <autoFilter ref="C211:Q213" xr:uid="{C68EFAF3-4F59-4F0B-B2F2-119632AF041E}"/>
  <tableColumns count="15">
    <tableColumn id="1" xr3:uid="{A7EB0877-BEBD-459C-BFCA-20726DDA4B3F}" name="Kolumna1"/>
    <tableColumn id="2" xr3:uid="{3349924E-8212-4DDF-B5EE-083B2C854CF1}" name="activation_hidden"/>
    <tableColumn id="3" xr3:uid="{63BEEFB0-BE5A-4040-8F1C-F574592614DA}" name="lr" dataDxfId="14"/>
    <tableColumn id="4" xr3:uid="{EE707ACC-3B98-4A1A-8241-1E76427F2A12}" name="iter"/>
    <tableColumn id="5" xr3:uid="{E2F99A09-DDCB-4DD6-91A2-E5D29BD6B9B4}" name="seed"/>
    <tableColumn id="6" xr3:uid="{6ADD3874-E78D-4CF9-976B-9F323FE77522}" name="activation_output"/>
    <tableColumn id="7" xr3:uid="{C0DA284E-708D-40C6-82CD-D609CD619A6C}" name="hidden_units"/>
    <tableColumn id="8" xr3:uid="{F3B365A6-126A-4BFE-83B2-DB7C6D2B70BA}" name="AUC_t"/>
    <tableColumn id="9" xr3:uid="{FFB95083-BC56-4DEC-8926-B0B351F15C20}" name="Sensitivity_t"/>
    <tableColumn id="10" xr3:uid="{9441EBD3-5567-445F-BABF-6085360B58FB}" name="Specificity_t"/>
    <tableColumn id="11" xr3:uid="{7802C147-9866-4B6E-B60F-D02A1D99AF89}" name="Accuracy_t"/>
    <tableColumn id="12" xr3:uid="{B703D4C6-5605-46E0-AD15-41430DEF206C}" name="AUC_w"/>
    <tableColumn id="13" xr3:uid="{8E506E01-9BAA-4DB7-B1C0-988879187D4F}" name="Sensitivity_w"/>
    <tableColumn id="14" xr3:uid="{6957923C-ACD5-486F-96F9-360A5CBD03E0}" name="Specificity_w"/>
    <tableColumn id="15" xr3:uid="{86E58561-D371-4BB8-9B6D-E4AD4206A90F}" name="Accuracy_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042E48-2DBB-4AA9-98EE-54070C9115C0}" name="Tabela13" displayName="Tabela13" ref="D217:R235" totalsRowShown="0" headerRowDxfId="12">
  <autoFilter ref="D217:R235" xr:uid="{DF042E48-2DBB-4AA9-98EE-54070C9115C0}"/>
  <tableColumns count="15">
    <tableColumn id="1" xr3:uid="{BF011F62-EC2B-428E-BC32-E77CA8591224}" name="Kolumna1"/>
    <tableColumn id="2" xr3:uid="{1E2B4665-0907-4820-94FB-8D72C311E661}" name="activation_hidden"/>
    <tableColumn id="3" xr3:uid="{8941873F-5CAE-4863-AFEE-797EA15315EA}" name="lr" dataDxfId="13"/>
    <tableColumn id="4" xr3:uid="{C258F226-AB0E-4A4A-B43F-920359DDB521}" name="iter"/>
    <tableColumn id="5" xr3:uid="{E1C21E88-D19E-436D-8B30-C33D40405E83}" name="seed"/>
    <tableColumn id="6" xr3:uid="{49D604E9-772A-4CC6-8383-AF434E2EDDAF}" name="activation_output"/>
    <tableColumn id="7" xr3:uid="{E9412197-3457-4A40-A457-04A4367E8527}" name="hidden_units"/>
    <tableColumn id="8" xr3:uid="{F839C3DF-FEE6-42AF-BA3C-49756C6CDDCC}" name="AUC_t"/>
    <tableColumn id="9" xr3:uid="{A5AED944-6F26-4A3D-8AE7-75B09FC01352}" name="Sensitivity_t"/>
    <tableColumn id="10" xr3:uid="{4BA378A3-BA42-4DD9-91B6-E6CA3F4B8E6B}" name="Specificity_t"/>
    <tableColumn id="11" xr3:uid="{55EC686C-0FAD-4501-A18B-51D662FEBB1D}" name="Accuracy_t"/>
    <tableColumn id="12" xr3:uid="{D1C68E2F-BF31-4E24-A0E1-C5F06A25FF32}" name="AUC_w"/>
    <tableColumn id="13" xr3:uid="{CA189361-564F-48A2-978A-E42EC68D69B4}" name="Sensitivity_w"/>
    <tableColumn id="14" xr3:uid="{DD978312-6DFE-45CA-9293-F86D000A149D}" name="Specificity_w"/>
    <tableColumn id="15" xr3:uid="{8A34B81F-7BF3-4CF6-B263-954ED769FE07}" name="Accuracy_w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A325E9-63F6-4206-A61A-C2A8C50E887B}" name="Tabela14" displayName="Tabela14" ref="D240:R252" totalsRowShown="0">
  <autoFilter ref="D240:R252" xr:uid="{C6A325E9-63F6-4206-A61A-C2A8C50E887B}"/>
  <tableColumns count="15">
    <tableColumn id="1" xr3:uid="{A722039D-2331-4652-8C42-93063301034D}" name="Kolumna1"/>
    <tableColumn id="2" xr3:uid="{6D7C343E-F615-456B-A0F4-9CCB96B67A12}" name="activation_hidden"/>
    <tableColumn id="3" xr3:uid="{B4C5F499-F1F9-4BD0-8092-DDC65A8F22BC}" name="lr"/>
    <tableColumn id="4" xr3:uid="{ECCE8BBD-9931-41DB-8CF2-C6357FCAC21C}" name="iter"/>
    <tableColumn id="5" xr3:uid="{FE82D5E5-8681-4FE1-B9F9-620B61904935}" name="seed"/>
    <tableColumn id="6" xr3:uid="{60C3B8D1-6206-4B3E-943F-2407B5F861DB}" name="activation_output"/>
    <tableColumn id="7" xr3:uid="{BC532B18-64EE-4C79-8A6F-771284511504}" name="hidden_units"/>
    <tableColumn id="8" xr3:uid="{C7B4FCD0-84F4-4171-B3A1-AA2106B7DC08}" name="AUC_t"/>
    <tableColumn id="9" xr3:uid="{905391EF-7E55-4480-8CD6-C13AB54C89DF}" name="Sensitivity_t"/>
    <tableColumn id="10" xr3:uid="{55B818ED-039C-4503-B4FE-B346AEE23489}" name="Specificity_t"/>
    <tableColumn id="11" xr3:uid="{106D2653-F4DB-4E39-9BCC-AF8A8F00D6A6}" name="Accuracy_t"/>
    <tableColumn id="12" xr3:uid="{CE3EFDD9-0F74-4BAE-8101-036E36061B06}" name="AUC_w"/>
    <tableColumn id="13" xr3:uid="{DE48F115-9E9B-44D9-AA94-0DFACEFD1E8B}" name="Sensitivity_w"/>
    <tableColumn id="14" xr3:uid="{16DACA40-A16A-4653-8C76-85977040CF6D}" name="Specificity_w"/>
    <tableColumn id="15" xr3:uid="{459C5C34-F06C-4E7B-B67D-654E3D47F8CE}" name="Accuracy_w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AB5909-3BE3-4063-998C-36BFB348FD3A}" name="Tabela15" displayName="Tabela15" ref="E256:S268" totalsRowShown="0">
  <autoFilter ref="E256:S268" xr:uid="{0EAB5909-3BE3-4063-998C-36BFB348FD3A}"/>
  <tableColumns count="15">
    <tableColumn id="1" xr3:uid="{67403D07-A12A-43D4-AB8B-B51A0B9947F3}" name="Kolumna1"/>
    <tableColumn id="2" xr3:uid="{67B17369-453E-44F7-AB83-552129068256}" name="activation_hidden"/>
    <tableColumn id="3" xr3:uid="{EE724515-650B-4F72-B525-CDC105EAF0DF}" name="lr"/>
    <tableColumn id="4" xr3:uid="{4F367C76-74CD-4B8F-A397-FA2458183426}" name="iter"/>
    <tableColumn id="5" xr3:uid="{2B378705-ED06-4D3A-8007-D83443556E76}" name="seed"/>
    <tableColumn id="6" xr3:uid="{1BD8AFA4-2C93-4BAD-A7B0-539212C51853}" name="activation_output"/>
    <tableColumn id="7" xr3:uid="{E22265DE-7E2E-4046-80BA-D84327CF4F61}" name="hidden_units"/>
    <tableColumn id="8" xr3:uid="{E822F395-2321-4A78-9132-8C3A2F42C2D4}" name="AUC_t" dataDxfId="11"/>
    <tableColumn id="9" xr3:uid="{D41A31F4-33F9-4C23-A688-8A12A35C5BF9}" name="Sensitivity_t" dataDxfId="10"/>
    <tableColumn id="10" xr3:uid="{D19B8C17-CADA-4D34-861E-22EBE90524B7}" name="Specificity_t" dataDxfId="9"/>
    <tableColumn id="11" xr3:uid="{F30D1E02-BD62-436F-9C14-3E9B1D9E21C2}" name="Accuracy_t" dataDxfId="8"/>
    <tableColumn id="12" xr3:uid="{BC689C2D-7E71-4E41-B864-B828987FA5D6}" name="AUC_w" dataDxfId="7"/>
    <tableColumn id="13" xr3:uid="{D5C99BFB-EB0C-44D4-A153-EB848A154A6D}" name="Sensitivity_w" dataDxfId="6"/>
    <tableColumn id="14" xr3:uid="{9AD47314-254F-4012-9A34-8C38354DB582}" name="Specificity_w" dataDxfId="5"/>
    <tableColumn id="15" xr3:uid="{59B8BBA3-B414-4E82-8EC1-32319DAB1384}" name="Accuracy_w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CE92521-A8FB-4020-B1FA-FA671A174C1C}" name="Tabela16" displayName="Tabela16" ref="E271:S273" totalsRowShown="0">
  <autoFilter ref="E271:S273" xr:uid="{FCE92521-A8FB-4020-B1FA-FA671A174C1C}"/>
  <tableColumns count="15">
    <tableColumn id="1" xr3:uid="{0BC54C7B-71C8-472A-8A08-FF3FAF85156C}" name="Kolumna1"/>
    <tableColumn id="2" xr3:uid="{2995A532-9BC1-49B2-B1BD-D7DFA002265C}" name="activation_hidden"/>
    <tableColumn id="3" xr3:uid="{9EE6FBD5-9273-4BFE-AB0A-17CD842A7798}" name="lr"/>
    <tableColumn id="4" xr3:uid="{785B7999-095D-4993-98A0-6E5B5CF35B75}" name="iter"/>
    <tableColumn id="5" xr3:uid="{3322F407-06BC-4983-A5B1-C31AD7A71D7B}" name="seed"/>
    <tableColumn id="6" xr3:uid="{E1E134CC-1E09-47D1-A5A4-10DEA391EBBF}" name="activation_output"/>
    <tableColumn id="7" xr3:uid="{A0B67C28-CF59-4719-BDCC-F318DAA16B15}" name="hidden_units"/>
    <tableColumn id="8" xr3:uid="{105B7CFD-EBC5-475D-8B5A-E83D6DAC94A9}" name="AUC_t"/>
    <tableColumn id="9" xr3:uid="{89EA9A91-BDB2-4E49-978B-2FCD280F663A}" name="Sensitivity_t"/>
    <tableColumn id="10" xr3:uid="{A2F136FD-E410-4370-A9A2-015CCD9425D9}" name="Specificity_t"/>
    <tableColumn id="11" xr3:uid="{AAAEF11C-9380-4141-8D82-5193F34ECD99}" name="Accuracy_t"/>
    <tableColumn id="12" xr3:uid="{F7AA6D83-7D54-4869-976D-107F3723F63E}" name="AUC_w"/>
    <tableColumn id="13" xr3:uid="{C3865534-EA27-47BB-A601-8CDC112CC449}" name="Sensitivity_w"/>
    <tableColumn id="14" xr3:uid="{A9D3C416-8275-4F88-B073-E7D8CC2CD0FC}" name="Specificity_w"/>
    <tableColumn id="15" xr3:uid="{8A4B0E13-00E9-44E4-8EB4-6179501D401C}" name="Accuracy_w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732EC-3941-4B06-8B76-7274E8629CB3}" name="Tabela1" displayName="Tabela1" ref="C5:J9" totalsRowShown="0">
  <autoFilter ref="C5:J9" xr:uid="{9B9732EC-3941-4B06-8B76-7274E8629CB3}"/>
  <tableColumns count="8">
    <tableColumn id="1" xr3:uid="{A9656F67-6C0C-46B0-B49E-0EC54C0D6D3C}" name="Kolumna1"/>
    <tableColumn id="2" xr3:uid="{2F027607-6EBF-4B26-A3BC-DB65D806A72F}" name="k"/>
    <tableColumn id="3" xr3:uid="{7CDE415E-C75D-4884-A663-2F0384CC5D03}" name="MAE_t" dataDxfId="35"/>
    <tableColumn id="4" xr3:uid="{84105503-7522-4DB8-B127-4C40A8AC70A5}" name="MSE_t" dataDxfId="34"/>
    <tableColumn id="5" xr3:uid="{A9234A8B-6E38-4BB5-91B5-17274673F0E5}" name="MAPE_t" dataDxfId="33"/>
    <tableColumn id="6" xr3:uid="{3611E306-D8FA-4895-B1C7-B4D2887796DA}" name="MAE_w" dataDxfId="32"/>
    <tableColumn id="7" xr3:uid="{AAE7D051-C707-43DB-AD20-77334F41B07C}" name="MSE_w" dataDxfId="31"/>
    <tableColumn id="8" xr3:uid="{59D5188D-C4FC-434C-8A43-AF2FEC436AF8}" name="MAPE_w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F7E6DC-177B-47A0-9F91-C105557D0FCE}" name="Tabela2" displayName="Tabela2" ref="D13:O77" totalsRowShown="0">
  <autoFilter ref="D13:O77" xr:uid="{55F7E6DC-177B-47A0-9F91-C105557D0FCE}"/>
  <tableColumns count="12">
    <tableColumn id="1" xr3:uid="{67F1BA48-EFF3-4633-9BFA-004BDF593244}" name="Kolumna1"/>
    <tableColumn id="2" xr3:uid="{A9C7CFA9-7A25-4B07-A58A-31CCA2D10529}" name="max_depth"/>
    <tableColumn id="3" xr3:uid="{9D51DB29-4A1A-4A05-AD5A-3829B19546B9}" name="min_samples"/>
    <tableColumn id="4" xr3:uid="{9ECD8176-DDEC-456C-BF75-51AAC36B09DC}" name="pruning_method"/>
    <tableColumn id="5" xr3:uid="{EA40D15F-0BEC-4CAF-84CA-A43D3EE13088}" name="criterion"/>
    <tableColumn id="6" xr3:uid="{5D6F37A0-4D55-4086-ADD3-F642B3727DEC}" name="cf"/>
    <tableColumn id="7" xr3:uid="{CF4747F3-FF0F-4BDE-9955-09D65CFCD446}" name="MAE_t" dataDxfId="73"/>
    <tableColumn id="8" xr3:uid="{7889B55B-2971-4C0E-A942-E0503661A37D}" name="MSE_t" dataDxfId="72"/>
    <tableColumn id="9" xr3:uid="{C9F63151-B47C-408A-900E-7C093045A060}" name="MAPE_t" dataDxfId="71"/>
    <tableColumn id="10" xr3:uid="{38C75D82-BA01-4905-8DEB-F8E5941443CA}" name="MAE_w" dataDxfId="70"/>
    <tableColumn id="11" xr3:uid="{B166FA03-FFD3-4F29-8C56-74E910473C8F}" name="MSE_w" dataDxfId="69"/>
    <tableColumn id="12" xr3:uid="{CDC1C83C-58DA-4622-869E-85F516511A8F}" name="MAPE_w" dataDxfId="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30A5-9FAE-4593-BD00-12238A2DC0C9}">
  <dimension ref="B3:V273"/>
  <sheetViews>
    <sheetView topLeftCell="D244" workbookViewId="0">
      <selection activeCell="L278" sqref="L278"/>
    </sheetView>
  </sheetViews>
  <sheetFormatPr defaultRowHeight="15" x14ac:dyDescent="0.25"/>
  <cols>
    <col min="3" max="3" width="12.85546875" bestFit="1" customWidth="1"/>
    <col min="4" max="6" width="19.140625" customWidth="1"/>
    <col min="7" max="7" width="14.28515625" customWidth="1"/>
    <col min="8" max="10" width="18.85546875" customWidth="1"/>
    <col min="11" max="11" width="17.5703125" customWidth="1"/>
    <col min="12" max="13" width="14.28515625" customWidth="1"/>
    <col min="14" max="14" width="16.7109375" customWidth="1"/>
    <col min="15" max="18" width="15" customWidth="1"/>
    <col min="19" max="19" width="13.42578125" customWidth="1"/>
  </cols>
  <sheetData>
    <row r="3" spans="2:19" x14ac:dyDescent="0.25">
      <c r="C3" s="1"/>
    </row>
    <row r="4" spans="2:19" x14ac:dyDescent="0.25">
      <c r="B4" s="1"/>
      <c r="C4" t="s">
        <v>58</v>
      </c>
      <c r="D4" t="s">
        <v>16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</row>
    <row r="5" spans="2:19" x14ac:dyDescent="0.25">
      <c r="C5">
        <v>1</v>
      </c>
      <c r="D5">
        <v>3</v>
      </c>
      <c r="E5" s="8">
        <v>0.9910002</v>
      </c>
      <c r="F5" s="8">
        <v>0.96595109999999995</v>
      </c>
      <c r="G5" s="8">
        <v>0.8851774</v>
      </c>
      <c r="H5" s="8">
        <v>0.94374999999999998</v>
      </c>
      <c r="I5" s="8">
        <v>0.95927410000000002</v>
      </c>
      <c r="J5" s="8">
        <v>0.92138180000000003</v>
      </c>
      <c r="K5" s="8">
        <v>0.94</v>
      </c>
      <c r="L5" s="8">
        <v>0.92500000000000004</v>
      </c>
      <c r="N5" t="s">
        <v>25</v>
      </c>
    </row>
    <row r="6" spans="2:19" x14ac:dyDescent="0.25">
      <c r="C6">
        <v>2</v>
      </c>
      <c r="D6">
        <v>5</v>
      </c>
      <c r="E6" s="8">
        <v>0.98616400000000004</v>
      </c>
      <c r="F6" s="8">
        <v>0.94245420000000002</v>
      </c>
      <c r="G6" s="8">
        <v>0.92085709999999998</v>
      </c>
      <c r="H6" s="8">
        <v>0.93687500000000001</v>
      </c>
      <c r="I6" s="8">
        <v>0.95926800000000001</v>
      </c>
      <c r="J6" s="8">
        <v>0.90297289999999997</v>
      </c>
      <c r="K6" s="8">
        <v>0.97</v>
      </c>
      <c r="L6" s="8">
        <v>0.92249999999999999</v>
      </c>
    </row>
    <row r="7" spans="2:19" x14ac:dyDescent="0.25">
      <c r="C7">
        <v>3</v>
      </c>
      <c r="D7">
        <v>7</v>
      </c>
      <c r="E7" s="8">
        <v>0.98257019999999995</v>
      </c>
      <c r="F7" s="8">
        <v>0.92925599999999997</v>
      </c>
      <c r="G7" s="8">
        <v>0.93683550000000004</v>
      </c>
      <c r="H7" s="8">
        <v>0.93208329999999995</v>
      </c>
      <c r="I7" s="8">
        <v>0.96041469999999995</v>
      </c>
      <c r="J7" s="8">
        <v>0.89950330000000001</v>
      </c>
      <c r="K7" s="8">
        <v>0.97393940000000001</v>
      </c>
      <c r="L7" s="8">
        <v>0.92166669999999995</v>
      </c>
    </row>
    <row r="8" spans="2:19" x14ac:dyDescent="0.25">
      <c r="C8">
        <v>4</v>
      </c>
      <c r="D8">
        <v>10</v>
      </c>
      <c r="E8" s="8">
        <v>0.97948329999999995</v>
      </c>
      <c r="F8" s="8">
        <v>0.91914059999999997</v>
      </c>
      <c r="G8" s="8">
        <v>0.94711599999999996</v>
      </c>
      <c r="H8" s="8">
        <v>0.92781250000000004</v>
      </c>
      <c r="I8" s="8">
        <v>0.9597521</v>
      </c>
      <c r="J8" s="8">
        <v>0.89275769999999999</v>
      </c>
      <c r="K8" s="8">
        <v>0.98045450000000001</v>
      </c>
      <c r="L8" s="8">
        <v>0.91874999999999996</v>
      </c>
    </row>
    <row r="9" spans="2:19" x14ac:dyDescent="0.25">
      <c r="C9" s="1"/>
    </row>
    <row r="10" spans="2:19" x14ac:dyDescent="0.25">
      <c r="C10" s="1"/>
    </row>
    <row r="11" spans="2:19" x14ac:dyDescent="0.25">
      <c r="C11" s="1"/>
    </row>
    <row r="12" spans="2:19" x14ac:dyDescent="0.25">
      <c r="C12" s="1"/>
    </row>
    <row r="13" spans="2:19" x14ac:dyDescent="0.25">
      <c r="C13" s="1" t="s">
        <v>58</v>
      </c>
      <c r="D13" t="s">
        <v>17</v>
      </c>
      <c r="E13" t="s">
        <v>18</v>
      </c>
      <c r="F13" t="s">
        <v>19</v>
      </c>
      <c r="G13" t="s">
        <v>20</v>
      </c>
      <c r="H13" t="s">
        <v>21</v>
      </c>
      <c r="I13" t="s">
        <v>6</v>
      </c>
      <c r="J13" t="s">
        <v>7</v>
      </c>
      <c r="K13" t="s">
        <v>8</v>
      </c>
      <c r="L13" t="s">
        <v>9</v>
      </c>
      <c r="M13" t="s">
        <v>10</v>
      </c>
      <c r="N13" t="s">
        <v>11</v>
      </c>
      <c r="O13" t="s">
        <v>12</v>
      </c>
      <c r="P13" t="s">
        <v>13</v>
      </c>
    </row>
    <row r="14" spans="2:19" x14ac:dyDescent="0.25">
      <c r="C14">
        <v>1</v>
      </c>
      <c r="D14">
        <v>3</v>
      </c>
      <c r="E14">
        <v>2</v>
      </c>
      <c r="F14" t="s">
        <v>22</v>
      </c>
      <c r="G14" t="s">
        <v>23</v>
      </c>
      <c r="H14">
        <v>0.1</v>
      </c>
      <c r="I14" s="8">
        <v>0.91894980000000004</v>
      </c>
      <c r="J14" s="8">
        <v>0.8501107</v>
      </c>
      <c r="K14" s="8">
        <v>0.84910160000000001</v>
      </c>
      <c r="L14" s="8">
        <v>0.84945360000000003</v>
      </c>
      <c r="M14" s="8">
        <v>0.90362089999999995</v>
      </c>
      <c r="N14" s="8">
        <v>0.84515189999999996</v>
      </c>
      <c r="O14" s="8">
        <v>0.84229149999999997</v>
      </c>
      <c r="P14" s="8">
        <v>0.84590160000000003</v>
      </c>
    </row>
    <row r="15" spans="2:19" x14ac:dyDescent="0.25">
      <c r="C15">
        <v>2</v>
      </c>
      <c r="D15">
        <v>5</v>
      </c>
      <c r="E15">
        <v>2</v>
      </c>
      <c r="F15" t="s">
        <v>22</v>
      </c>
      <c r="G15" t="s">
        <v>23</v>
      </c>
      <c r="H15">
        <v>0.1</v>
      </c>
      <c r="I15" s="8">
        <v>0.94125300000000001</v>
      </c>
      <c r="J15" s="8">
        <v>0.88481180000000004</v>
      </c>
      <c r="K15" s="8">
        <v>0.8602168</v>
      </c>
      <c r="L15" s="8">
        <v>0.87131150000000002</v>
      </c>
      <c r="M15" s="8">
        <v>0.9083504</v>
      </c>
      <c r="N15" s="8">
        <v>0.86077630000000005</v>
      </c>
      <c r="O15" s="8">
        <v>0.8363836</v>
      </c>
      <c r="P15" s="8">
        <v>0.8491803</v>
      </c>
      <c r="R15" t="s">
        <v>27</v>
      </c>
      <c r="S15" t="s">
        <v>28</v>
      </c>
    </row>
    <row r="16" spans="2:19" x14ac:dyDescent="0.25">
      <c r="C16">
        <v>3</v>
      </c>
      <c r="D16">
        <v>7</v>
      </c>
      <c r="E16">
        <v>2</v>
      </c>
      <c r="F16" t="s">
        <v>22</v>
      </c>
      <c r="G16" t="s">
        <v>23</v>
      </c>
      <c r="H16">
        <v>0.1</v>
      </c>
      <c r="I16" s="8">
        <v>0.95761770000000002</v>
      </c>
      <c r="J16" s="8">
        <v>0.91139170000000003</v>
      </c>
      <c r="K16" s="8">
        <v>0.88120100000000001</v>
      </c>
      <c r="L16" s="8">
        <v>0.89489980000000002</v>
      </c>
      <c r="M16" s="8">
        <v>0.91118529999999998</v>
      </c>
      <c r="N16" s="8">
        <v>0.87441729999999995</v>
      </c>
      <c r="O16" s="8">
        <v>0.83628449999999999</v>
      </c>
      <c r="P16" s="8">
        <v>0.85500909999999997</v>
      </c>
      <c r="R16">
        <f>MAX(L14:L205)</f>
        <v>0.91427599999999998</v>
      </c>
      <c r="S16">
        <f>MAX(P14:P205)</f>
        <v>0.8644809</v>
      </c>
    </row>
    <row r="17" spans="3:16" x14ac:dyDescent="0.25">
      <c r="C17">
        <v>4</v>
      </c>
      <c r="D17">
        <v>10</v>
      </c>
      <c r="E17">
        <v>2</v>
      </c>
      <c r="F17" t="s">
        <v>22</v>
      </c>
      <c r="G17" t="s">
        <v>23</v>
      </c>
      <c r="H17">
        <v>0.1</v>
      </c>
      <c r="I17" s="8">
        <v>0.96782849999999998</v>
      </c>
      <c r="J17" s="8">
        <v>0.93055889999999997</v>
      </c>
      <c r="K17" s="8">
        <v>0.90076460000000003</v>
      </c>
      <c r="L17" s="8">
        <v>0.91427599999999998</v>
      </c>
      <c r="M17" s="8">
        <v>0.91245929999999997</v>
      </c>
      <c r="N17" s="8">
        <v>0.88535529999999996</v>
      </c>
      <c r="O17" s="8">
        <v>0.84484329999999996</v>
      </c>
      <c r="P17" s="8">
        <v>0.8644809</v>
      </c>
    </row>
    <row r="18" spans="3:16" x14ac:dyDescent="0.25">
      <c r="C18">
        <v>5</v>
      </c>
      <c r="D18">
        <v>3</v>
      </c>
      <c r="E18">
        <v>5</v>
      </c>
      <c r="F18" t="s">
        <v>22</v>
      </c>
      <c r="G18" t="s">
        <v>23</v>
      </c>
      <c r="H18">
        <v>0.1</v>
      </c>
      <c r="I18" s="8">
        <v>0.95805269999999998</v>
      </c>
      <c r="J18" s="8">
        <v>0.91446919999999998</v>
      </c>
      <c r="K18" s="8">
        <v>0.890432</v>
      </c>
      <c r="L18" s="8">
        <v>0.90131150000000004</v>
      </c>
      <c r="M18" s="8">
        <v>0.91069160000000005</v>
      </c>
      <c r="N18" s="8">
        <v>0.8773147</v>
      </c>
      <c r="O18" s="8">
        <v>0.84433290000000005</v>
      </c>
      <c r="P18" s="8">
        <v>0.860765</v>
      </c>
    </row>
    <row r="19" spans="3:16" x14ac:dyDescent="0.25">
      <c r="C19">
        <v>6</v>
      </c>
      <c r="D19">
        <v>5</v>
      </c>
      <c r="E19">
        <v>5</v>
      </c>
      <c r="F19" t="s">
        <v>22</v>
      </c>
      <c r="G19" t="s">
        <v>23</v>
      </c>
      <c r="H19">
        <v>0.1</v>
      </c>
      <c r="I19" s="8">
        <v>0.95880500000000002</v>
      </c>
      <c r="J19" s="8">
        <v>0.91550330000000002</v>
      </c>
      <c r="K19" s="8">
        <v>0.88540940000000001</v>
      </c>
      <c r="L19" s="8">
        <v>0.8990437</v>
      </c>
      <c r="M19" s="8">
        <v>0.91093789999999997</v>
      </c>
      <c r="N19" s="8">
        <v>0.87908090000000005</v>
      </c>
      <c r="O19" s="8">
        <v>0.83980600000000005</v>
      </c>
      <c r="P19" s="8">
        <v>0.85919849999999998</v>
      </c>
    </row>
    <row r="20" spans="3:16" x14ac:dyDescent="0.25">
      <c r="C20">
        <v>7</v>
      </c>
      <c r="D20">
        <v>7</v>
      </c>
      <c r="E20">
        <v>5</v>
      </c>
      <c r="F20" t="s">
        <v>22</v>
      </c>
      <c r="G20" t="s">
        <v>23</v>
      </c>
      <c r="H20">
        <v>0.1</v>
      </c>
      <c r="I20" s="8">
        <v>0.9623543</v>
      </c>
      <c r="J20" s="8">
        <v>0.91904019999999997</v>
      </c>
      <c r="K20" s="8">
        <v>0.88928419999999997</v>
      </c>
      <c r="L20" s="8">
        <v>0.90277130000000005</v>
      </c>
      <c r="M20" s="8">
        <v>0.91143260000000004</v>
      </c>
      <c r="N20" s="8">
        <v>0.87865720000000003</v>
      </c>
      <c r="O20" s="8">
        <v>0.84057579999999998</v>
      </c>
      <c r="P20" s="8">
        <v>0.85948480000000005</v>
      </c>
    </row>
    <row r="21" spans="3:16" x14ac:dyDescent="0.25">
      <c r="C21">
        <v>8</v>
      </c>
      <c r="D21">
        <v>10</v>
      </c>
      <c r="E21">
        <v>5</v>
      </c>
      <c r="F21" t="s">
        <v>22</v>
      </c>
      <c r="G21" t="s">
        <v>23</v>
      </c>
      <c r="H21">
        <v>0.1</v>
      </c>
      <c r="I21" s="8">
        <v>0.96568940000000003</v>
      </c>
      <c r="J21" s="8">
        <v>0.9231144</v>
      </c>
      <c r="K21" s="8">
        <v>0.89374419999999999</v>
      </c>
      <c r="L21" s="8">
        <v>0.90706969999999998</v>
      </c>
      <c r="M21" s="8">
        <v>0.912748</v>
      </c>
      <c r="N21" s="8">
        <v>0.87730909999999995</v>
      </c>
      <c r="O21" s="8">
        <v>0.84410499999999999</v>
      </c>
      <c r="P21" s="8">
        <v>0.86065570000000002</v>
      </c>
    </row>
    <row r="22" spans="3:16" x14ac:dyDescent="0.25">
      <c r="C22">
        <v>9</v>
      </c>
      <c r="D22">
        <v>3</v>
      </c>
      <c r="E22">
        <v>10</v>
      </c>
      <c r="F22" t="s">
        <v>22</v>
      </c>
      <c r="G22" t="s">
        <v>23</v>
      </c>
      <c r="H22">
        <v>0.1</v>
      </c>
      <c r="I22" s="8">
        <v>0.96030479999999996</v>
      </c>
      <c r="J22" s="8">
        <v>0.91474140000000004</v>
      </c>
      <c r="K22" s="8">
        <v>0.8882234</v>
      </c>
      <c r="L22" s="8">
        <v>0.90024289999999996</v>
      </c>
      <c r="M22" s="8">
        <v>0.91125579999999995</v>
      </c>
      <c r="N22" s="8">
        <v>0.87296980000000002</v>
      </c>
      <c r="O22" s="8">
        <v>0.84371169999999995</v>
      </c>
      <c r="P22" s="8">
        <v>0.85853069999999998</v>
      </c>
    </row>
    <row r="23" spans="3:16" x14ac:dyDescent="0.25">
      <c r="C23">
        <v>10</v>
      </c>
      <c r="D23">
        <v>5</v>
      </c>
      <c r="E23">
        <v>10</v>
      </c>
      <c r="F23" t="s">
        <v>22</v>
      </c>
      <c r="G23" t="s">
        <v>23</v>
      </c>
      <c r="H23">
        <v>0.1</v>
      </c>
      <c r="I23" s="8">
        <v>0.95983450000000003</v>
      </c>
      <c r="J23" s="8">
        <v>0.91071740000000001</v>
      </c>
      <c r="K23" s="8">
        <v>0.88773519999999995</v>
      </c>
      <c r="L23" s="8">
        <v>0.89814210000000005</v>
      </c>
      <c r="M23" s="8">
        <v>0.91194010000000003</v>
      </c>
      <c r="N23" s="8">
        <v>0.87287199999999998</v>
      </c>
      <c r="O23" s="8">
        <v>0.84100719999999995</v>
      </c>
      <c r="P23" s="8">
        <v>0.85693989999999998</v>
      </c>
    </row>
    <row r="24" spans="3:16" x14ac:dyDescent="0.25">
      <c r="C24">
        <v>11</v>
      </c>
      <c r="D24">
        <v>7</v>
      </c>
      <c r="E24">
        <v>10</v>
      </c>
      <c r="F24" t="s">
        <v>22</v>
      </c>
      <c r="G24" t="s">
        <v>23</v>
      </c>
      <c r="H24">
        <v>0.1</v>
      </c>
      <c r="I24" s="8">
        <v>0.96047090000000002</v>
      </c>
      <c r="J24" s="8">
        <v>0.9105721</v>
      </c>
      <c r="K24" s="8">
        <v>0.8866001</v>
      </c>
      <c r="L24" s="8">
        <v>0.89746649999999994</v>
      </c>
      <c r="M24" s="8">
        <v>0.91303440000000002</v>
      </c>
      <c r="N24" s="8">
        <v>0.87017809999999995</v>
      </c>
      <c r="O24" s="8">
        <v>0.84136370000000005</v>
      </c>
      <c r="P24" s="8">
        <v>0.85603580000000001</v>
      </c>
    </row>
    <row r="25" spans="3:16" x14ac:dyDescent="0.25">
      <c r="C25">
        <v>12</v>
      </c>
      <c r="D25">
        <v>10</v>
      </c>
      <c r="E25">
        <v>10</v>
      </c>
      <c r="F25" t="s">
        <v>22</v>
      </c>
      <c r="G25" t="s">
        <v>23</v>
      </c>
      <c r="H25">
        <v>0.1</v>
      </c>
      <c r="I25" s="8">
        <v>0.96109869999999997</v>
      </c>
      <c r="J25" s="8">
        <v>0.91075309999999998</v>
      </c>
      <c r="K25" s="8">
        <v>0.88548789999999999</v>
      </c>
      <c r="L25" s="8">
        <v>0.896949</v>
      </c>
      <c r="M25" s="8">
        <v>0.91412990000000005</v>
      </c>
      <c r="N25" s="8">
        <v>0.86793310000000001</v>
      </c>
      <c r="O25" s="8">
        <v>0.84166079999999999</v>
      </c>
      <c r="P25" s="8">
        <v>0.85528230000000005</v>
      </c>
    </row>
    <row r="26" spans="3:16" x14ac:dyDescent="0.25">
      <c r="C26">
        <v>13</v>
      </c>
      <c r="D26">
        <v>3</v>
      </c>
      <c r="E26">
        <v>15</v>
      </c>
      <c r="F26" t="s">
        <v>22</v>
      </c>
      <c r="G26" t="s">
        <v>23</v>
      </c>
      <c r="H26">
        <v>0.1</v>
      </c>
      <c r="I26" s="8">
        <v>0.95770420000000001</v>
      </c>
      <c r="J26" s="8">
        <v>0.90676699999999999</v>
      </c>
      <c r="K26" s="8">
        <v>0.88100579999999995</v>
      </c>
      <c r="L26" s="8">
        <v>0.89270700000000003</v>
      </c>
      <c r="M26" s="8">
        <v>0.91295360000000003</v>
      </c>
      <c r="N26" s="8">
        <v>0.86618070000000003</v>
      </c>
      <c r="O26" s="8">
        <v>0.84093549999999995</v>
      </c>
      <c r="P26" s="8">
        <v>0.85414040000000002</v>
      </c>
    </row>
    <row r="27" spans="3:16" x14ac:dyDescent="0.25">
      <c r="C27">
        <v>14</v>
      </c>
      <c r="D27">
        <v>5</v>
      </c>
      <c r="E27">
        <v>15</v>
      </c>
      <c r="F27" t="s">
        <v>22</v>
      </c>
      <c r="G27" t="s">
        <v>23</v>
      </c>
      <c r="H27">
        <v>0.1</v>
      </c>
      <c r="I27" s="8">
        <v>0.95703559999999999</v>
      </c>
      <c r="J27" s="8">
        <v>0.90509790000000001</v>
      </c>
      <c r="K27" s="8">
        <v>0.87889490000000003</v>
      </c>
      <c r="L27" s="8">
        <v>0.89080800000000004</v>
      </c>
      <c r="M27" s="8">
        <v>0.91325109999999998</v>
      </c>
      <c r="N27" s="8">
        <v>0.86520249999999999</v>
      </c>
      <c r="O27" s="8">
        <v>0.84000410000000003</v>
      </c>
      <c r="P27" s="8">
        <v>0.85316159999999996</v>
      </c>
    </row>
    <row r="28" spans="3:16" x14ac:dyDescent="0.25">
      <c r="C28">
        <v>15</v>
      </c>
      <c r="D28">
        <v>7</v>
      </c>
      <c r="E28">
        <v>15</v>
      </c>
      <c r="F28" t="s">
        <v>22</v>
      </c>
      <c r="G28" t="s">
        <v>23</v>
      </c>
      <c r="H28">
        <v>0.1</v>
      </c>
      <c r="I28" s="8">
        <v>0.95677860000000003</v>
      </c>
      <c r="J28" s="8">
        <v>0.90340399999999998</v>
      </c>
      <c r="K28" s="8">
        <v>0.87756350000000005</v>
      </c>
      <c r="L28" s="8">
        <v>0.88932599999999995</v>
      </c>
      <c r="M28" s="8">
        <v>0.91360359999999996</v>
      </c>
      <c r="N28" s="8">
        <v>0.86387999999999998</v>
      </c>
      <c r="O28" s="8">
        <v>0.83959649999999997</v>
      </c>
      <c r="P28" s="8">
        <v>0.85231330000000005</v>
      </c>
    </row>
    <row r="29" spans="3:16" x14ac:dyDescent="0.25">
      <c r="C29">
        <v>16</v>
      </c>
      <c r="D29">
        <v>10</v>
      </c>
      <c r="E29">
        <v>15</v>
      </c>
      <c r="F29" t="s">
        <v>22</v>
      </c>
      <c r="G29" t="s">
        <v>23</v>
      </c>
      <c r="H29">
        <v>0.1</v>
      </c>
      <c r="I29" s="8">
        <v>0.95660500000000004</v>
      </c>
      <c r="J29" s="8">
        <v>0.9019218</v>
      </c>
      <c r="K29" s="8">
        <v>0.87639840000000002</v>
      </c>
      <c r="L29" s="8">
        <v>0.88802939999999997</v>
      </c>
      <c r="M29" s="8">
        <v>0.91393840000000004</v>
      </c>
      <c r="N29" s="8">
        <v>0.86519179999999996</v>
      </c>
      <c r="O29" s="8">
        <v>0.83703399999999994</v>
      </c>
      <c r="P29" s="8">
        <v>0.85143440000000004</v>
      </c>
    </row>
    <row r="30" spans="3:16" x14ac:dyDescent="0.25">
      <c r="C30">
        <v>17</v>
      </c>
      <c r="D30">
        <v>3</v>
      </c>
      <c r="E30">
        <v>2</v>
      </c>
      <c r="F30" t="s">
        <v>26</v>
      </c>
      <c r="G30" t="s">
        <v>23</v>
      </c>
      <c r="H30">
        <v>0.1</v>
      </c>
      <c r="I30" s="8">
        <v>0.95438999999999996</v>
      </c>
      <c r="J30" s="8">
        <v>0.89887410000000001</v>
      </c>
      <c r="K30" s="8">
        <v>0.87479269999999998</v>
      </c>
      <c r="L30" s="8">
        <v>0.8857602</v>
      </c>
      <c r="M30" s="8">
        <v>0.91333149999999996</v>
      </c>
      <c r="N30" s="8">
        <v>0.86401300000000003</v>
      </c>
      <c r="O30" s="8">
        <v>0.83734330000000001</v>
      </c>
      <c r="P30" s="8">
        <v>0.851109</v>
      </c>
    </row>
    <row r="31" spans="3:16" x14ac:dyDescent="0.25">
      <c r="C31">
        <v>18</v>
      </c>
      <c r="D31">
        <v>5</v>
      </c>
      <c r="E31">
        <v>2</v>
      </c>
      <c r="F31" t="s">
        <v>26</v>
      </c>
      <c r="G31" t="s">
        <v>23</v>
      </c>
      <c r="H31">
        <v>0.1</v>
      </c>
      <c r="I31" s="8">
        <v>0.95489919999999995</v>
      </c>
      <c r="J31" s="8">
        <v>0.90002070000000001</v>
      </c>
      <c r="K31" s="8">
        <v>0.8746005</v>
      </c>
      <c r="L31" s="8">
        <v>0.88617179999999995</v>
      </c>
      <c r="M31" s="8">
        <v>0.9133175</v>
      </c>
      <c r="N31" s="8">
        <v>0.86470119999999995</v>
      </c>
      <c r="O31" s="8">
        <v>0.83696170000000003</v>
      </c>
      <c r="P31" s="8">
        <v>0.85118400000000005</v>
      </c>
    </row>
    <row r="32" spans="3:16" x14ac:dyDescent="0.25">
      <c r="C32">
        <v>19</v>
      </c>
      <c r="D32">
        <v>7</v>
      </c>
      <c r="E32">
        <v>2</v>
      </c>
      <c r="F32" t="s">
        <v>26</v>
      </c>
      <c r="G32" t="s">
        <v>23</v>
      </c>
      <c r="H32">
        <v>0.1</v>
      </c>
      <c r="I32" s="8">
        <v>0.95676490000000003</v>
      </c>
      <c r="J32" s="8">
        <v>0.90341709999999997</v>
      </c>
      <c r="K32" s="8">
        <v>0.87715670000000001</v>
      </c>
      <c r="L32" s="8">
        <v>0.88911419999999997</v>
      </c>
      <c r="M32" s="8">
        <v>0.91350370000000003</v>
      </c>
      <c r="N32" s="8">
        <v>0.86664850000000004</v>
      </c>
      <c r="O32" s="8">
        <v>0.83691559999999998</v>
      </c>
      <c r="P32" s="8">
        <v>0.85199879999999995</v>
      </c>
    </row>
    <row r="33" spans="3:16" x14ac:dyDescent="0.25">
      <c r="C33">
        <v>20</v>
      </c>
      <c r="D33">
        <v>10</v>
      </c>
      <c r="E33">
        <v>2</v>
      </c>
      <c r="F33" t="s">
        <v>26</v>
      </c>
      <c r="G33" t="s">
        <v>23</v>
      </c>
      <c r="H33">
        <v>0.1</v>
      </c>
      <c r="I33" s="8">
        <v>0.95884970000000003</v>
      </c>
      <c r="J33" s="8">
        <v>0.90764929999999999</v>
      </c>
      <c r="K33" s="8">
        <v>0.88127169999999999</v>
      </c>
      <c r="L33" s="8">
        <v>0.89327869999999998</v>
      </c>
      <c r="M33" s="8">
        <v>0.91364259999999997</v>
      </c>
      <c r="N33" s="8">
        <v>0.86922449999999996</v>
      </c>
      <c r="O33" s="8">
        <v>0.83859589999999995</v>
      </c>
      <c r="P33" s="8">
        <v>0.85404369999999996</v>
      </c>
    </row>
    <row r="34" spans="3:16" x14ac:dyDescent="0.25">
      <c r="C34">
        <v>21</v>
      </c>
      <c r="D34">
        <v>3</v>
      </c>
      <c r="E34">
        <v>5</v>
      </c>
      <c r="F34" t="s">
        <v>26</v>
      </c>
      <c r="G34" t="s">
        <v>23</v>
      </c>
      <c r="H34">
        <v>0.1</v>
      </c>
      <c r="I34" s="8">
        <v>0.95694970000000001</v>
      </c>
      <c r="J34" s="8">
        <v>0.90490930000000003</v>
      </c>
      <c r="K34" s="8">
        <v>0.87973979999999996</v>
      </c>
      <c r="L34" s="8">
        <v>0.89119179999999998</v>
      </c>
      <c r="M34" s="8">
        <v>0.91316529999999996</v>
      </c>
      <c r="N34" s="8">
        <v>0.86807820000000002</v>
      </c>
      <c r="O34" s="8">
        <v>0.83877179999999996</v>
      </c>
      <c r="P34" s="8">
        <v>0.85365599999999997</v>
      </c>
    </row>
    <row r="35" spans="3:16" x14ac:dyDescent="0.25">
      <c r="C35">
        <v>22</v>
      </c>
      <c r="D35">
        <v>5</v>
      </c>
      <c r="E35">
        <v>5</v>
      </c>
      <c r="F35" t="s">
        <v>26</v>
      </c>
      <c r="G35" t="s">
        <v>23</v>
      </c>
      <c r="H35">
        <v>0.1</v>
      </c>
      <c r="I35" s="8">
        <v>0.95720499999999997</v>
      </c>
      <c r="J35" s="8">
        <v>0.90562589999999998</v>
      </c>
      <c r="K35" s="8">
        <v>0.87885599999999997</v>
      </c>
      <c r="L35" s="8">
        <v>0.89103330000000003</v>
      </c>
      <c r="M35" s="8">
        <v>0.91312009999999999</v>
      </c>
      <c r="N35" s="8">
        <v>0.86897979999999997</v>
      </c>
      <c r="O35" s="8">
        <v>0.83779000000000003</v>
      </c>
      <c r="P35" s="8">
        <v>0.85355190000000003</v>
      </c>
    </row>
    <row r="36" spans="3:16" x14ac:dyDescent="0.25">
      <c r="C36">
        <v>23</v>
      </c>
      <c r="D36">
        <v>7</v>
      </c>
      <c r="E36">
        <v>5</v>
      </c>
      <c r="F36" t="s">
        <v>26</v>
      </c>
      <c r="G36" t="s">
        <v>23</v>
      </c>
      <c r="H36">
        <v>0.1</v>
      </c>
      <c r="I36" s="8">
        <v>0.95835479999999995</v>
      </c>
      <c r="J36" s="8">
        <v>0.90713180000000004</v>
      </c>
      <c r="K36" s="8">
        <v>0.8803202</v>
      </c>
      <c r="L36" s="8">
        <v>0.89251599999999998</v>
      </c>
      <c r="M36" s="8">
        <v>0.91317579999999998</v>
      </c>
      <c r="N36" s="8">
        <v>0.86929000000000001</v>
      </c>
      <c r="O36" s="8">
        <v>0.83811190000000002</v>
      </c>
      <c r="P36" s="8">
        <v>0.85388450000000005</v>
      </c>
    </row>
    <row r="37" spans="3:16" x14ac:dyDescent="0.25">
      <c r="C37">
        <v>24</v>
      </c>
      <c r="D37">
        <v>10</v>
      </c>
      <c r="E37">
        <v>5</v>
      </c>
      <c r="F37" t="s">
        <v>26</v>
      </c>
      <c r="G37" t="s">
        <v>23</v>
      </c>
      <c r="H37">
        <v>0.1</v>
      </c>
      <c r="I37" s="8">
        <v>0.95963319999999996</v>
      </c>
      <c r="J37" s="8">
        <v>0.90898599999999996</v>
      </c>
      <c r="K37" s="8">
        <v>0.88218039999999998</v>
      </c>
      <c r="L37" s="8">
        <v>0.89437610000000001</v>
      </c>
      <c r="M37" s="8">
        <v>0.91354159999999995</v>
      </c>
      <c r="N37" s="8">
        <v>0.86923090000000003</v>
      </c>
      <c r="O37" s="8">
        <v>0.839391</v>
      </c>
      <c r="P37" s="8">
        <v>0.85450820000000005</v>
      </c>
    </row>
    <row r="38" spans="3:16" x14ac:dyDescent="0.25">
      <c r="C38">
        <v>25</v>
      </c>
      <c r="D38">
        <v>3</v>
      </c>
      <c r="E38">
        <v>10</v>
      </c>
      <c r="F38" t="s">
        <v>26</v>
      </c>
      <c r="G38" t="s">
        <v>23</v>
      </c>
      <c r="H38">
        <v>0.1</v>
      </c>
      <c r="I38" s="8">
        <v>0.95793689999999998</v>
      </c>
      <c r="J38" s="8">
        <v>0.90653689999999998</v>
      </c>
      <c r="K38" s="8">
        <v>0.88065539999999998</v>
      </c>
      <c r="L38" s="8">
        <v>0.89242619999999995</v>
      </c>
      <c r="M38" s="8">
        <v>0.91297269999999997</v>
      </c>
      <c r="N38" s="8">
        <v>0.86799190000000004</v>
      </c>
      <c r="O38" s="8">
        <v>0.83943800000000002</v>
      </c>
      <c r="P38" s="8">
        <v>0.85398909999999995</v>
      </c>
    </row>
    <row r="39" spans="3:16" x14ac:dyDescent="0.25">
      <c r="C39">
        <v>26</v>
      </c>
      <c r="D39">
        <v>5</v>
      </c>
      <c r="E39">
        <v>10</v>
      </c>
      <c r="F39" t="s">
        <v>26</v>
      </c>
      <c r="G39" t="s">
        <v>23</v>
      </c>
      <c r="H39">
        <v>0.1</v>
      </c>
      <c r="I39" s="8">
        <v>0.95784709999999995</v>
      </c>
      <c r="J39" s="8">
        <v>0.90530469999999996</v>
      </c>
      <c r="K39" s="8">
        <v>0.88075870000000001</v>
      </c>
      <c r="L39" s="8">
        <v>0.89191889999999996</v>
      </c>
      <c r="M39" s="8">
        <v>0.91316980000000003</v>
      </c>
      <c r="N39" s="8">
        <v>0.86814570000000002</v>
      </c>
      <c r="O39" s="8">
        <v>0.83856220000000004</v>
      </c>
      <c r="P39" s="8">
        <v>0.85355190000000003</v>
      </c>
    </row>
    <row r="40" spans="3:16" x14ac:dyDescent="0.25">
      <c r="C40">
        <v>27</v>
      </c>
      <c r="D40">
        <v>7</v>
      </c>
      <c r="E40">
        <v>10</v>
      </c>
      <c r="F40" t="s">
        <v>26</v>
      </c>
      <c r="G40" t="s">
        <v>23</v>
      </c>
      <c r="H40">
        <v>0.1</v>
      </c>
      <c r="I40" s="8">
        <v>0.95818000000000003</v>
      </c>
      <c r="J40" s="8">
        <v>0.90544599999999997</v>
      </c>
      <c r="K40" s="8">
        <v>0.88055470000000002</v>
      </c>
      <c r="L40" s="8">
        <v>0.8918741</v>
      </c>
      <c r="M40" s="8">
        <v>0.91357010000000005</v>
      </c>
      <c r="N40" s="8">
        <v>0.86722330000000003</v>
      </c>
      <c r="O40" s="8">
        <v>0.83879800000000004</v>
      </c>
      <c r="P40" s="8">
        <v>0.85330899999999998</v>
      </c>
    </row>
    <row r="41" spans="3:16" x14ac:dyDescent="0.25">
      <c r="C41">
        <v>28</v>
      </c>
      <c r="D41">
        <v>10</v>
      </c>
      <c r="E41">
        <v>10</v>
      </c>
      <c r="F41" t="s">
        <v>26</v>
      </c>
      <c r="G41" t="s">
        <v>23</v>
      </c>
      <c r="H41">
        <v>0.1</v>
      </c>
      <c r="I41" s="8">
        <v>0.95853089999999996</v>
      </c>
      <c r="J41" s="8">
        <v>0.90570669999999998</v>
      </c>
      <c r="K41" s="8">
        <v>0.88029389999999996</v>
      </c>
      <c r="L41" s="8">
        <v>0.89185210000000004</v>
      </c>
      <c r="M41" s="8">
        <v>0.91402050000000001</v>
      </c>
      <c r="N41" s="8">
        <v>0.86636670000000005</v>
      </c>
      <c r="O41" s="8">
        <v>0.83901689999999995</v>
      </c>
      <c r="P41" s="8">
        <v>0.85308349999999999</v>
      </c>
    </row>
    <row r="42" spans="3:16" x14ac:dyDescent="0.25">
      <c r="C42">
        <v>29</v>
      </c>
      <c r="D42">
        <v>3</v>
      </c>
      <c r="E42">
        <v>15</v>
      </c>
      <c r="F42" t="s">
        <v>26</v>
      </c>
      <c r="G42" t="s">
        <v>23</v>
      </c>
      <c r="H42">
        <v>0.1</v>
      </c>
      <c r="I42" s="8">
        <v>0.95709770000000005</v>
      </c>
      <c r="J42" s="8">
        <v>0.90409379999999995</v>
      </c>
      <c r="K42" s="8">
        <v>0.87846380000000002</v>
      </c>
      <c r="L42" s="8">
        <v>0.89012619999999998</v>
      </c>
      <c r="M42" s="8">
        <v>0.91349689999999995</v>
      </c>
      <c r="N42" s="8">
        <v>0.86563509999999999</v>
      </c>
      <c r="O42" s="8">
        <v>0.83878299999999995</v>
      </c>
      <c r="P42" s="8">
        <v>0.85264740000000006</v>
      </c>
    </row>
    <row r="43" spans="3:16" x14ac:dyDescent="0.25">
      <c r="C43">
        <v>30</v>
      </c>
      <c r="D43">
        <v>5</v>
      </c>
      <c r="E43">
        <v>15</v>
      </c>
      <c r="F43" t="s">
        <v>26</v>
      </c>
      <c r="G43" t="s">
        <v>23</v>
      </c>
      <c r="H43">
        <v>0.1</v>
      </c>
      <c r="I43" s="8">
        <v>0.95680600000000005</v>
      </c>
      <c r="J43" s="8">
        <v>0.90340399999999998</v>
      </c>
      <c r="K43" s="8">
        <v>0.87756350000000005</v>
      </c>
      <c r="L43" s="8">
        <v>0.88932599999999995</v>
      </c>
      <c r="M43" s="8">
        <v>0.91361760000000003</v>
      </c>
      <c r="N43" s="8">
        <v>0.86519679999999999</v>
      </c>
      <c r="O43" s="8">
        <v>0.83842000000000005</v>
      </c>
      <c r="P43" s="8">
        <v>0.85224040000000001</v>
      </c>
    </row>
    <row r="44" spans="3:16" x14ac:dyDescent="0.25">
      <c r="C44">
        <v>31</v>
      </c>
      <c r="D44">
        <v>7</v>
      </c>
      <c r="E44">
        <v>15</v>
      </c>
      <c r="F44" t="s">
        <v>26</v>
      </c>
      <c r="G44" t="s">
        <v>23</v>
      </c>
      <c r="H44">
        <v>0.1</v>
      </c>
      <c r="I44" s="8">
        <v>0.95668900000000001</v>
      </c>
      <c r="J44" s="8">
        <v>0.90263899999999997</v>
      </c>
      <c r="K44" s="8">
        <v>0.87696220000000003</v>
      </c>
      <c r="L44" s="8">
        <v>0.88865680000000002</v>
      </c>
      <c r="M44" s="8">
        <v>0.91377640000000004</v>
      </c>
      <c r="N44" s="8">
        <v>0.86455709999999997</v>
      </c>
      <c r="O44" s="8">
        <v>0.83827390000000002</v>
      </c>
      <c r="P44" s="8">
        <v>0.8518597</v>
      </c>
    </row>
    <row r="45" spans="3:16" x14ac:dyDescent="0.25">
      <c r="C45">
        <v>32</v>
      </c>
      <c r="D45">
        <v>10</v>
      </c>
      <c r="E45">
        <v>15</v>
      </c>
      <c r="F45" t="s">
        <v>26</v>
      </c>
      <c r="G45" t="s">
        <v>23</v>
      </c>
      <c r="H45">
        <v>0.1</v>
      </c>
      <c r="I45" s="8">
        <v>0.95660500000000004</v>
      </c>
      <c r="J45" s="8">
        <v>0.9019218</v>
      </c>
      <c r="K45" s="8">
        <v>0.87639840000000002</v>
      </c>
      <c r="L45" s="8">
        <v>0.88802939999999997</v>
      </c>
      <c r="M45" s="8">
        <v>0.91393840000000004</v>
      </c>
      <c r="N45" s="8">
        <v>0.86519179999999996</v>
      </c>
      <c r="O45" s="8">
        <v>0.83703399999999994</v>
      </c>
      <c r="P45" s="8">
        <v>0.85143440000000004</v>
      </c>
    </row>
    <row r="46" spans="3:16" x14ac:dyDescent="0.25">
      <c r="C46">
        <v>33</v>
      </c>
      <c r="D46">
        <v>3</v>
      </c>
      <c r="E46">
        <v>2</v>
      </c>
      <c r="F46" t="s">
        <v>22</v>
      </c>
      <c r="G46" t="s">
        <v>24</v>
      </c>
      <c r="H46">
        <v>0.1</v>
      </c>
      <c r="I46" s="8">
        <v>0.95539320000000005</v>
      </c>
      <c r="J46" s="8">
        <v>0.90013790000000005</v>
      </c>
      <c r="K46" s="8">
        <v>0.87592380000000003</v>
      </c>
      <c r="L46" s="8">
        <v>0.8869515</v>
      </c>
      <c r="M46" s="8">
        <v>0.91356029999999999</v>
      </c>
      <c r="N46" s="8">
        <v>0.86491430000000002</v>
      </c>
      <c r="O46" s="8">
        <v>0.83603039999999995</v>
      </c>
      <c r="P46" s="8">
        <v>0.85073690000000002</v>
      </c>
    </row>
    <row r="47" spans="3:16" x14ac:dyDescent="0.25">
      <c r="C47">
        <v>34</v>
      </c>
      <c r="D47">
        <v>5</v>
      </c>
      <c r="E47">
        <v>2</v>
      </c>
      <c r="F47" t="s">
        <v>22</v>
      </c>
      <c r="G47" t="s">
        <v>24</v>
      </c>
      <c r="H47">
        <v>0.1</v>
      </c>
      <c r="I47" s="8">
        <v>0.95557859999999994</v>
      </c>
      <c r="J47" s="8">
        <v>0.90047219999999994</v>
      </c>
      <c r="K47" s="8">
        <v>0.87618700000000005</v>
      </c>
      <c r="L47" s="8">
        <v>0.88724689999999995</v>
      </c>
      <c r="M47" s="8">
        <v>0.91368320000000003</v>
      </c>
      <c r="N47" s="8">
        <v>0.86482029999999999</v>
      </c>
      <c r="O47" s="8">
        <v>0.83678070000000004</v>
      </c>
      <c r="P47" s="8">
        <v>0.85104469999999999</v>
      </c>
    </row>
    <row r="48" spans="3:16" x14ac:dyDescent="0.25">
      <c r="C48">
        <v>35</v>
      </c>
      <c r="D48">
        <v>7</v>
      </c>
      <c r="E48">
        <v>2</v>
      </c>
      <c r="F48" t="s">
        <v>22</v>
      </c>
      <c r="G48" t="s">
        <v>24</v>
      </c>
      <c r="H48">
        <v>0.1</v>
      </c>
      <c r="I48" s="8">
        <v>0.95655349999999995</v>
      </c>
      <c r="J48" s="8">
        <v>0.90208089999999996</v>
      </c>
      <c r="K48" s="8">
        <v>0.87795630000000002</v>
      </c>
      <c r="L48" s="8">
        <v>0.88894609999999996</v>
      </c>
      <c r="M48" s="8">
        <v>0.91366420000000004</v>
      </c>
      <c r="N48" s="8">
        <v>0.86527980000000004</v>
      </c>
      <c r="O48" s="8">
        <v>0.83833360000000001</v>
      </c>
      <c r="P48" s="8">
        <v>0.85205310000000001</v>
      </c>
    </row>
    <row r="49" spans="3:16" x14ac:dyDescent="0.25">
      <c r="C49">
        <v>36</v>
      </c>
      <c r="D49">
        <v>10</v>
      </c>
      <c r="E49">
        <v>2</v>
      </c>
      <c r="F49" t="s">
        <v>22</v>
      </c>
      <c r="G49" t="s">
        <v>24</v>
      </c>
      <c r="H49">
        <v>0.1</v>
      </c>
      <c r="I49" s="8">
        <v>0.95771649999999997</v>
      </c>
      <c r="J49" s="8">
        <v>0.90452010000000005</v>
      </c>
      <c r="K49" s="8">
        <v>0.88012049999999997</v>
      </c>
      <c r="L49" s="8">
        <v>0.89123410000000003</v>
      </c>
      <c r="M49" s="8">
        <v>0.91365830000000003</v>
      </c>
      <c r="N49" s="8">
        <v>0.86625240000000003</v>
      </c>
      <c r="O49" s="8">
        <v>0.84012989999999999</v>
      </c>
      <c r="P49" s="8">
        <v>0.85343049999999998</v>
      </c>
    </row>
    <row r="50" spans="3:16" x14ac:dyDescent="0.25">
      <c r="C50">
        <v>37</v>
      </c>
      <c r="D50">
        <v>3</v>
      </c>
      <c r="E50">
        <v>5</v>
      </c>
      <c r="F50" t="s">
        <v>22</v>
      </c>
      <c r="G50" t="s">
        <v>24</v>
      </c>
      <c r="H50">
        <v>0.1</v>
      </c>
      <c r="I50" s="8">
        <v>0.95660559999999994</v>
      </c>
      <c r="J50" s="8">
        <v>0.90285879999999996</v>
      </c>
      <c r="K50" s="8">
        <v>0.87959659999999995</v>
      </c>
      <c r="L50" s="8">
        <v>0.89018609999999998</v>
      </c>
      <c r="M50" s="8">
        <v>0.91332869999999999</v>
      </c>
      <c r="N50" s="8">
        <v>0.86597619999999997</v>
      </c>
      <c r="O50" s="8">
        <v>0.83915110000000004</v>
      </c>
      <c r="P50" s="8">
        <v>0.85275440000000002</v>
      </c>
    </row>
    <row r="51" spans="3:16" x14ac:dyDescent="0.25">
      <c r="C51">
        <v>38</v>
      </c>
      <c r="D51">
        <v>5</v>
      </c>
      <c r="E51">
        <v>5</v>
      </c>
      <c r="F51" t="s">
        <v>22</v>
      </c>
      <c r="G51" t="s">
        <v>24</v>
      </c>
      <c r="H51">
        <v>0.1</v>
      </c>
      <c r="I51" s="8">
        <v>0.95672290000000004</v>
      </c>
      <c r="J51" s="8">
        <v>0.90295970000000003</v>
      </c>
      <c r="K51" s="8">
        <v>0.87944250000000002</v>
      </c>
      <c r="L51" s="8">
        <v>0.89014959999999999</v>
      </c>
      <c r="M51" s="8">
        <v>0.91353629999999997</v>
      </c>
      <c r="N51" s="8">
        <v>0.86611099999999996</v>
      </c>
      <c r="O51" s="8">
        <v>0.83905200000000002</v>
      </c>
      <c r="P51" s="8">
        <v>0.85271790000000003</v>
      </c>
    </row>
    <row r="52" spans="3:16" x14ac:dyDescent="0.25">
      <c r="C52">
        <v>39</v>
      </c>
      <c r="D52">
        <v>7</v>
      </c>
      <c r="E52">
        <v>5</v>
      </c>
      <c r="F52" t="s">
        <v>22</v>
      </c>
      <c r="G52" t="s">
        <v>24</v>
      </c>
      <c r="H52">
        <v>0.1</v>
      </c>
      <c r="I52" s="8">
        <v>0.95736619999999995</v>
      </c>
      <c r="J52" s="8">
        <v>0.90360410000000002</v>
      </c>
      <c r="K52" s="8">
        <v>0.88035359999999996</v>
      </c>
      <c r="L52" s="8">
        <v>0.8909416</v>
      </c>
      <c r="M52" s="8">
        <v>0.91395150000000003</v>
      </c>
      <c r="N52" s="8">
        <v>0.86688620000000005</v>
      </c>
      <c r="O52" s="8">
        <v>0.83890609999999999</v>
      </c>
      <c r="P52" s="8">
        <v>0.85299150000000001</v>
      </c>
    </row>
    <row r="53" spans="3:16" x14ac:dyDescent="0.25">
      <c r="C53">
        <v>40</v>
      </c>
      <c r="D53">
        <v>10</v>
      </c>
      <c r="E53">
        <v>5</v>
      </c>
      <c r="F53" t="s">
        <v>22</v>
      </c>
      <c r="G53" t="s">
        <v>24</v>
      </c>
      <c r="H53">
        <v>0.1</v>
      </c>
      <c r="I53" s="8">
        <v>0.95810609999999996</v>
      </c>
      <c r="J53" s="8">
        <v>0.90450969999999997</v>
      </c>
      <c r="K53" s="8">
        <v>0.88131479999999995</v>
      </c>
      <c r="L53" s="8">
        <v>0.89187159999999999</v>
      </c>
      <c r="M53" s="8">
        <v>0.91444669999999995</v>
      </c>
      <c r="N53" s="8">
        <v>0.86721809999999999</v>
      </c>
      <c r="O53" s="8">
        <v>0.83953849999999997</v>
      </c>
      <c r="P53" s="8">
        <v>0.8534699</v>
      </c>
    </row>
    <row r="54" spans="3:16" x14ac:dyDescent="0.25">
      <c r="C54">
        <v>41</v>
      </c>
      <c r="D54">
        <v>3</v>
      </c>
      <c r="E54">
        <v>10</v>
      </c>
      <c r="F54" t="s">
        <v>22</v>
      </c>
      <c r="G54" t="s">
        <v>24</v>
      </c>
      <c r="H54">
        <v>0.1</v>
      </c>
      <c r="I54" s="8">
        <v>0.95709149999999998</v>
      </c>
      <c r="J54" s="8">
        <v>0.9030108</v>
      </c>
      <c r="K54" s="8">
        <v>0.88069229999999998</v>
      </c>
      <c r="L54" s="8">
        <v>0.89084370000000002</v>
      </c>
      <c r="M54" s="8">
        <v>0.91416609999999998</v>
      </c>
      <c r="N54" s="8">
        <v>0.86682899999999996</v>
      </c>
      <c r="O54" s="8">
        <v>0.83872049999999998</v>
      </c>
      <c r="P54" s="8">
        <v>0.85283220000000004</v>
      </c>
    </row>
    <row r="55" spans="3:16" x14ac:dyDescent="0.25">
      <c r="C55">
        <v>42</v>
      </c>
      <c r="D55">
        <v>5</v>
      </c>
      <c r="E55">
        <v>10</v>
      </c>
      <c r="F55" t="s">
        <v>22</v>
      </c>
      <c r="G55" t="s">
        <v>24</v>
      </c>
      <c r="H55">
        <v>0.1</v>
      </c>
      <c r="I55" s="8">
        <v>0.95707330000000002</v>
      </c>
      <c r="J55" s="8">
        <v>0.90280119999999997</v>
      </c>
      <c r="K55" s="8">
        <v>0.88051559999999995</v>
      </c>
      <c r="L55" s="8">
        <v>0.89065179999999999</v>
      </c>
      <c r="M55" s="8">
        <v>0.91443629999999998</v>
      </c>
      <c r="N55" s="8">
        <v>0.86675789999999997</v>
      </c>
      <c r="O55" s="8">
        <v>0.83820640000000002</v>
      </c>
      <c r="P55" s="8">
        <v>0.85248500000000005</v>
      </c>
    </row>
    <row r="56" spans="3:16" x14ac:dyDescent="0.25">
      <c r="C56">
        <v>43</v>
      </c>
      <c r="D56">
        <v>7</v>
      </c>
      <c r="E56">
        <v>10</v>
      </c>
      <c r="F56" t="s">
        <v>22</v>
      </c>
      <c r="G56" t="s">
        <v>24</v>
      </c>
      <c r="H56">
        <v>0.1</v>
      </c>
      <c r="I56" s="8">
        <v>0.9573007</v>
      </c>
      <c r="J56" s="8">
        <v>0.90294269999999999</v>
      </c>
      <c r="K56" s="8">
        <v>0.88054350000000003</v>
      </c>
      <c r="L56" s="8">
        <v>0.89073579999999997</v>
      </c>
      <c r="M56" s="8">
        <v>0.91476919999999995</v>
      </c>
      <c r="N56" s="8">
        <v>0.86634770000000005</v>
      </c>
      <c r="O56" s="8">
        <v>0.83849050000000003</v>
      </c>
      <c r="P56" s="8">
        <v>0.85243360000000001</v>
      </c>
    </row>
    <row r="57" spans="3:16" x14ac:dyDescent="0.25">
      <c r="C57">
        <v>44</v>
      </c>
      <c r="D57">
        <v>10</v>
      </c>
      <c r="E57">
        <v>10</v>
      </c>
      <c r="F57" t="s">
        <v>22</v>
      </c>
      <c r="G57" t="s">
        <v>24</v>
      </c>
      <c r="H57">
        <v>0.1</v>
      </c>
      <c r="I57" s="8">
        <v>0.95754740000000005</v>
      </c>
      <c r="J57" s="8">
        <v>0.90307769999999998</v>
      </c>
      <c r="K57" s="8">
        <v>0.88057010000000002</v>
      </c>
      <c r="L57" s="8">
        <v>0.89081589999999999</v>
      </c>
      <c r="M57" s="8">
        <v>0.91510959999999997</v>
      </c>
      <c r="N57" s="8">
        <v>0.86489000000000005</v>
      </c>
      <c r="O57" s="8">
        <v>0.83965299999999998</v>
      </c>
      <c r="P57" s="8">
        <v>0.85240930000000004</v>
      </c>
    </row>
    <row r="58" spans="3:16" x14ac:dyDescent="0.25">
      <c r="C58">
        <v>45</v>
      </c>
      <c r="D58">
        <v>3</v>
      </c>
      <c r="E58">
        <v>15</v>
      </c>
      <c r="F58" t="s">
        <v>22</v>
      </c>
      <c r="G58" t="s">
        <v>24</v>
      </c>
      <c r="H58">
        <v>0.1</v>
      </c>
      <c r="I58" s="8">
        <v>0.95663410000000004</v>
      </c>
      <c r="J58" s="8">
        <v>0.90174379999999998</v>
      </c>
      <c r="K58" s="8">
        <v>0.88001949999999995</v>
      </c>
      <c r="L58" s="8">
        <v>0.88990290000000005</v>
      </c>
      <c r="M58" s="8">
        <v>0.91483179999999997</v>
      </c>
      <c r="N58" s="8">
        <v>0.86474050000000002</v>
      </c>
      <c r="O58" s="8">
        <v>0.83872000000000002</v>
      </c>
      <c r="P58" s="8">
        <v>0.85182760000000002</v>
      </c>
    </row>
    <row r="59" spans="3:16" x14ac:dyDescent="0.25">
      <c r="C59">
        <v>46</v>
      </c>
      <c r="D59">
        <v>5</v>
      </c>
      <c r="E59">
        <v>15</v>
      </c>
      <c r="F59" t="s">
        <v>22</v>
      </c>
      <c r="G59" t="s">
        <v>24</v>
      </c>
      <c r="H59">
        <v>0.1</v>
      </c>
      <c r="I59" s="8">
        <v>0.95648520000000004</v>
      </c>
      <c r="J59" s="8">
        <v>0.90192539999999999</v>
      </c>
      <c r="K59" s="8">
        <v>0.87890290000000004</v>
      </c>
      <c r="L59" s="8">
        <v>0.8893858</v>
      </c>
      <c r="M59" s="8">
        <v>0.91503140000000005</v>
      </c>
      <c r="N59" s="8">
        <v>0.8647416</v>
      </c>
      <c r="O59" s="8">
        <v>0.83843970000000001</v>
      </c>
      <c r="P59" s="8">
        <v>0.85167499999999996</v>
      </c>
    </row>
    <row r="60" spans="3:16" x14ac:dyDescent="0.25">
      <c r="C60">
        <v>47</v>
      </c>
      <c r="D60">
        <v>7</v>
      </c>
      <c r="E60">
        <v>15</v>
      </c>
      <c r="F60" t="s">
        <v>22</v>
      </c>
      <c r="G60" t="s">
        <v>24</v>
      </c>
      <c r="H60">
        <v>0.1</v>
      </c>
      <c r="I60" s="8">
        <v>0.95646140000000002</v>
      </c>
      <c r="J60" s="8">
        <v>0.90170989999999995</v>
      </c>
      <c r="K60" s="8">
        <v>0.87849299999999997</v>
      </c>
      <c r="L60" s="8">
        <v>0.88907689999999995</v>
      </c>
      <c r="M60" s="8">
        <v>0.91523200000000005</v>
      </c>
      <c r="N60" s="8">
        <v>0.86464980000000002</v>
      </c>
      <c r="O60" s="8">
        <v>0.83850990000000003</v>
      </c>
      <c r="P60" s="8">
        <v>0.85166839999999999</v>
      </c>
    </row>
    <row r="61" spans="3:16" x14ac:dyDescent="0.25">
      <c r="C61">
        <v>48</v>
      </c>
      <c r="D61">
        <v>10</v>
      </c>
      <c r="E61">
        <v>15</v>
      </c>
      <c r="F61" t="s">
        <v>22</v>
      </c>
      <c r="G61" t="s">
        <v>24</v>
      </c>
      <c r="H61">
        <v>0.1</v>
      </c>
      <c r="I61" s="8">
        <v>0.95644810000000002</v>
      </c>
      <c r="J61" s="8">
        <v>0.90150350000000001</v>
      </c>
      <c r="K61" s="8">
        <v>0.87810010000000005</v>
      </c>
      <c r="L61" s="8">
        <v>0.88878069999999998</v>
      </c>
      <c r="M61" s="8">
        <v>0.91543490000000005</v>
      </c>
      <c r="N61" s="8">
        <v>0.86456180000000005</v>
      </c>
      <c r="O61" s="8">
        <v>0.83857720000000002</v>
      </c>
      <c r="P61" s="8">
        <v>0.85166209999999998</v>
      </c>
    </row>
    <row r="62" spans="3:16" x14ac:dyDescent="0.25">
      <c r="C62">
        <v>49</v>
      </c>
      <c r="D62">
        <v>3</v>
      </c>
      <c r="E62">
        <v>2</v>
      </c>
      <c r="F62" t="s">
        <v>26</v>
      </c>
      <c r="G62" t="s">
        <v>24</v>
      </c>
      <c r="H62">
        <v>0.1</v>
      </c>
      <c r="I62" s="8">
        <v>0.95563520000000002</v>
      </c>
      <c r="J62" s="8">
        <v>0.90031059999999996</v>
      </c>
      <c r="K62" s="8">
        <v>0.87774569999999996</v>
      </c>
      <c r="L62" s="8">
        <v>0.88803949999999998</v>
      </c>
      <c r="M62" s="8">
        <v>0.91514980000000001</v>
      </c>
      <c r="N62" s="8">
        <v>0.86438769999999998</v>
      </c>
      <c r="O62" s="8">
        <v>0.83786989999999995</v>
      </c>
      <c r="P62" s="8">
        <v>0.85118769999999999</v>
      </c>
    </row>
    <row r="63" spans="3:16" x14ac:dyDescent="0.25">
      <c r="C63">
        <v>50</v>
      </c>
      <c r="D63">
        <v>5</v>
      </c>
      <c r="E63">
        <v>2</v>
      </c>
      <c r="F63" t="s">
        <v>26</v>
      </c>
      <c r="G63" t="s">
        <v>24</v>
      </c>
      <c r="H63">
        <v>0.1</v>
      </c>
      <c r="I63" s="8">
        <v>0.95575650000000001</v>
      </c>
      <c r="J63" s="8">
        <v>0.90053439999999996</v>
      </c>
      <c r="K63" s="8">
        <v>0.87788820000000001</v>
      </c>
      <c r="L63" s="8">
        <v>0.88821859999999997</v>
      </c>
      <c r="M63" s="8">
        <v>0.91520159999999995</v>
      </c>
      <c r="N63" s="8">
        <v>0.8643343</v>
      </c>
      <c r="O63" s="8">
        <v>0.83834319999999996</v>
      </c>
      <c r="P63" s="8">
        <v>0.85138800000000003</v>
      </c>
    </row>
    <row r="64" spans="3:16" x14ac:dyDescent="0.25">
      <c r="C64">
        <v>51</v>
      </c>
      <c r="D64">
        <v>7</v>
      </c>
      <c r="E64">
        <v>2</v>
      </c>
      <c r="F64" t="s">
        <v>26</v>
      </c>
      <c r="G64" t="s">
        <v>24</v>
      </c>
      <c r="H64">
        <v>0.1</v>
      </c>
      <c r="I64" s="8">
        <v>0.95642199999999999</v>
      </c>
      <c r="J64" s="8">
        <v>0.90163729999999997</v>
      </c>
      <c r="K64" s="8">
        <v>0.87906910000000005</v>
      </c>
      <c r="L64" s="8">
        <v>0.88936570000000004</v>
      </c>
      <c r="M64" s="8">
        <v>0.91515869999999999</v>
      </c>
      <c r="N64" s="8">
        <v>0.86465919999999996</v>
      </c>
      <c r="O64" s="8">
        <v>0.83937839999999997</v>
      </c>
      <c r="P64" s="8">
        <v>0.85207330000000003</v>
      </c>
    </row>
    <row r="65" spans="3:16" x14ac:dyDescent="0.25">
      <c r="C65">
        <v>52</v>
      </c>
      <c r="D65">
        <v>10</v>
      </c>
      <c r="E65">
        <v>2</v>
      </c>
      <c r="F65" t="s">
        <v>26</v>
      </c>
      <c r="G65" t="s">
        <v>24</v>
      </c>
      <c r="H65">
        <v>0.1</v>
      </c>
      <c r="I65" s="8">
        <v>0.95722969999999996</v>
      </c>
      <c r="J65" s="8">
        <v>0.90333450000000004</v>
      </c>
      <c r="K65" s="8">
        <v>0.88054600000000005</v>
      </c>
      <c r="L65" s="8">
        <v>0.8909416</v>
      </c>
      <c r="M65" s="8">
        <v>0.91512590000000005</v>
      </c>
      <c r="N65" s="8">
        <v>0.86534440000000001</v>
      </c>
      <c r="O65" s="8">
        <v>0.84060179999999995</v>
      </c>
      <c r="P65" s="8">
        <v>0.85302650000000002</v>
      </c>
    </row>
    <row r="66" spans="3:16" x14ac:dyDescent="0.25">
      <c r="C66">
        <v>53</v>
      </c>
      <c r="D66">
        <v>3</v>
      </c>
      <c r="E66">
        <v>5</v>
      </c>
      <c r="F66" t="s">
        <v>26</v>
      </c>
      <c r="G66" t="s">
        <v>24</v>
      </c>
      <c r="H66">
        <v>0.1</v>
      </c>
      <c r="I66" s="8">
        <v>0.95646330000000002</v>
      </c>
      <c r="J66" s="8">
        <v>0.90219709999999997</v>
      </c>
      <c r="K66" s="8">
        <v>0.88017219999999996</v>
      </c>
      <c r="L66" s="8">
        <v>0.89021550000000005</v>
      </c>
      <c r="M66" s="8">
        <v>0.91486809999999996</v>
      </c>
      <c r="N66" s="8">
        <v>0.86516879999999996</v>
      </c>
      <c r="O66" s="8">
        <v>0.83990960000000003</v>
      </c>
      <c r="P66" s="8">
        <v>0.85256209999999999</v>
      </c>
    </row>
    <row r="67" spans="3:16" x14ac:dyDescent="0.25">
      <c r="C67">
        <v>54</v>
      </c>
      <c r="D67">
        <v>5</v>
      </c>
      <c r="E67">
        <v>5</v>
      </c>
      <c r="F67" t="s">
        <v>26</v>
      </c>
      <c r="G67" t="s">
        <v>24</v>
      </c>
      <c r="H67">
        <v>0.1</v>
      </c>
      <c r="I67" s="8">
        <v>0.95654850000000002</v>
      </c>
      <c r="J67" s="8">
        <v>0.90228030000000004</v>
      </c>
      <c r="K67" s="8">
        <v>0.88005310000000003</v>
      </c>
      <c r="L67" s="8">
        <v>0.89018920000000001</v>
      </c>
      <c r="M67" s="8">
        <v>0.91498570000000001</v>
      </c>
      <c r="N67" s="8">
        <v>0.86527860000000001</v>
      </c>
      <c r="O67" s="8">
        <v>0.83982590000000001</v>
      </c>
      <c r="P67" s="8">
        <v>0.85253999999999996</v>
      </c>
    </row>
    <row r="68" spans="3:16" x14ac:dyDescent="0.25">
      <c r="C68">
        <v>55</v>
      </c>
      <c r="D68">
        <v>7</v>
      </c>
      <c r="E68">
        <v>5</v>
      </c>
      <c r="F68" t="s">
        <v>26</v>
      </c>
      <c r="G68" t="s">
        <v>24</v>
      </c>
      <c r="H68">
        <v>0.1</v>
      </c>
      <c r="I68" s="8">
        <v>0.95700790000000002</v>
      </c>
      <c r="J68" s="8">
        <v>0.90274960000000004</v>
      </c>
      <c r="K68" s="8">
        <v>0.88068809999999997</v>
      </c>
      <c r="L68" s="8">
        <v>0.89075009999999999</v>
      </c>
      <c r="M68" s="8">
        <v>0.91525380000000001</v>
      </c>
      <c r="N68" s="8">
        <v>0.86584340000000004</v>
      </c>
      <c r="O68" s="8">
        <v>0.83970829999999996</v>
      </c>
      <c r="P68" s="8">
        <v>0.85273719999999997</v>
      </c>
    </row>
    <row r="69" spans="3:16" x14ac:dyDescent="0.25">
      <c r="C69">
        <v>56</v>
      </c>
      <c r="D69">
        <v>10</v>
      </c>
      <c r="E69">
        <v>5</v>
      </c>
      <c r="F69" t="s">
        <v>26</v>
      </c>
      <c r="G69" t="s">
        <v>24</v>
      </c>
      <c r="H69">
        <v>0.1</v>
      </c>
      <c r="I69" s="8">
        <v>0.95754280000000003</v>
      </c>
      <c r="J69" s="8">
        <v>0.90341170000000004</v>
      </c>
      <c r="K69" s="8">
        <v>0.8813687</v>
      </c>
      <c r="L69" s="8">
        <v>0.89141780000000004</v>
      </c>
      <c r="M69" s="8">
        <v>0.91558419999999996</v>
      </c>
      <c r="N69" s="8">
        <v>0.86609910000000001</v>
      </c>
      <c r="O69" s="8">
        <v>0.8401457</v>
      </c>
      <c r="P69" s="8">
        <v>0.85308349999999999</v>
      </c>
    </row>
    <row r="70" spans="3:16" x14ac:dyDescent="0.25">
      <c r="C70">
        <v>57</v>
      </c>
      <c r="D70">
        <v>3</v>
      </c>
      <c r="E70">
        <v>10</v>
      </c>
      <c r="F70" t="s">
        <v>26</v>
      </c>
      <c r="G70" t="s">
        <v>24</v>
      </c>
      <c r="H70">
        <v>0.1</v>
      </c>
      <c r="I70" s="8">
        <v>0.95682279999999997</v>
      </c>
      <c r="J70" s="8">
        <v>0.90235279999999995</v>
      </c>
      <c r="K70" s="8">
        <v>0.88092000000000004</v>
      </c>
      <c r="L70" s="8">
        <v>0.89068639999999999</v>
      </c>
      <c r="M70" s="8">
        <v>0.91536240000000002</v>
      </c>
      <c r="N70" s="8">
        <v>0.86583889999999997</v>
      </c>
      <c r="O70" s="8">
        <v>0.83954669999999998</v>
      </c>
      <c r="P70" s="8">
        <v>0.85263160000000005</v>
      </c>
    </row>
    <row r="71" spans="3:16" x14ac:dyDescent="0.25">
      <c r="C71">
        <v>58</v>
      </c>
      <c r="D71">
        <v>5</v>
      </c>
      <c r="E71">
        <v>10</v>
      </c>
      <c r="F71" t="s">
        <v>26</v>
      </c>
      <c r="G71" t="s">
        <v>24</v>
      </c>
      <c r="H71">
        <v>0.1</v>
      </c>
      <c r="I71" s="8">
        <v>0.95681430000000001</v>
      </c>
      <c r="J71" s="8">
        <v>0.90221240000000003</v>
      </c>
      <c r="K71" s="8">
        <v>0.88078809999999996</v>
      </c>
      <c r="L71" s="8">
        <v>0.89055019999999996</v>
      </c>
      <c r="M71" s="8">
        <v>0.9155375</v>
      </c>
      <c r="N71" s="8">
        <v>0.86580440000000003</v>
      </c>
      <c r="O71" s="8">
        <v>0.83916009999999996</v>
      </c>
      <c r="P71" s="8">
        <v>0.85238360000000002</v>
      </c>
    </row>
    <row r="72" spans="3:16" x14ac:dyDescent="0.25">
      <c r="C72">
        <v>59</v>
      </c>
      <c r="D72">
        <v>7</v>
      </c>
      <c r="E72">
        <v>10</v>
      </c>
      <c r="F72" t="s">
        <v>26</v>
      </c>
      <c r="G72" t="s">
        <v>24</v>
      </c>
      <c r="H72">
        <v>0.1</v>
      </c>
      <c r="I72" s="8">
        <v>0.95698439999999996</v>
      </c>
      <c r="J72" s="8">
        <v>0.9023255</v>
      </c>
      <c r="K72" s="8">
        <v>0.88080380000000003</v>
      </c>
      <c r="L72" s="8">
        <v>0.89061310000000005</v>
      </c>
      <c r="M72" s="8">
        <v>0.91576139999999995</v>
      </c>
      <c r="N72" s="8">
        <v>0.86552169999999995</v>
      </c>
      <c r="O72" s="8">
        <v>0.83935099999999996</v>
      </c>
      <c r="P72" s="8">
        <v>0.85234790000000005</v>
      </c>
    </row>
    <row r="73" spans="3:16" x14ac:dyDescent="0.25">
      <c r="C73">
        <v>60</v>
      </c>
      <c r="D73">
        <v>10</v>
      </c>
      <c r="E73">
        <v>10</v>
      </c>
      <c r="F73" t="s">
        <v>26</v>
      </c>
      <c r="G73" t="s">
        <v>24</v>
      </c>
      <c r="H73">
        <v>0.1</v>
      </c>
      <c r="I73" s="8">
        <v>0.95717059999999998</v>
      </c>
      <c r="J73" s="8">
        <v>0.90243479999999998</v>
      </c>
      <c r="K73" s="8">
        <v>0.88081900000000002</v>
      </c>
      <c r="L73" s="8">
        <v>0.89067399999999997</v>
      </c>
      <c r="M73" s="8">
        <v>0.91599450000000004</v>
      </c>
      <c r="N73" s="8">
        <v>0.86446639999999997</v>
      </c>
      <c r="O73" s="8">
        <v>0.84018919999999997</v>
      </c>
      <c r="P73" s="8">
        <v>0.85233150000000002</v>
      </c>
    </row>
    <row r="74" spans="3:16" x14ac:dyDescent="0.25">
      <c r="C74">
        <v>61</v>
      </c>
      <c r="D74">
        <v>3</v>
      </c>
      <c r="E74">
        <v>15</v>
      </c>
      <c r="F74" t="s">
        <v>26</v>
      </c>
      <c r="G74" t="s">
        <v>24</v>
      </c>
      <c r="H74">
        <v>0.1</v>
      </c>
      <c r="I74" s="8">
        <v>0.95650299999999999</v>
      </c>
      <c r="J74" s="8">
        <v>0.90146130000000002</v>
      </c>
      <c r="K74" s="8">
        <v>0.88040870000000004</v>
      </c>
      <c r="L74" s="8">
        <v>0.89000270000000004</v>
      </c>
      <c r="M74" s="8">
        <v>0.91577509999999995</v>
      </c>
      <c r="N74" s="8">
        <v>0.86436310000000005</v>
      </c>
      <c r="O74" s="8">
        <v>0.83949209999999996</v>
      </c>
      <c r="P74" s="8">
        <v>0.85190359999999998</v>
      </c>
    </row>
    <row r="75" spans="3:16" x14ac:dyDescent="0.25">
      <c r="C75">
        <v>62</v>
      </c>
      <c r="D75">
        <v>5</v>
      </c>
      <c r="E75">
        <v>15</v>
      </c>
      <c r="F75" t="s">
        <v>26</v>
      </c>
      <c r="G75" t="s">
        <v>24</v>
      </c>
      <c r="H75">
        <v>0.1</v>
      </c>
      <c r="I75" s="8">
        <v>0.95639470000000004</v>
      </c>
      <c r="J75" s="8">
        <v>0.90160059999999997</v>
      </c>
      <c r="K75" s="8">
        <v>0.87957399999999997</v>
      </c>
      <c r="L75" s="8">
        <v>0.88961749999999995</v>
      </c>
      <c r="M75" s="8">
        <v>0.91590800000000006</v>
      </c>
      <c r="N75" s="8">
        <v>0.86436999999999997</v>
      </c>
      <c r="O75" s="8">
        <v>0.83927169999999995</v>
      </c>
      <c r="P75" s="8">
        <v>0.85178920000000002</v>
      </c>
    </row>
    <row r="76" spans="3:16" x14ac:dyDescent="0.25">
      <c r="C76">
        <v>63</v>
      </c>
      <c r="D76">
        <v>7</v>
      </c>
      <c r="E76">
        <v>15</v>
      </c>
      <c r="F76" t="s">
        <v>26</v>
      </c>
      <c r="G76" t="s">
        <v>24</v>
      </c>
      <c r="H76">
        <v>0.1</v>
      </c>
      <c r="I76" s="8">
        <v>0.95637830000000001</v>
      </c>
      <c r="J76" s="8">
        <v>0.90144500000000005</v>
      </c>
      <c r="K76" s="8">
        <v>0.87925750000000003</v>
      </c>
      <c r="L76" s="8">
        <v>0.88938329999999999</v>
      </c>
      <c r="M76" s="8">
        <v>0.91604370000000002</v>
      </c>
      <c r="N76" s="8">
        <v>0.86430739999999995</v>
      </c>
      <c r="O76" s="8">
        <v>0.83931089999999997</v>
      </c>
      <c r="P76" s="8">
        <v>0.8517825</v>
      </c>
    </row>
    <row r="77" spans="3:16" x14ac:dyDescent="0.25">
      <c r="C77">
        <v>64</v>
      </c>
      <c r="D77">
        <v>10</v>
      </c>
      <c r="E77">
        <v>15</v>
      </c>
      <c r="F77" t="s">
        <v>26</v>
      </c>
      <c r="G77" t="s">
        <v>24</v>
      </c>
      <c r="H77">
        <v>0.1</v>
      </c>
      <c r="I77" s="8">
        <v>0.95636969999999999</v>
      </c>
      <c r="J77" s="8">
        <v>0.90129429999999999</v>
      </c>
      <c r="K77" s="8">
        <v>0.87895089999999998</v>
      </c>
      <c r="L77" s="8">
        <v>0.88915639999999996</v>
      </c>
      <c r="M77" s="8">
        <v>0.91618319999999998</v>
      </c>
      <c r="N77" s="8">
        <v>0.86424670000000003</v>
      </c>
      <c r="O77" s="8">
        <v>0.83934880000000001</v>
      </c>
      <c r="P77" s="8">
        <v>0.85177599999999998</v>
      </c>
    </row>
    <row r="78" spans="3:16" x14ac:dyDescent="0.25">
      <c r="C78">
        <v>65</v>
      </c>
      <c r="D78">
        <v>3</v>
      </c>
      <c r="E78">
        <v>2</v>
      </c>
      <c r="F78" t="s">
        <v>22</v>
      </c>
      <c r="G78" t="s">
        <v>23</v>
      </c>
      <c r="H78">
        <v>0.05</v>
      </c>
      <c r="I78" s="8">
        <v>0.95579400000000003</v>
      </c>
      <c r="J78" s="8">
        <v>0.90050680000000005</v>
      </c>
      <c r="K78" s="8">
        <v>0.87849169999999999</v>
      </c>
      <c r="L78" s="8">
        <v>0.88854560000000005</v>
      </c>
      <c r="M78" s="8">
        <v>0.91598999999999997</v>
      </c>
      <c r="N78" s="8">
        <v>0.86395299999999997</v>
      </c>
      <c r="O78" s="8">
        <v>0.83939410000000003</v>
      </c>
      <c r="P78" s="8">
        <v>0.85168560000000004</v>
      </c>
    </row>
    <row r="79" spans="3:16" x14ac:dyDescent="0.25">
      <c r="C79">
        <v>66</v>
      </c>
      <c r="D79">
        <v>5</v>
      </c>
      <c r="E79">
        <v>2</v>
      </c>
      <c r="F79" t="s">
        <v>22</v>
      </c>
      <c r="G79" t="s">
        <v>23</v>
      </c>
      <c r="H79">
        <v>0.05</v>
      </c>
      <c r="I79" s="8">
        <v>0.95591159999999997</v>
      </c>
      <c r="J79" s="8">
        <v>0.90079480000000001</v>
      </c>
      <c r="K79" s="8">
        <v>0.87838320000000003</v>
      </c>
      <c r="L79" s="8">
        <v>0.88861570000000001</v>
      </c>
      <c r="M79" s="8">
        <v>0.91594589999999998</v>
      </c>
      <c r="N79" s="8">
        <v>0.86414159999999995</v>
      </c>
      <c r="O79" s="8">
        <v>0.83925899999999998</v>
      </c>
      <c r="P79" s="8">
        <v>0.85169729999999999</v>
      </c>
    </row>
    <row r="80" spans="3:16" x14ac:dyDescent="0.25">
      <c r="C80">
        <v>67</v>
      </c>
      <c r="D80">
        <v>7</v>
      </c>
      <c r="E80">
        <v>2</v>
      </c>
      <c r="F80" t="s">
        <v>22</v>
      </c>
      <c r="G80" t="s">
        <v>23</v>
      </c>
      <c r="H80">
        <v>0.05</v>
      </c>
      <c r="I80" s="8">
        <v>0.95642559999999999</v>
      </c>
      <c r="J80" s="8">
        <v>0.90174639999999995</v>
      </c>
      <c r="K80" s="8">
        <v>0.87905160000000004</v>
      </c>
      <c r="L80" s="8">
        <v>0.88941360000000003</v>
      </c>
      <c r="M80" s="8">
        <v>0.91595939999999998</v>
      </c>
      <c r="N80" s="8">
        <v>0.86470210000000003</v>
      </c>
      <c r="O80" s="8">
        <v>0.83921159999999995</v>
      </c>
      <c r="P80" s="8">
        <v>0.85192069999999998</v>
      </c>
    </row>
    <row r="81" spans="3:16" x14ac:dyDescent="0.25">
      <c r="C81">
        <v>68</v>
      </c>
      <c r="D81">
        <v>10</v>
      </c>
      <c r="E81">
        <v>2</v>
      </c>
      <c r="F81" t="s">
        <v>22</v>
      </c>
      <c r="G81" t="s">
        <v>23</v>
      </c>
      <c r="H81">
        <v>0.05</v>
      </c>
      <c r="I81" s="8">
        <v>0.95704370000000005</v>
      </c>
      <c r="J81" s="8">
        <v>0.90301569999999998</v>
      </c>
      <c r="K81" s="8">
        <v>0.88023410000000002</v>
      </c>
      <c r="L81" s="8">
        <v>0.89063400000000004</v>
      </c>
      <c r="M81" s="8">
        <v>0.91596420000000001</v>
      </c>
      <c r="N81" s="8">
        <v>0.86548840000000005</v>
      </c>
      <c r="O81" s="8">
        <v>0.83967199999999997</v>
      </c>
      <c r="P81" s="8">
        <v>0.85252329999999998</v>
      </c>
    </row>
    <row r="82" spans="3:16" x14ac:dyDescent="0.25">
      <c r="C82">
        <v>69</v>
      </c>
      <c r="D82">
        <v>3</v>
      </c>
      <c r="E82">
        <v>5</v>
      </c>
      <c r="F82" t="s">
        <v>22</v>
      </c>
      <c r="G82" t="s">
        <v>23</v>
      </c>
      <c r="H82">
        <v>0.05</v>
      </c>
      <c r="I82" s="8">
        <v>0.9564916</v>
      </c>
      <c r="J82" s="8">
        <v>0.90224899999999997</v>
      </c>
      <c r="K82" s="8">
        <v>0.87978290000000003</v>
      </c>
      <c r="L82" s="8">
        <v>0.89003719999999997</v>
      </c>
      <c r="M82" s="8">
        <v>0.91578530000000002</v>
      </c>
      <c r="N82" s="8">
        <v>0.86519369999999995</v>
      </c>
      <c r="O82" s="8">
        <v>0.83970999999999996</v>
      </c>
      <c r="P82" s="8">
        <v>0.8524273</v>
      </c>
    </row>
    <row r="83" spans="3:16" x14ac:dyDescent="0.25">
      <c r="C83">
        <v>70</v>
      </c>
      <c r="D83">
        <v>5</v>
      </c>
      <c r="E83">
        <v>5</v>
      </c>
      <c r="F83" t="s">
        <v>22</v>
      </c>
      <c r="G83" t="s">
        <v>23</v>
      </c>
      <c r="H83">
        <v>0.05</v>
      </c>
      <c r="I83" s="8">
        <v>0.95657840000000005</v>
      </c>
      <c r="J83" s="8">
        <v>0.90251219999999999</v>
      </c>
      <c r="K83" s="8">
        <v>0.87950450000000002</v>
      </c>
      <c r="L83" s="8">
        <v>0.89000389999999996</v>
      </c>
      <c r="M83" s="8">
        <v>0.91573360000000004</v>
      </c>
      <c r="N83" s="8">
        <v>0.86551820000000002</v>
      </c>
      <c r="O83" s="8">
        <v>0.83938800000000002</v>
      </c>
      <c r="P83" s="8">
        <v>0.85241219999999995</v>
      </c>
    </row>
    <row r="84" spans="3:16" x14ac:dyDescent="0.25">
      <c r="C84">
        <v>71</v>
      </c>
      <c r="D84">
        <v>7</v>
      </c>
      <c r="E84">
        <v>5</v>
      </c>
      <c r="F84" t="s">
        <v>22</v>
      </c>
      <c r="G84" t="s">
        <v>23</v>
      </c>
      <c r="H84">
        <v>0.05</v>
      </c>
      <c r="I84" s="8">
        <v>0.95695969999999997</v>
      </c>
      <c r="J84" s="8">
        <v>0.90304390000000001</v>
      </c>
      <c r="K84" s="8">
        <v>0.87996969999999997</v>
      </c>
      <c r="L84" s="8">
        <v>0.89049869999999998</v>
      </c>
      <c r="M84" s="8">
        <v>0.91571480000000005</v>
      </c>
      <c r="N84" s="8">
        <v>0.86566750000000003</v>
      </c>
      <c r="O84" s="8">
        <v>0.83946980000000004</v>
      </c>
      <c r="P84" s="8">
        <v>0.85253599999999996</v>
      </c>
    </row>
    <row r="85" spans="3:16" x14ac:dyDescent="0.25">
      <c r="C85">
        <v>72</v>
      </c>
      <c r="D85">
        <v>10</v>
      </c>
      <c r="E85">
        <v>5</v>
      </c>
      <c r="F85" t="s">
        <v>22</v>
      </c>
      <c r="G85" t="s">
        <v>23</v>
      </c>
      <c r="H85">
        <v>0.05</v>
      </c>
      <c r="I85" s="8">
        <v>0.95740519999999996</v>
      </c>
      <c r="J85" s="8">
        <v>0.90371869999999999</v>
      </c>
      <c r="K85" s="8">
        <v>0.88059460000000001</v>
      </c>
      <c r="L85" s="8">
        <v>0.89114680000000002</v>
      </c>
      <c r="M85" s="8">
        <v>0.91580150000000005</v>
      </c>
      <c r="N85" s="8">
        <v>0.86569810000000003</v>
      </c>
      <c r="O85" s="8">
        <v>0.83987730000000005</v>
      </c>
      <c r="P85" s="8">
        <v>0.85276260000000004</v>
      </c>
    </row>
    <row r="86" spans="3:16" x14ac:dyDescent="0.25">
      <c r="C86">
        <v>73</v>
      </c>
      <c r="D86">
        <v>3</v>
      </c>
      <c r="E86">
        <v>10</v>
      </c>
      <c r="F86" t="s">
        <v>22</v>
      </c>
      <c r="G86" t="s">
        <v>23</v>
      </c>
      <c r="H86">
        <v>0.05</v>
      </c>
      <c r="I86" s="8">
        <v>0.95685480000000001</v>
      </c>
      <c r="J86" s="8">
        <v>0.90295219999999998</v>
      </c>
      <c r="K86" s="8">
        <v>0.88009409999999999</v>
      </c>
      <c r="L86" s="8">
        <v>0.89052319999999996</v>
      </c>
      <c r="M86" s="8">
        <v>0.91557569999999999</v>
      </c>
      <c r="N86" s="8">
        <v>0.86532220000000004</v>
      </c>
      <c r="O86" s="8">
        <v>0.83988669999999999</v>
      </c>
      <c r="P86" s="8">
        <v>0.8526087</v>
      </c>
    </row>
    <row r="87" spans="3:16" x14ac:dyDescent="0.25">
      <c r="C87">
        <v>74</v>
      </c>
      <c r="D87">
        <v>5</v>
      </c>
      <c r="E87">
        <v>10</v>
      </c>
      <c r="F87" t="s">
        <v>22</v>
      </c>
      <c r="G87" t="s">
        <v>23</v>
      </c>
      <c r="H87">
        <v>0.05</v>
      </c>
      <c r="I87" s="8">
        <v>0.95683790000000002</v>
      </c>
      <c r="J87" s="8">
        <v>0.90256769999999997</v>
      </c>
      <c r="K87" s="8">
        <v>0.88013799999999998</v>
      </c>
      <c r="L87" s="8">
        <v>0.89037069999999996</v>
      </c>
      <c r="M87" s="8">
        <v>0.91560980000000003</v>
      </c>
      <c r="N87" s="8">
        <v>0.86541230000000002</v>
      </c>
      <c r="O87" s="8">
        <v>0.83957300000000001</v>
      </c>
      <c r="P87" s="8">
        <v>0.85247379999999995</v>
      </c>
    </row>
    <row r="88" spans="3:16" x14ac:dyDescent="0.25">
      <c r="C88">
        <v>75</v>
      </c>
      <c r="D88">
        <v>7</v>
      </c>
      <c r="E88">
        <v>10</v>
      </c>
      <c r="F88" t="s">
        <v>22</v>
      </c>
      <c r="G88" t="s">
        <v>23</v>
      </c>
      <c r="H88">
        <v>0.05</v>
      </c>
      <c r="I88" s="8">
        <v>0.95697120000000002</v>
      </c>
      <c r="J88" s="8">
        <v>0.90265499999999999</v>
      </c>
      <c r="K88" s="8">
        <v>0.88007279999999999</v>
      </c>
      <c r="L88" s="8">
        <v>0.89037520000000003</v>
      </c>
      <c r="M88" s="8">
        <v>0.91572140000000002</v>
      </c>
      <c r="N88" s="8">
        <v>0.86511669999999996</v>
      </c>
      <c r="O88" s="8">
        <v>0.83964439999999996</v>
      </c>
      <c r="P88" s="8">
        <v>0.85240070000000001</v>
      </c>
    </row>
    <row r="89" spans="3:16" x14ac:dyDescent="0.25">
      <c r="C89">
        <v>76</v>
      </c>
      <c r="D89">
        <v>10</v>
      </c>
      <c r="E89">
        <v>10</v>
      </c>
      <c r="F89" t="s">
        <v>22</v>
      </c>
      <c r="G89" t="s">
        <v>23</v>
      </c>
      <c r="H89">
        <v>0.05</v>
      </c>
      <c r="I89" s="8">
        <v>0.95711639999999998</v>
      </c>
      <c r="J89" s="8">
        <v>0.90278780000000003</v>
      </c>
      <c r="K89" s="8">
        <v>0.87998310000000002</v>
      </c>
      <c r="L89" s="8">
        <v>0.89038680000000003</v>
      </c>
      <c r="M89" s="8">
        <v>0.91585899999999998</v>
      </c>
      <c r="N89" s="8">
        <v>0.86482879999999995</v>
      </c>
      <c r="O89" s="8">
        <v>0.83971390000000001</v>
      </c>
      <c r="P89" s="8">
        <v>0.85232960000000002</v>
      </c>
    </row>
    <row r="90" spans="3:16" x14ac:dyDescent="0.25">
      <c r="C90">
        <v>77</v>
      </c>
      <c r="D90">
        <v>3</v>
      </c>
      <c r="E90">
        <v>15</v>
      </c>
      <c r="F90" t="s">
        <v>22</v>
      </c>
      <c r="G90" t="s">
        <v>23</v>
      </c>
      <c r="H90">
        <v>0.05</v>
      </c>
      <c r="I90" s="8">
        <v>0.95659499999999997</v>
      </c>
      <c r="J90" s="8">
        <v>0.90221830000000003</v>
      </c>
      <c r="K90" s="8">
        <v>0.87929780000000002</v>
      </c>
      <c r="L90" s="8">
        <v>0.88975590000000004</v>
      </c>
      <c r="M90" s="8">
        <v>0.91563799999999995</v>
      </c>
      <c r="N90" s="8">
        <v>0.86457320000000004</v>
      </c>
      <c r="O90" s="8">
        <v>0.83961669999999999</v>
      </c>
      <c r="P90" s="8">
        <v>0.85217509999999996</v>
      </c>
    </row>
    <row r="91" spans="3:16" x14ac:dyDescent="0.25">
      <c r="C91">
        <v>78</v>
      </c>
      <c r="D91">
        <v>5</v>
      </c>
      <c r="E91">
        <v>15</v>
      </c>
      <c r="F91" t="s">
        <v>22</v>
      </c>
      <c r="G91" t="s">
        <v>23</v>
      </c>
      <c r="H91">
        <v>0.05</v>
      </c>
      <c r="I91" s="8">
        <v>0.95648920000000004</v>
      </c>
      <c r="J91" s="8">
        <v>0.90197700000000003</v>
      </c>
      <c r="K91" s="8">
        <v>0.87894090000000002</v>
      </c>
      <c r="L91" s="8">
        <v>0.88945289999999999</v>
      </c>
      <c r="M91" s="8">
        <v>0.9156569</v>
      </c>
      <c r="N91" s="8">
        <v>0.86441829999999997</v>
      </c>
      <c r="O91" s="8">
        <v>0.8394665</v>
      </c>
      <c r="P91" s="8">
        <v>0.85202469999999997</v>
      </c>
    </row>
    <row r="92" spans="3:16" x14ac:dyDescent="0.25">
      <c r="C92">
        <v>79</v>
      </c>
      <c r="D92">
        <v>7</v>
      </c>
      <c r="E92">
        <v>15</v>
      </c>
      <c r="F92" t="s">
        <v>22</v>
      </c>
      <c r="G92" t="s">
        <v>23</v>
      </c>
      <c r="H92">
        <v>0.05</v>
      </c>
      <c r="I92" s="8">
        <v>0.9564473</v>
      </c>
      <c r="J92" s="8">
        <v>0.90169489999999997</v>
      </c>
      <c r="K92" s="8">
        <v>0.87868749999999995</v>
      </c>
      <c r="L92" s="8">
        <v>0.8891886</v>
      </c>
      <c r="M92" s="8">
        <v>0.91569339999999999</v>
      </c>
      <c r="N92" s="8">
        <v>0.86417710000000003</v>
      </c>
      <c r="O92" s="8">
        <v>0.83939589999999997</v>
      </c>
      <c r="P92" s="8">
        <v>0.85187800000000002</v>
      </c>
    </row>
    <row r="93" spans="3:16" x14ac:dyDescent="0.25">
      <c r="C93">
        <v>80</v>
      </c>
      <c r="D93">
        <v>10</v>
      </c>
      <c r="E93">
        <v>15</v>
      </c>
      <c r="F93" t="s">
        <v>22</v>
      </c>
      <c r="G93" t="s">
        <v>23</v>
      </c>
      <c r="H93">
        <v>0.05</v>
      </c>
      <c r="I93" s="8">
        <v>0.95641670000000001</v>
      </c>
      <c r="J93" s="8">
        <v>0.90141979999999999</v>
      </c>
      <c r="K93" s="8">
        <v>0.87844040000000001</v>
      </c>
      <c r="L93" s="8">
        <v>0.88893100000000003</v>
      </c>
      <c r="M93" s="8">
        <v>0.9157343</v>
      </c>
      <c r="N93" s="8">
        <v>0.86443579999999998</v>
      </c>
      <c r="O93" s="8">
        <v>0.83888589999999996</v>
      </c>
      <c r="P93" s="8">
        <v>0.85170769999999996</v>
      </c>
    </row>
    <row r="94" spans="3:16" x14ac:dyDescent="0.25">
      <c r="C94">
        <v>81</v>
      </c>
      <c r="D94">
        <v>3</v>
      </c>
      <c r="E94">
        <v>2</v>
      </c>
      <c r="F94" t="s">
        <v>26</v>
      </c>
      <c r="G94" t="s">
        <v>23</v>
      </c>
      <c r="H94">
        <v>0.05</v>
      </c>
      <c r="I94" s="8">
        <v>0.95595419999999998</v>
      </c>
      <c r="J94" s="8">
        <v>0.90078630000000004</v>
      </c>
      <c r="K94" s="8">
        <v>0.87807820000000003</v>
      </c>
      <c r="L94" s="8">
        <v>0.8884436</v>
      </c>
      <c r="M94" s="8">
        <v>0.91558470000000003</v>
      </c>
      <c r="N94" s="8">
        <v>0.86419769999999996</v>
      </c>
      <c r="O94" s="8">
        <v>0.83892789999999995</v>
      </c>
      <c r="P94" s="8">
        <v>0.85163599999999995</v>
      </c>
    </row>
    <row r="95" spans="3:16" x14ac:dyDescent="0.25">
      <c r="C95">
        <v>82</v>
      </c>
      <c r="D95">
        <v>5</v>
      </c>
      <c r="E95">
        <v>2</v>
      </c>
      <c r="F95" t="s">
        <v>26</v>
      </c>
      <c r="G95" t="s">
        <v>23</v>
      </c>
      <c r="H95">
        <v>0.05</v>
      </c>
      <c r="I95" s="8">
        <v>0.95604690000000003</v>
      </c>
      <c r="J95" s="8">
        <v>0.90101469999999995</v>
      </c>
      <c r="K95" s="8">
        <v>0.87799590000000005</v>
      </c>
      <c r="L95" s="8">
        <v>0.88850130000000005</v>
      </c>
      <c r="M95" s="8">
        <v>0.91555419999999998</v>
      </c>
      <c r="N95" s="8">
        <v>0.86434650000000002</v>
      </c>
      <c r="O95" s="8">
        <v>0.83882480000000004</v>
      </c>
      <c r="P95" s="8">
        <v>0.85164600000000001</v>
      </c>
    </row>
    <row r="96" spans="3:16" x14ac:dyDescent="0.25">
      <c r="C96">
        <v>83</v>
      </c>
      <c r="D96">
        <v>7</v>
      </c>
      <c r="E96">
        <v>2</v>
      </c>
      <c r="F96" t="s">
        <v>26</v>
      </c>
      <c r="G96" t="s">
        <v>23</v>
      </c>
      <c r="H96">
        <v>0.05</v>
      </c>
      <c r="I96" s="8">
        <v>0.95646019999999998</v>
      </c>
      <c r="J96" s="8">
        <v>0.90178020000000003</v>
      </c>
      <c r="K96" s="8">
        <v>0.87854019999999999</v>
      </c>
      <c r="L96" s="8">
        <v>0.88914680000000001</v>
      </c>
      <c r="M96" s="8">
        <v>0.91556979999999999</v>
      </c>
      <c r="N96" s="8">
        <v>0.86479649999999997</v>
      </c>
      <c r="O96" s="8">
        <v>0.83879179999999998</v>
      </c>
      <c r="P96" s="8">
        <v>0.851827</v>
      </c>
    </row>
    <row r="97" spans="3:16" x14ac:dyDescent="0.25">
      <c r="C97">
        <v>84</v>
      </c>
      <c r="D97">
        <v>10</v>
      </c>
      <c r="E97">
        <v>2</v>
      </c>
      <c r="F97" t="s">
        <v>26</v>
      </c>
      <c r="G97" t="s">
        <v>23</v>
      </c>
      <c r="H97">
        <v>0.05</v>
      </c>
      <c r="I97" s="8">
        <v>0.95696020000000004</v>
      </c>
      <c r="J97" s="8">
        <v>0.90280740000000004</v>
      </c>
      <c r="K97" s="8">
        <v>0.87950349999999999</v>
      </c>
      <c r="L97" s="8">
        <v>0.89013790000000004</v>
      </c>
      <c r="M97" s="8">
        <v>0.91557829999999996</v>
      </c>
      <c r="N97" s="8">
        <v>0.86543190000000003</v>
      </c>
      <c r="O97" s="8">
        <v>0.83916959999999996</v>
      </c>
      <c r="P97" s="8">
        <v>0.85231590000000002</v>
      </c>
    </row>
    <row r="98" spans="3:16" x14ac:dyDescent="0.25">
      <c r="C98">
        <v>85</v>
      </c>
      <c r="D98">
        <v>3</v>
      </c>
      <c r="E98">
        <v>5</v>
      </c>
      <c r="F98" t="s">
        <v>26</v>
      </c>
      <c r="G98" t="s">
        <v>23</v>
      </c>
      <c r="H98">
        <v>0.05</v>
      </c>
      <c r="I98" s="8">
        <v>0.95651299999999995</v>
      </c>
      <c r="J98" s="8">
        <v>0.90218739999999997</v>
      </c>
      <c r="K98" s="8">
        <v>0.87914579999999998</v>
      </c>
      <c r="L98" s="8">
        <v>0.88965930000000004</v>
      </c>
      <c r="M98" s="8">
        <v>0.91543759999999996</v>
      </c>
      <c r="N98" s="8">
        <v>0.86519330000000005</v>
      </c>
      <c r="O98" s="8">
        <v>0.83920629999999996</v>
      </c>
      <c r="P98" s="8">
        <v>0.85224040000000001</v>
      </c>
    </row>
    <row r="99" spans="3:16" x14ac:dyDescent="0.25">
      <c r="C99">
        <v>86</v>
      </c>
      <c r="D99">
        <v>5</v>
      </c>
      <c r="E99">
        <v>5</v>
      </c>
      <c r="F99" t="s">
        <v>26</v>
      </c>
      <c r="G99" t="s">
        <v>23</v>
      </c>
      <c r="H99">
        <v>0.05</v>
      </c>
      <c r="I99" s="8">
        <v>0.95658339999999997</v>
      </c>
      <c r="J99" s="8">
        <v>0.90240240000000005</v>
      </c>
      <c r="K99" s="8">
        <v>0.8789266</v>
      </c>
      <c r="L99" s="8">
        <v>0.88963650000000005</v>
      </c>
      <c r="M99" s="8">
        <v>0.91539959999999998</v>
      </c>
      <c r="N99" s="8">
        <v>0.86545749999999999</v>
      </c>
      <c r="O99" s="8">
        <v>0.83895010000000003</v>
      </c>
      <c r="P99" s="8">
        <v>0.8522303</v>
      </c>
    </row>
    <row r="100" spans="3:16" x14ac:dyDescent="0.25">
      <c r="C100">
        <v>87</v>
      </c>
      <c r="D100">
        <v>7</v>
      </c>
      <c r="E100">
        <v>5</v>
      </c>
      <c r="F100" t="s">
        <v>26</v>
      </c>
      <c r="G100" t="s">
        <v>23</v>
      </c>
      <c r="H100">
        <v>0.05</v>
      </c>
      <c r="I100" s="8">
        <v>0.95689449999999998</v>
      </c>
      <c r="J100" s="8">
        <v>0.90283749999999996</v>
      </c>
      <c r="K100" s="8">
        <v>0.87931289999999995</v>
      </c>
      <c r="L100" s="8">
        <v>0.89004459999999996</v>
      </c>
      <c r="M100" s="8">
        <v>0.91538810000000004</v>
      </c>
      <c r="N100" s="8">
        <v>0.86558000000000002</v>
      </c>
      <c r="O100" s="8">
        <v>0.83902180000000004</v>
      </c>
      <c r="P100" s="8">
        <v>0.85233340000000002</v>
      </c>
    </row>
    <row r="101" spans="3:16" x14ac:dyDescent="0.25">
      <c r="C101">
        <v>88</v>
      </c>
      <c r="D101">
        <v>10</v>
      </c>
      <c r="E101">
        <v>5</v>
      </c>
      <c r="F101" t="s">
        <v>26</v>
      </c>
      <c r="G101" t="s">
        <v>23</v>
      </c>
      <c r="H101">
        <v>0.05</v>
      </c>
      <c r="I101" s="8">
        <v>0.95725970000000005</v>
      </c>
      <c r="J101" s="8">
        <v>0.90339199999999997</v>
      </c>
      <c r="K101" s="8">
        <v>0.87983169999999999</v>
      </c>
      <c r="L101" s="8">
        <v>0.89058000000000004</v>
      </c>
      <c r="M101" s="8">
        <v>0.91546280000000002</v>
      </c>
      <c r="N101" s="8">
        <v>0.86560610000000004</v>
      </c>
      <c r="O101" s="8">
        <v>0.83936029999999995</v>
      </c>
      <c r="P101" s="8">
        <v>0.85252110000000003</v>
      </c>
    </row>
    <row r="102" spans="3:16" x14ac:dyDescent="0.25">
      <c r="C102">
        <v>89</v>
      </c>
      <c r="D102">
        <v>3</v>
      </c>
      <c r="E102">
        <v>10</v>
      </c>
      <c r="F102" t="s">
        <v>26</v>
      </c>
      <c r="G102" t="s">
        <v>23</v>
      </c>
      <c r="H102">
        <v>0.05</v>
      </c>
      <c r="I102" s="8">
        <v>0.95680989999999999</v>
      </c>
      <c r="J102" s="8">
        <v>0.90276690000000004</v>
      </c>
      <c r="K102" s="8">
        <v>0.87942969999999998</v>
      </c>
      <c r="L102" s="8">
        <v>0.8900749</v>
      </c>
      <c r="M102" s="8">
        <v>0.91528140000000002</v>
      </c>
      <c r="N102" s="8">
        <v>0.86529869999999998</v>
      </c>
      <c r="O102" s="8">
        <v>0.83937390000000001</v>
      </c>
      <c r="P102" s="8">
        <v>0.85239759999999998</v>
      </c>
    </row>
    <row r="103" spans="3:16" x14ac:dyDescent="0.25">
      <c r="C103">
        <v>90</v>
      </c>
      <c r="D103">
        <v>5</v>
      </c>
      <c r="E103">
        <v>10</v>
      </c>
      <c r="F103" t="s">
        <v>26</v>
      </c>
      <c r="G103" t="s">
        <v>23</v>
      </c>
      <c r="H103">
        <v>0.05</v>
      </c>
      <c r="I103" s="8">
        <v>0.95679650000000005</v>
      </c>
      <c r="J103" s="8">
        <v>0.9024529</v>
      </c>
      <c r="K103" s="8">
        <v>0.87947319999999995</v>
      </c>
      <c r="L103" s="8">
        <v>0.88995449999999998</v>
      </c>
      <c r="M103" s="8">
        <v>0.91531269999999998</v>
      </c>
      <c r="N103" s="8">
        <v>0.86537310000000001</v>
      </c>
      <c r="O103" s="8">
        <v>0.83912160000000002</v>
      </c>
      <c r="P103" s="8">
        <v>0.85228899999999996</v>
      </c>
    </row>
    <row r="104" spans="3:16" x14ac:dyDescent="0.25">
      <c r="C104">
        <v>91</v>
      </c>
      <c r="D104">
        <v>7</v>
      </c>
      <c r="E104">
        <v>10</v>
      </c>
      <c r="F104" t="s">
        <v>26</v>
      </c>
      <c r="G104" t="s">
        <v>23</v>
      </c>
      <c r="H104">
        <v>0.05</v>
      </c>
      <c r="I104" s="8">
        <v>0.95690679999999995</v>
      </c>
      <c r="J104" s="8">
        <v>0.9025261</v>
      </c>
      <c r="K104" s="8">
        <v>0.87942670000000001</v>
      </c>
      <c r="L104" s="8">
        <v>0.88996280000000005</v>
      </c>
      <c r="M104" s="8">
        <v>0.91540790000000005</v>
      </c>
      <c r="N104" s="8">
        <v>0.86512990000000001</v>
      </c>
      <c r="O104" s="8">
        <v>0.83918539999999997</v>
      </c>
      <c r="P104" s="8">
        <v>0.85223079999999996</v>
      </c>
    </row>
    <row r="105" spans="3:16" x14ac:dyDescent="0.25">
      <c r="C105">
        <v>92</v>
      </c>
      <c r="D105">
        <v>10</v>
      </c>
      <c r="E105">
        <v>10</v>
      </c>
      <c r="F105" t="s">
        <v>26</v>
      </c>
      <c r="G105" t="s">
        <v>23</v>
      </c>
      <c r="H105">
        <v>0.05</v>
      </c>
      <c r="I105" s="8">
        <v>0.95702739999999997</v>
      </c>
      <c r="J105" s="8">
        <v>0.90263720000000003</v>
      </c>
      <c r="K105" s="8">
        <v>0.87935960000000002</v>
      </c>
      <c r="L105" s="8">
        <v>0.88997680000000001</v>
      </c>
      <c r="M105" s="8">
        <v>0.91552500000000003</v>
      </c>
      <c r="N105" s="8">
        <v>0.86489190000000005</v>
      </c>
      <c r="O105" s="8">
        <v>0.83924779999999999</v>
      </c>
      <c r="P105" s="8">
        <v>0.85217390000000004</v>
      </c>
    </row>
    <row r="106" spans="3:16" x14ac:dyDescent="0.25">
      <c r="C106">
        <v>93</v>
      </c>
      <c r="D106">
        <v>3</v>
      </c>
      <c r="E106">
        <v>15</v>
      </c>
      <c r="F106" t="s">
        <v>26</v>
      </c>
      <c r="G106" t="s">
        <v>23</v>
      </c>
      <c r="H106">
        <v>0.05</v>
      </c>
      <c r="I106" s="8">
        <v>0.95659669999999997</v>
      </c>
      <c r="J106" s="8">
        <v>0.90216730000000001</v>
      </c>
      <c r="K106" s="8">
        <v>0.878799</v>
      </c>
      <c r="L106" s="8">
        <v>0.88945879999999999</v>
      </c>
      <c r="M106" s="8">
        <v>0.91534559999999998</v>
      </c>
      <c r="N106" s="8">
        <v>0.86467970000000005</v>
      </c>
      <c r="O106" s="8">
        <v>0.83917240000000004</v>
      </c>
      <c r="P106" s="8">
        <v>0.85204769999999996</v>
      </c>
    </row>
    <row r="107" spans="3:16" x14ac:dyDescent="0.25">
      <c r="C107">
        <v>94</v>
      </c>
      <c r="D107">
        <v>5</v>
      </c>
      <c r="E107">
        <v>15</v>
      </c>
      <c r="F107" t="s">
        <v>26</v>
      </c>
      <c r="G107" t="s">
        <v>23</v>
      </c>
      <c r="H107">
        <v>0.05</v>
      </c>
      <c r="I107" s="8">
        <v>0.9565089</v>
      </c>
      <c r="J107" s="8">
        <v>0.90196759999999998</v>
      </c>
      <c r="K107" s="8">
        <v>0.87850810000000001</v>
      </c>
      <c r="L107" s="8">
        <v>0.88921059999999996</v>
      </c>
      <c r="M107" s="8">
        <v>0.91536439999999997</v>
      </c>
      <c r="N107" s="8">
        <v>0.86455000000000004</v>
      </c>
      <c r="O107" s="8">
        <v>0.83905240000000003</v>
      </c>
      <c r="P107" s="8">
        <v>0.85192420000000002</v>
      </c>
    </row>
    <row r="108" spans="3:16" x14ac:dyDescent="0.25">
      <c r="C108">
        <v>95</v>
      </c>
      <c r="D108">
        <v>7</v>
      </c>
      <c r="E108">
        <v>15</v>
      </c>
      <c r="F108" t="s">
        <v>26</v>
      </c>
      <c r="G108" t="s">
        <v>23</v>
      </c>
      <c r="H108">
        <v>0.05</v>
      </c>
      <c r="I108" s="8">
        <v>0.95647389999999999</v>
      </c>
      <c r="J108" s="8">
        <v>0.90173309999999995</v>
      </c>
      <c r="K108" s="8">
        <v>0.87830189999999997</v>
      </c>
      <c r="L108" s="8">
        <v>0.88899340000000004</v>
      </c>
      <c r="M108" s="8">
        <v>0.91539780000000004</v>
      </c>
      <c r="N108" s="8">
        <v>0.86434800000000001</v>
      </c>
      <c r="O108" s="8">
        <v>0.83899809999999997</v>
      </c>
      <c r="P108" s="8">
        <v>0.85180330000000004</v>
      </c>
    </row>
    <row r="109" spans="3:16" x14ac:dyDescent="0.25">
      <c r="C109">
        <v>96</v>
      </c>
      <c r="D109">
        <v>10</v>
      </c>
      <c r="E109">
        <v>15</v>
      </c>
      <c r="F109" t="s">
        <v>26</v>
      </c>
      <c r="G109" t="s">
        <v>23</v>
      </c>
      <c r="H109">
        <v>0.05</v>
      </c>
      <c r="I109" s="8">
        <v>0.95644810000000002</v>
      </c>
      <c r="J109" s="8">
        <v>0.90150350000000001</v>
      </c>
      <c r="K109" s="8">
        <v>0.87810010000000005</v>
      </c>
      <c r="L109" s="8">
        <v>0.88878069999999998</v>
      </c>
      <c r="M109" s="8">
        <v>0.91543490000000005</v>
      </c>
      <c r="N109" s="8">
        <v>0.86456180000000005</v>
      </c>
      <c r="O109" s="8">
        <v>0.83857720000000002</v>
      </c>
      <c r="P109" s="8">
        <v>0.85166209999999998</v>
      </c>
    </row>
    <row r="110" spans="3:16" x14ac:dyDescent="0.25">
      <c r="C110">
        <v>97</v>
      </c>
      <c r="D110">
        <v>3</v>
      </c>
      <c r="E110">
        <v>2</v>
      </c>
      <c r="F110" t="s">
        <v>22</v>
      </c>
      <c r="G110" t="s">
        <v>24</v>
      </c>
      <c r="H110">
        <v>0.05</v>
      </c>
      <c r="I110" s="8">
        <v>0.95603749999999998</v>
      </c>
      <c r="J110" s="8">
        <v>0.9009009</v>
      </c>
      <c r="K110" s="8">
        <v>0.87792110000000001</v>
      </c>
      <c r="L110" s="8">
        <v>0.88840629999999998</v>
      </c>
      <c r="M110" s="8">
        <v>0.91529090000000002</v>
      </c>
      <c r="N110" s="8">
        <v>0.86447390000000002</v>
      </c>
      <c r="O110" s="8">
        <v>0.83821990000000002</v>
      </c>
      <c r="P110" s="8">
        <v>0.85142249999999997</v>
      </c>
    </row>
    <row r="111" spans="3:16" x14ac:dyDescent="0.25">
      <c r="C111">
        <v>98</v>
      </c>
      <c r="D111">
        <v>5</v>
      </c>
      <c r="E111">
        <v>2</v>
      </c>
      <c r="F111" t="s">
        <v>22</v>
      </c>
      <c r="G111" t="s">
        <v>24</v>
      </c>
      <c r="H111">
        <v>0.05</v>
      </c>
      <c r="I111" s="8">
        <v>0.95609520000000003</v>
      </c>
      <c r="J111" s="8">
        <v>0.90100910000000001</v>
      </c>
      <c r="K111" s="8">
        <v>0.87799199999999999</v>
      </c>
      <c r="L111" s="8">
        <v>0.88849389999999995</v>
      </c>
      <c r="M111" s="8">
        <v>0.91531589999999996</v>
      </c>
      <c r="N111" s="8">
        <v>0.86444569999999998</v>
      </c>
      <c r="O111" s="8">
        <v>0.83845780000000003</v>
      </c>
      <c r="P111" s="8">
        <v>0.85152220000000001</v>
      </c>
    </row>
    <row r="112" spans="3:16" x14ac:dyDescent="0.25">
      <c r="C112">
        <v>99</v>
      </c>
      <c r="D112">
        <v>7</v>
      </c>
      <c r="E112">
        <v>2</v>
      </c>
      <c r="F112" t="s">
        <v>22</v>
      </c>
      <c r="G112" t="s">
        <v>24</v>
      </c>
      <c r="H112">
        <v>0.05</v>
      </c>
      <c r="I112" s="8">
        <v>0.95643469999999997</v>
      </c>
      <c r="J112" s="8">
        <v>0.90157240000000005</v>
      </c>
      <c r="K112" s="8">
        <v>0.87859929999999997</v>
      </c>
      <c r="L112" s="8">
        <v>0.88908209999999999</v>
      </c>
      <c r="M112" s="8">
        <v>0.91529269999999996</v>
      </c>
      <c r="N112" s="8">
        <v>0.86461189999999999</v>
      </c>
      <c r="O112" s="8">
        <v>0.83898989999999996</v>
      </c>
      <c r="P112" s="8">
        <v>0.85187389999999996</v>
      </c>
    </row>
    <row r="113" spans="3:16" x14ac:dyDescent="0.25">
      <c r="C113">
        <v>100</v>
      </c>
      <c r="D113">
        <v>10</v>
      </c>
      <c r="E113">
        <v>2</v>
      </c>
      <c r="F113" t="s">
        <v>22</v>
      </c>
      <c r="G113" t="s">
        <v>24</v>
      </c>
      <c r="H113">
        <v>0.05</v>
      </c>
      <c r="I113" s="8">
        <v>0.95685450000000005</v>
      </c>
      <c r="J113" s="8">
        <v>0.90245560000000002</v>
      </c>
      <c r="K113" s="8">
        <v>0.87937189999999998</v>
      </c>
      <c r="L113" s="8">
        <v>0.88990440000000004</v>
      </c>
      <c r="M113" s="8">
        <v>0.91527420000000004</v>
      </c>
      <c r="N113" s="8">
        <v>0.86496879999999998</v>
      </c>
      <c r="O113" s="8">
        <v>0.83962999999999999</v>
      </c>
      <c r="P113" s="8">
        <v>0.85237160000000001</v>
      </c>
    </row>
    <row r="114" spans="3:16" x14ac:dyDescent="0.25">
      <c r="C114">
        <v>101</v>
      </c>
      <c r="D114">
        <v>3</v>
      </c>
      <c r="E114">
        <v>5</v>
      </c>
      <c r="F114" t="s">
        <v>22</v>
      </c>
      <c r="G114" t="s">
        <v>24</v>
      </c>
      <c r="H114">
        <v>0.05</v>
      </c>
      <c r="I114" s="8">
        <v>0.95645610000000003</v>
      </c>
      <c r="J114" s="8">
        <v>0.90186739999999999</v>
      </c>
      <c r="K114" s="8">
        <v>0.87918739999999995</v>
      </c>
      <c r="L114" s="8">
        <v>0.88953360000000004</v>
      </c>
      <c r="M114" s="8">
        <v>0.91513750000000005</v>
      </c>
      <c r="N114" s="8">
        <v>0.86488030000000005</v>
      </c>
      <c r="O114" s="8">
        <v>0.83927640000000003</v>
      </c>
      <c r="P114" s="8">
        <v>0.85213439999999996</v>
      </c>
    </row>
    <row r="115" spans="3:16" x14ac:dyDescent="0.25">
      <c r="C115">
        <v>102</v>
      </c>
      <c r="D115">
        <v>5</v>
      </c>
      <c r="E115">
        <v>5</v>
      </c>
      <c r="F115" t="s">
        <v>22</v>
      </c>
      <c r="G115" t="s">
        <v>24</v>
      </c>
      <c r="H115">
        <v>0.05</v>
      </c>
      <c r="I115" s="8">
        <v>0.9565013</v>
      </c>
      <c r="J115" s="8">
        <v>0.90191469999999996</v>
      </c>
      <c r="K115" s="8">
        <v>0.87913399999999997</v>
      </c>
      <c r="L115" s="8">
        <v>0.88952640000000005</v>
      </c>
      <c r="M115" s="8">
        <v>0.91519709999999999</v>
      </c>
      <c r="N115" s="8">
        <v>0.86494130000000002</v>
      </c>
      <c r="O115" s="8">
        <v>0.83923829999999999</v>
      </c>
      <c r="P115" s="8">
        <v>0.85212690000000002</v>
      </c>
    </row>
    <row r="116" spans="3:16" x14ac:dyDescent="0.25">
      <c r="C116">
        <v>103</v>
      </c>
      <c r="D116">
        <v>7</v>
      </c>
      <c r="E116">
        <v>5</v>
      </c>
      <c r="F116" t="s">
        <v>22</v>
      </c>
      <c r="G116" t="s">
        <v>24</v>
      </c>
      <c r="H116">
        <v>0.05</v>
      </c>
      <c r="I116" s="8">
        <v>0.95674700000000001</v>
      </c>
      <c r="J116" s="8">
        <v>0.90216890000000005</v>
      </c>
      <c r="K116" s="8">
        <v>0.87948199999999999</v>
      </c>
      <c r="L116" s="8">
        <v>0.88983239999999997</v>
      </c>
      <c r="M116" s="8">
        <v>0.91533819999999999</v>
      </c>
      <c r="N116" s="8">
        <v>0.86524619999999997</v>
      </c>
      <c r="O116" s="8">
        <v>0.83918119999999996</v>
      </c>
      <c r="P116" s="8">
        <v>0.8522362</v>
      </c>
    </row>
    <row r="117" spans="3:16" x14ac:dyDescent="0.25">
      <c r="C117">
        <v>104</v>
      </c>
      <c r="D117">
        <v>10</v>
      </c>
      <c r="E117">
        <v>5</v>
      </c>
      <c r="F117" t="s">
        <v>22</v>
      </c>
      <c r="G117" t="s">
        <v>24</v>
      </c>
      <c r="H117">
        <v>0.05</v>
      </c>
      <c r="I117" s="8">
        <v>0.95703749999999999</v>
      </c>
      <c r="J117" s="8">
        <v>0.90253099999999997</v>
      </c>
      <c r="K117" s="8">
        <v>0.87986010000000003</v>
      </c>
      <c r="L117" s="8">
        <v>0.89020069999999996</v>
      </c>
      <c r="M117" s="8">
        <v>0.91551530000000003</v>
      </c>
      <c r="N117" s="8">
        <v>0.86538959999999998</v>
      </c>
      <c r="O117" s="8">
        <v>0.8394218</v>
      </c>
      <c r="P117" s="8">
        <v>0.8524275</v>
      </c>
    </row>
    <row r="118" spans="3:16" x14ac:dyDescent="0.25">
      <c r="C118">
        <v>105</v>
      </c>
      <c r="D118">
        <v>3</v>
      </c>
      <c r="E118">
        <v>10</v>
      </c>
      <c r="F118" t="s">
        <v>22</v>
      </c>
      <c r="G118" t="s">
        <v>24</v>
      </c>
      <c r="H118">
        <v>0.05</v>
      </c>
      <c r="I118" s="8">
        <v>0.95665149999999999</v>
      </c>
      <c r="J118" s="8">
        <v>0.90196449999999995</v>
      </c>
      <c r="K118" s="8">
        <v>0.87963089999999999</v>
      </c>
      <c r="L118" s="8">
        <v>0.88981520000000003</v>
      </c>
      <c r="M118" s="8">
        <v>0.91539559999999998</v>
      </c>
      <c r="N118" s="8">
        <v>0.86525510000000005</v>
      </c>
      <c r="O118" s="8">
        <v>0.8391035</v>
      </c>
      <c r="P118" s="8">
        <v>0.85218839999999996</v>
      </c>
    </row>
    <row r="119" spans="3:16" x14ac:dyDescent="0.25">
      <c r="C119">
        <v>106</v>
      </c>
      <c r="D119">
        <v>5</v>
      </c>
      <c r="E119">
        <v>10</v>
      </c>
      <c r="F119" t="s">
        <v>22</v>
      </c>
      <c r="G119" t="s">
        <v>24</v>
      </c>
      <c r="H119">
        <v>0.05</v>
      </c>
      <c r="I119" s="8">
        <v>0.95664850000000001</v>
      </c>
      <c r="J119" s="8">
        <v>0.90189140000000001</v>
      </c>
      <c r="K119" s="8">
        <v>0.87957090000000004</v>
      </c>
      <c r="L119" s="8">
        <v>0.88974889999999995</v>
      </c>
      <c r="M119" s="8">
        <v>0.9154911</v>
      </c>
      <c r="N119" s="8">
        <v>0.8652417</v>
      </c>
      <c r="O119" s="8">
        <v>0.83889619999999998</v>
      </c>
      <c r="P119" s="8">
        <v>0.85205690000000001</v>
      </c>
    </row>
    <row r="120" spans="3:16" x14ac:dyDescent="0.25">
      <c r="C120">
        <v>107</v>
      </c>
      <c r="D120">
        <v>7</v>
      </c>
      <c r="E120">
        <v>10</v>
      </c>
      <c r="F120" t="s">
        <v>22</v>
      </c>
      <c r="G120" t="s">
        <v>24</v>
      </c>
      <c r="H120">
        <v>0.05</v>
      </c>
      <c r="I120" s="8">
        <v>0.95674380000000003</v>
      </c>
      <c r="J120" s="8">
        <v>0.90195669999999994</v>
      </c>
      <c r="K120" s="8">
        <v>0.87959089999999995</v>
      </c>
      <c r="L120" s="8">
        <v>0.88979109999999995</v>
      </c>
      <c r="M120" s="8">
        <v>0.91561499999999996</v>
      </c>
      <c r="N120" s="8">
        <v>0.86509100000000005</v>
      </c>
      <c r="O120" s="8">
        <v>0.83900390000000002</v>
      </c>
      <c r="P120" s="8">
        <v>0.85204020000000003</v>
      </c>
    </row>
    <row r="121" spans="3:16" x14ac:dyDescent="0.25">
      <c r="C121">
        <v>108</v>
      </c>
      <c r="D121">
        <v>10</v>
      </c>
      <c r="E121">
        <v>10</v>
      </c>
      <c r="F121" t="s">
        <v>22</v>
      </c>
      <c r="G121" t="s">
        <v>24</v>
      </c>
      <c r="H121">
        <v>0.05</v>
      </c>
      <c r="I121" s="8">
        <v>0.95684950000000002</v>
      </c>
      <c r="J121" s="8">
        <v>0.90202090000000001</v>
      </c>
      <c r="K121" s="8">
        <v>0.87961060000000002</v>
      </c>
      <c r="L121" s="8">
        <v>0.88983250000000003</v>
      </c>
      <c r="M121" s="8">
        <v>0.91574580000000005</v>
      </c>
      <c r="N121" s="8">
        <v>0.86450879999999997</v>
      </c>
      <c r="O121" s="8">
        <v>0.83947280000000002</v>
      </c>
      <c r="P121" s="8">
        <v>0.85203399999999996</v>
      </c>
    </row>
    <row r="122" spans="3:16" x14ac:dyDescent="0.25">
      <c r="C122">
        <v>109</v>
      </c>
      <c r="D122">
        <v>3</v>
      </c>
      <c r="E122">
        <v>15</v>
      </c>
      <c r="F122" t="s">
        <v>22</v>
      </c>
      <c r="G122" t="s">
        <v>24</v>
      </c>
      <c r="H122">
        <v>0.05</v>
      </c>
      <c r="I122" s="8">
        <v>0.95647879999999996</v>
      </c>
      <c r="J122" s="8">
        <v>0.9014799</v>
      </c>
      <c r="K122" s="8">
        <v>0.87939210000000001</v>
      </c>
      <c r="L122" s="8">
        <v>0.88946460000000005</v>
      </c>
      <c r="M122" s="8">
        <v>0.91562529999999998</v>
      </c>
      <c r="N122" s="8">
        <v>0.86445059999999996</v>
      </c>
      <c r="O122" s="8">
        <v>0.83908919999999998</v>
      </c>
      <c r="P122" s="8">
        <v>0.85179729999999998</v>
      </c>
    </row>
    <row r="123" spans="3:16" x14ac:dyDescent="0.25">
      <c r="C123">
        <v>110</v>
      </c>
      <c r="D123">
        <v>5</v>
      </c>
      <c r="E123">
        <v>15</v>
      </c>
      <c r="F123" t="s">
        <v>22</v>
      </c>
      <c r="G123" t="s">
        <v>24</v>
      </c>
      <c r="H123">
        <v>0.05</v>
      </c>
      <c r="I123" s="8">
        <v>0.95641799999999999</v>
      </c>
      <c r="J123" s="8">
        <v>0.90155819999999998</v>
      </c>
      <c r="K123" s="8">
        <v>0.87893080000000001</v>
      </c>
      <c r="L123" s="8">
        <v>0.88925240000000005</v>
      </c>
      <c r="M123" s="8">
        <v>0.9157016</v>
      </c>
      <c r="N123" s="8">
        <v>0.86445369999999999</v>
      </c>
      <c r="O123" s="8">
        <v>0.83896870000000001</v>
      </c>
      <c r="P123" s="8">
        <v>0.85173370000000004</v>
      </c>
    </row>
    <row r="124" spans="3:16" x14ac:dyDescent="0.25">
      <c r="C124">
        <v>111</v>
      </c>
      <c r="D124">
        <v>7</v>
      </c>
      <c r="E124">
        <v>15</v>
      </c>
      <c r="F124" t="s">
        <v>22</v>
      </c>
      <c r="G124" t="s">
        <v>24</v>
      </c>
      <c r="H124">
        <v>0.05</v>
      </c>
      <c r="I124" s="8">
        <v>0.95640849999999999</v>
      </c>
      <c r="J124" s="8">
        <v>0.90147029999999995</v>
      </c>
      <c r="K124" s="8">
        <v>0.87875700000000001</v>
      </c>
      <c r="L124" s="8">
        <v>0.88912270000000004</v>
      </c>
      <c r="M124" s="8">
        <v>0.9157805</v>
      </c>
      <c r="N124" s="8">
        <v>0.8644174</v>
      </c>
      <c r="O124" s="8">
        <v>0.83899360000000001</v>
      </c>
      <c r="P124" s="8">
        <v>0.8517304</v>
      </c>
    </row>
    <row r="125" spans="3:16" x14ac:dyDescent="0.25">
      <c r="C125">
        <v>112</v>
      </c>
      <c r="D125">
        <v>10</v>
      </c>
      <c r="E125">
        <v>15</v>
      </c>
      <c r="F125" t="s">
        <v>22</v>
      </c>
      <c r="G125" t="s">
        <v>24</v>
      </c>
      <c r="H125">
        <v>0.05</v>
      </c>
      <c r="I125" s="8">
        <v>0.95640329999999996</v>
      </c>
      <c r="J125" s="8">
        <v>0.90138390000000002</v>
      </c>
      <c r="K125" s="8">
        <v>0.87858630000000004</v>
      </c>
      <c r="L125" s="8">
        <v>0.88899539999999999</v>
      </c>
      <c r="M125" s="8">
        <v>0.91586250000000002</v>
      </c>
      <c r="N125" s="8">
        <v>0.86438170000000003</v>
      </c>
      <c r="O125" s="8">
        <v>0.83901820000000005</v>
      </c>
      <c r="P125" s="8">
        <v>0.85172720000000002</v>
      </c>
    </row>
    <row r="126" spans="3:16" x14ac:dyDescent="0.25">
      <c r="C126">
        <v>113</v>
      </c>
      <c r="D126">
        <v>3</v>
      </c>
      <c r="E126">
        <v>2</v>
      </c>
      <c r="F126" t="s">
        <v>26</v>
      </c>
      <c r="G126" t="s">
        <v>24</v>
      </c>
      <c r="H126">
        <v>0.05</v>
      </c>
      <c r="I126" s="8">
        <v>0.95605119999999999</v>
      </c>
      <c r="J126" s="8">
        <v>0.90086770000000005</v>
      </c>
      <c r="K126" s="8">
        <v>0.87842830000000005</v>
      </c>
      <c r="L126" s="8">
        <v>0.88867209999999996</v>
      </c>
      <c r="M126" s="8">
        <v>0.91573510000000002</v>
      </c>
      <c r="N126" s="8">
        <v>0.86430790000000002</v>
      </c>
      <c r="O126" s="8">
        <v>0.83870750000000005</v>
      </c>
      <c r="P126" s="8">
        <v>0.85152090000000003</v>
      </c>
    </row>
    <row r="127" spans="3:16" x14ac:dyDescent="0.25">
      <c r="C127">
        <v>114</v>
      </c>
      <c r="D127">
        <v>5</v>
      </c>
      <c r="E127">
        <v>2</v>
      </c>
      <c r="F127" t="s">
        <v>26</v>
      </c>
      <c r="G127" t="s">
        <v>24</v>
      </c>
      <c r="H127">
        <v>0.05</v>
      </c>
      <c r="I127" s="8">
        <v>0.95610070000000003</v>
      </c>
      <c r="J127" s="8">
        <v>0.90096100000000001</v>
      </c>
      <c r="K127" s="8">
        <v>0.87848479999999995</v>
      </c>
      <c r="L127" s="8">
        <v>0.88874509999999995</v>
      </c>
      <c r="M127" s="8">
        <v>0.91575269999999998</v>
      </c>
      <c r="N127" s="8">
        <v>0.86428510000000003</v>
      </c>
      <c r="O127" s="8">
        <v>0.83890779999999998</v>
      </c>
      <c r="P127" s="8">
        <v>0.85160579999999997</v>
      </c>
    </row>
    <row r="128" spans="3:16" x14ac:dyDescent="0.25">
      <c r="C128">
        <v>115</v>
      </c>
      <c r="D128">
        <v>7</v>
      </c>
      <c r="E128">
        <v>2</v>
      </c>
      <c r="F128" t="s">
        <v>26</v>
      </c>
      <c r="G128" t="s">
        <v>24</v>
      </c>
      <c r="H128">
        <v>0.05</v>
      </c>
      <c r="I128" s="8">
        <v>0.95639289999999999</v>
      </c>
      <c r="J128" s="8">
        <v>0.90144639999999998</v>
      </c>
      <c r="K128" s="8">
        <v>0.87900330000000004</v>
      </c>
      <c r="L128" s="8">
        <v>0.88924919999999996</v>
      </c>
      <c r="M128" s="8">
        <v>0.91572889999999996</v>
      </c>
      <c r="N128" s="8">
        <v>0.86442960000000002</v>
      </c>
      <c r="O128" s="8">
        <v>0.83936189999999999</v>
      </c>
      <c r="P128" s="8">
        <v>0.85190779999999999</v>
      </c>
    </row>
    <row r="129" spans="3:16" x14ac:dyDescent="0.25">
      <c r="C129">
        <v>116</v>
      </c>
      <c r="D129">
        <v>10</v>
      </c>
      <c r="E129">
        <v>2</v>
      </c>
      <c r="F129" t="s">
        <v>26</v>
      </c>
      <c r="G129" t="s">
        <v>24</v>
      </c>
      <c r="H129">
        <v>0.05</v>
      </c>
      <c r="I129" s="8">
        <v>0.95675520000000003</v>
      </c>
      <c r="J129" s="8">
        <v>0.90220880000000003</v>
      </c>
      <c r="K129" s="8">
        <v>0.8796659</v>
      </c>
      <c r="L129" s="8">
        <v>0.88995670000000004</v>
      </c>
      <c r="M129" s="8">
        <v>0.91570929999999995</v>
      </c>
      <c r="N129" s="8">
        <v>0.86473880000000003</v>
      </c>
      <c r="O129" s="8">
        <v>0.8399105</v>
      </c>
      <c r="P129" s="8">
        <v>0.85233650000000005</v>
      </c>
    </row>
    <row r="130" spans="3:16" x14ac:dyDescent="0.25">
      <c r="C130">
        <v>117</v>
      </c>
      <c r="D130">
        <v>3</v>
      </c>
      <c r="E130">
        <v>5</v>
      </c>
      <c r="F130" t="s">
        <v>26</v>
      </c>
      <c r="G130" t="s">
        <v>24</v>
      </c>
      <c r="H130">
        <v>0.05</v>
      </c>
      <c r="I130" s="8">
        <v>0.95641209999999999</v>
      </c>
      <c r="J130" s="8">
        <v>0.90170320000000004</v>
      </c>
      <c r="K130" s="8">
        <v>0.87950410000000001</v>
      </c>
      <c r="L130" s="8">
        <v>0.88963619999999999</v>
      </c>
      <c r="M130" s="8">
        <v>0.9155875</v>
      </c>
      <c r="N130" s="8">
        <v>0.8646644</v>
      </c>
      <c r="O130" s="8">
        <v>0.83960290000000004</v>
      </c>
      <c r="P130" s="8">
        <v>0.85213209999999995</v>
      </c>
    </row>
    <row r="131" spans="3:16" x14ac:dyDescent="0.25">
      <c r="C131">
        <v>118</v>
      </c>
      <c r="D131">
        <v>5</v>
      </c>
      <c r="E131">
        <v>5</v>
      </c>
      <c r="F131" t="s">
        <v>26</v>
      </c>
      <c r="G131" t="s">
        <v>24</v>
      </c>
      <c r="H131">
        <v>0.05</v>
      </c>
      <c r="I131" s="8">
        <v>0.95645150000000001</v>
      </c>
      <c r="J131" s="8">
        <v>0.90174549999999998</v>
      </c>
      <c r="K131" s="8">
        <v>0.87945530000000005</v>
      </c>
      <c r="L131" s="8">
        <v>0.88962909999999995</v>
      </c>
      <c r="M131" s="8">
        <v>0.91563519999999998</v>
      </c>
      <c r="N131" s="8">
        <v>0.86471889999999996</v>
      </c>
      <c r="O131" s="8">
        <v>0.83956710000000001</v>
      </c>
      <c r="P131" s="8">
        <v>0.85212560000000004</v>
      </c>
    </row>
    <row r="132" spans="3:16" x14ac:dyDescent="0.25">
      <c r="C132">
        <v>119</v>
      </c>
      <c r="D132">
        <v>7</v>
      </c>
      <c r="E132">
        <v>5</v>
      </c>
      <c r="F132" t="s">
        <v>26</v>
      </c>
      <c r="G132" t="s">
        <v>24</v>
      </c>
      <c r="H132">
        <v>0.05</v>
      </c>
      <c r="I132" s="8">
        <v>0.95666459999999998</v>
      </c>
      <c r="J132" s="8">
        <v>0.90196690000000002</v>
      </c>
      <c r="K132" s="8">
        <v>0.87975380000000003</v>
      </c>
      <c r="L132" s="8">
        <v>0.88989300000000005</v>
      </c>
      <c r="M132" s="8">
        <v>0.91575359999999995</v>
      </c>
      <c r="N132" s="8">
        <v>0.86498470000000005</v>
      </c>
      <c r="O132" s="8">
        <v>0.83951500000000001</v>
      </c>
      <c r="P132" s="8">
        <v>0.85222019999999998</v>
      </c>
    </row>
    <row r="133" spans="3:16" x14ac:dyDescent="0.25">
      <c r="C133">
        <v>120</v>
      </c>
      <c r="D133">
        <v>10</v>
      </c>
      <c r="E133">
        <v>5</v>
      </c>
      <c r="F133" t="s">
        <v>26</v>
      </c>
      <c r="G133" t="s">
        <v>24</v>
      </c>
      <c r="H133">
        <v>0.05</v>
      </c>
      <c r="I133" s="8">
        <v>0.95691709999999996</v>
      </c>
      <c r="J133" s="8">
        <v>0.90228240000000004</v>
      </c>
      <c r="K133" s="8">
        <v>0.88007919999999995</v>
      </c>
      <c r="L133" s="8">
        <v>0.89021170000000005</v>
      </c>
      <c r="M133" s="8">
        <v>0.91590369999999999</v>
      </c>
      <c r="N133" s="8">
        <v>0.86511119999999997</v>
      </c>
      <c r="O133" s="8">
        <v>0.83972069999999999</v>
      </c>
      <c r="P133" s="8">
        <v>0.85238619999999998</v>
      </c>
    </row>
    <row r="134" spans="3:16" x14ac:dyDescent="0.25">
      <c r="C134">
        <v>121</v>
      </c>
      <c r="D134">
        <v>3</v>
      </c>
      <c r="E134">
        <v>10</v>
      </c>
      <c r="F134" t="s">
        <v>26</v>
      </c>
      <c r="G134" t="s">
        <v>24</v>
      </c>
      <c r="H134">
        <v>0.05</v>
      </c>
      <c r="I134" s="8">
        <v>0.95658310000000002</v>
      </c>
      <c r="J134" s="8">
        <v>0.90179290000000001</v>
      </c>
      <c r="K134" s="8">
        <v>0.87987850000000001</v>
      </c>
      <c r="L134" s="8">
        <v>0.88987720000000003</v>
      </c>
      <c r="M134" s="8">
        <v>0.91579659999999996</v>
      </c>
      <c r="N134" s="8">
        <v>0.86499669999999995</v>
      </c>
      <c r="O134" s="8">
        <v>0.83944200000000002</v>
      </c>
      <c r="P134" s="8">
        <v>0.85217900000000002</v>
      </c>
    </row>
    <row r="135" spans="3:16" x14ac:dyDescent="0.25">
      <c r="C135">
        <v>122</v>
      </c>
      <c r="D135">
        <v>5</v>
      </c>
      <c r="E135">
        <v>10</v>
      </c>
      <c r="F135" t="s">
        <v>26</v>
      </c>
      <c r="G135" t="s">
        <v>24</v>
      </c>
      <c r="H135">
        <v>0.05</v>
      </c>
      <c r="I135" s="8">
        <v>0.95658109999999996</v>
      </c>
      <c r="J135" s="8">
        <v>0.90173080000000005</v>
      </c>
      <c r="K135" s="8">
        <v>0.8798243</v>
      </c>
      <c r="L135" s="8">
        <v>0.88981900000000003</v>
      </c>
      <c r="M135" s="8">
        <v>0.91587620000000003</v>
      </c>
      <c r="N135" s="8">
        <v>0.86498730000000001</v>
      </c>
      <c r="O135" s="8">
        <v>0.83925910000000004</v>
      </c>
      <c r="P135" s="8">
        <v>0.85206490000000001</v>
      </c>
    </row>
    <row r="136" spans="3:16" x14ac:dyDescent="0.25">
      <c r="C136">
        <v>123</v>
      </c>
      <c r="D136">
        <v>7</v>
      </c>
      <c r="E136">
        <v>10</v>
      </c>
      <c r="F136" t="s">
        <v>26</v>
      </c>
      <c r="G136" t="s">
        <v>24</v>
      </c>
      <c r="H136">
        <v>0.05</v>
      </c>
      <c r="I136" s="8">
        <v>0.95666459999999998</v>
      </c>
      <c r="J136" s="8">
        <v>0.9017889</v>
      </c>
      <c r="K136" s="8">
        <v>0.8798397</v>
      </c>
      <c r="L136" s="8">
        <v>0.88985519999999996</v>
      </c>
      <c r="M136" s="8">
        <v>0.91598089999999999</v>
      </c>
      <c r="N136" s="8">
        <v>0.86485829999999997</v>
      </c>
      <c r="O136" s="8">
        <v>0.83934989999999998</v>
      </c>
      <c r="P136" s="8">
        <v>0.85205030000000004</v>
      </c>
    </row>
    <row r="137" spans="3:16" x14ac:dyDescent="0.25">
      <c r="C137">
        <v>124</v>
      </c>
      <c r="D137">
        <v>10</v>
      </c>
      <c r="E137">
        <v>10</v>
      </c>
      <c r="F137" t="s">
        <v>26</v>
      </c>
      <c r="G137" t="s">
        <v>24</v>
      </c>
      <c r="H137">
        <v>0.05</v>
      </c>
      <c r="I137" s="8">
        <v>0.95675719999999997</v>
      </c>
      <c r="J137" s="8">
        <v>0.90184609999999998</v>
      </c>
      <c r="K137" s="8">
        <v>0.87985480000000005</v>
      </c>
      <c r="L137" s="8">
        <v>0.88989070000000003</v>
      </c>
      <c r="M137" s="8">
        <v>0.91609189999999996</v>
      </c>
      <c r="N137" s="8">
        <v>0.86435300000000004</v>
      </c>
      <c r="O137" s="8">
        <v>0.83975549999999999</v>
      </c>
      <c r="P137" s="8">
        <v>0.85204480000000005</v>
      </c>
    </row>
    <row r="138" spans="3:16" x14ac:dyDescent="0.25">
      <c r="C138">
        <v>125</v>
      </c>
      <c r="D138">
        <v>3</v>
      </c>
      <c r="E138">
        <v>15</v>
      </c>
      <c r="F138" t="s">
        <v>26</v>
      </c>
      <c r="G138" t="s">
        <v>24</v>
      </c>
      <c r="H138">
        <v>0.05</v>
      </c>
      <c r="I138" s="8">
        <v>0.95643469999999997</v>
      </c>
      <c r="J138" s="8">
        <v>0.90137579999999995</v>
      </c>
      <c r="K138" s="8">
        <v>0.87966230000000001</v>
      </c>
      <c r="L138" s="8">
        <v>0.88956939999999995</v>
      </c>
      <c r="M138" s="8">
        <v>0.91598400000000002</v>
      </c>
      <c r="N138" s="8">
        <v>0.8643035</v>
      </c>
      <c r="O138" s="8">
        <v>0.83941869999999996</v>
      </c>
      <c r="P138" s="8">
        <v>0.85183830000000005</v>
      </c>
    </row>
    <row r="139" spans="3:16" x14ac:dyDescent="0.25">
      <c r="C139">
        <v>126</v>
      </c>
      <c r="D139">
        <v>5</v>
      </c>
      <c r="E139">
        <v>15</v>
      </c>
      <c r="F139" t="s">
        <v>26</v>
      </c>
      <c r="G139" t="s">
        <v>24</v>
      </c>
      <c r="H139">
        <v>0.05</v>
      </c>
      <c r="I139" s="8">
        <v>0.95638199999999995</v>
      </c>
      <c r="J139" s="8">
        <v>0.90144500000000005</v>
      </c>
      <c r="K139" s="8">
        <v>0.87925750000000003</v>
      </c>
      <c r="L139" s="8">
        <v>0.88938329999999999</v>
      </c>
      <c r="M139" s="8">
        <v>0.91604779999999997</v>
      </c>
      <c r="N139" s="8">
        <v>0.86430739999999995</v>
      </c>
      <c r="O139" s="8">
        <v>0.83931089999999997</v>
      </c>
      <c r="P139" s="8">
        <v>0.8517825</v>
      </c>
    </row>
    <row r="140" spans="3:16" x14ac:dyDescent="0.25">
      <c r="C140">
        <v>127</v>
      </c>
      <c r="D140">
        <v>7</v>
      </c>
      <c r="E140">
        <v>15</v>
      </c>
      <c r="F140" t="s">
        <v>26</v>
      </c>
      <c r="G140" t="s">
        <v>24</v>
      </c>
      <c r="H140">
        <v>0.05</v>
      </c>
      <c r="I140" s="8">
        <v>0.95637399999999995</v>
      </c>
      <c r="J140" s="8">
        <v>0.90136899999999998</v>
      </c>
      <c r="K140" s="8">
        <v>0.87910299999999997</v>
      </c>
      <c r="L140" s="8">
        <v>0.88926899999999998</v>
      </c>
      <c r="M140" s="8">
        <v>0.91611399999999998</v>
      </c>
      <c r="N140" s="8">
        <v>0.86427679999999996</v>
      </c>
      <c r="O140" s="8">
        <v>0.83933000000000002</v>
      </c>
      <c r="P140" s="8">
        <v>0.85177919999999996</v>
      </c>
    </row>
    <row r="141" spans="3:16" x14ac:dyDescent="0.25">
      <c r="C141">
        <v>128</v>
      </c>
      <c r="D141">
        <v>10</v>
      </c>
      <c r="E141">
        <v>15</v>
      </c>
      <c r="F141" t="s">
        <v>26</v>
      </c>
      <c r="G141" t="s">
        <v>24</v>
      </c>
      <c r="H141">
        <v>0.05</v>
      </c>
      <c r="I141" s="8">
        <v>0.95636969999999999</v>
      </c>
      <c r="J141" s="8">
        <v>0.90129429999999999</v>
      </c>
      <c r="K141" s="8">
        <v>0.87895089999999998</v>
      </c>
      <c r="L141" s="8">
        <v>0.88915639999999996</v>
      </c>
      <c r="M141" s="8">
        <v>0.91618319999999998</v>
      </c>
      <c r="N141" s="8">
        <v>0.86424670000000003</v>
      </c>
      <c r="O141" s="8">
        <v>0.83934880000000001</v>
      </c>
      <c r="P141" s="8">
        <v>0.85177599999999998</v>
      </c>
    </row>
    <row r="142" spans="3:16" x14ac:dyDescent="0.25">
      <c r="C142">
        <v>129</v>
      </c>
      <c r="D142">
        <v>3</v>
      </c>
      <c r="E142">
        <v>2</v>
      </c>
      <c r="F142" t="s">
        <v>22</v>
      </c>
      <c r="G142" t="s">
        <v>23</v>
      </c>
      <c r="H142">
        <v>0.2</v>
      </c>
      <c r="I142" s="8">
        <v>0.95607960000000003</v>
      </c>
      <c r="J142" s="8">
        <v>0.90089750000000002</v>
      </c>
      <c r="K142" s="8">
        <v>0.87871949999999999</v>
      </c>
      <c r="L142" s="8">
        <v>0.88884859999999999</v>
      </c>
      <c r="M142" s="8">
        <v>0.91608579999999995</v>
      </c>
      <c r="N142" s="8">
        <v>0.8640987</v>
      </c>
      <c r="O142" s="8">
        <v>0.83937170000000005</v>
      </c>
      <c r="P142" s="8">
        <v>0.8517304</v>
      </c>
    </row>
    <row r="143" spans="3:16" x14ac:dyDescent="0.25">
      <c r="C143">
        <v>130</v>
      </c>
      <c r="D143">
        <v>5</v>
      </c>
      <c r="E143">
        <v>2</v>
      </c>
      <c r="F143" t="s">
        <v>22</v>
      </c>
      <c r="G143" t="s">
        <v>23</v>
      </c>
      <c r="H143">
        <v>0.2</v>
      </c>
      <c r="I143" s="8">
        <v>0.95613709999999996</v>
      </c>
      <c r="J143" s="8">
        <v>0.90104070000000003</v>
      </c>
      <c r="K143" s="8">
        <v>0.87866270000000002</v>
      </c>
      <c r="L143" s="8">
        <v>0.8888819</v>
      </c>
      <c r="M143" s="8">
        <v>0.91606270000000001</v>
      </c>
      <c r="N143" s="8">
        <v>0.86419330000000005</v>
      </c>
      <c r="O143" s="8">
        <v>0.83930320000000003</v>
      </c>
      <c r="P143" s="8">
        <v>0.85173600000000005</v>
      </c>
    </row>
    <row r="144" spans="3:16" x14ac:dyDescent="0.25">
      <c r="C144">
        <v>131</v>
      </c>
      <c r="D144">
        <v>7</v>
      </c>
      <c r="E144">
        <v>2</v>
      </c>
      <c r="F144" t="s">
        <v>22</v>
      </c>
      <c r="G144" t="s">
        <v>23</v>
      </c>
      <c r="H144">
        <v>0.2</v>
      </c>
      <c r="I144" s="8">
        <v>0.95639830000000003</v>
      </c>
      <c r="J144" s="8">
        <v>0.90152549999999998</v>
      </c>
      <c r="K144" s="8">
        <v>0.87900239999999996</v>
      </c>
      <c r="L144" s="8">
        <v>0.88928790000000002</v>
      </c>
      <c r="M144" s="8">
        <v>0.91606880000000002</v>
      </c>
      <c r="N144" s="8">
        <v>0.86447960000000001</v>
      </c>
      <c r="O144" s="8">
        <v>0.83927870000000004</v>
      </c>
      <c r="P144" s="8">
        <v>0.85185</v>
      </c>
    </row>
    <row r="145" spans="3:16" x14ac:dyDescent="0.25">
      <c r="C145">
        <v>132</v>
      </c>
      <c r="D145">
        <v>10</v>
      </c>
      <c r="E145">
        <v>2</v>
      </c>
      <c r="F145" t="s">
        <v>22</v>
      </c>
      <c r="G145" t="s">
        <v>23</v>
      </c>
      <c r="H145">
        <v>0.2</v>
      </c>
      <c r="I145" s="8">
        <v>0.95671689999999998</v>
      </c>
      <c r="J145" s="8">
        <v>0.90218109999999996</v>
      </c>
      <c r="K145" s="8">
        <v>0.8796119</v>
      </c>
      <c r="L145" s="8">
        <v>0.88991759999999998</v>
      </c>
      <c r="M145" s="8">
        <v>0.91607039999999995</v>
      </c>
      <c r="N145" s="8">
        <v>0.86488640000000006</v>
      </c>
      <c r="O145" s="8">
        <v>0.83951529999999996</v>
      </c>
      <c r="P145" s="8">
        <v>0.85216099999999995</v>
      </c>
    </row>
    <row r="146" spans="3:16" x14ac:dyDescent="0.25">
      <c r="C146">
        <v>133</v>
      </c>
      <c r="D146">
        <v>3</v>
      </c>
      <c r="E146">
        <v>5</v>
      </c>
      <c r="F146" t="s">
        <v>22</v>
      </c>
      <c r="G146" t="s">
        <v>23</v>
      </c>
      <c r="H146">
        <v>0.2</v>
      </c>
      <c r="I146" s="8">
        <v>0.95643290000000003</v>
      </c>
      <c r="J146" s="8">
        <v>0.90178959999999997</v>
      </c>
      <c r="K146" s="8">
        <v>0.87938249999999996</v>
      </c>
      <c r="L146" s="8">
        <v>0.8896134</v>
      </c>
      <c r="M146" s="8">
        <v>0.91597680000000004</v>
      </c>
      <c r="N146" s="8">
        <v>0.86473800000000001</v>
      </c>
      <c r="O146" s="8">
        <v>0.83953619999999995</v>
      </c>
      <c r="P146" s="8">
        <v>0.85211389999999998</v>
      </c>
    </row>
    <row r="147" spans="3:16" x14ac:dyDescent="0.25">
      <c r="C147">
        <v>134</v>
      </c>
      <c r="D147">
        <v>5</v>
      </c>
      <c r="E147">
        <v>5</v>
      </c>
      <c r="F147" t="s">
        <v>22</v>
      </c>
      <c r="G147" t="s">
        <v>23</v>
      </c>
      <c r="H147">
        <v>0.2</v>
      </c>
      <c r="I147" s="8">
        <v>0.95647870000000002</v>
      </c>
      <c r="J147" s="8">
        <v>0.90193049999999997</v>
      </c>
      <c r="K147" s="8">
        <v>0.87924009999999997</v>
      </c>
      <c r="L147" s="8">
        <v>0.88959909999999998</v>
      </c>
      <c r="M147" s="8">
        <v>0.9159484</v>
      </c>
      <c r="N147" s="8">
        <v>0.86491090000000004</v>
      </c>
      <c r="O147" s="8">
        <v>0.83936929999999998</v>
      </c>
      <c r="P147" s="8">
        <v>0.85210830000000004</v>
      </c>
    </row>
    <row r="148" spans="3:16" x14ac:dyDescent="0.25">
      <c r="C148">
        <v>135</v>
      </c>
      <c r="D148">
        <v>7</v>
      </c>
      <c r="E148">
        <v>5</v>
      </c>
      <c r="F148" t="s">
        <v>22</v>
      </c>
      <c r="G148" t="s">
        <v>23</v>
      </c>
      <c r="H148">
        <v>0.2</v>
      </c>
      <c r="I148" s="8">
        <v>0.95667999999999997</v>
      </c>
      <c r="J148" s="8">
        <v>0.90221439999999997</v>
      </c>
      <c r="K148" s="8">
        <v>0.87948669999999995</v>
      </c>
      <c r="L148" s="8">
        <v>0.88986240000000005</v>
      </c>
      <c r="M148" s="8">
        <v>0.91593690000000005</v>
      </c>
      <c r="N148" s="8">
        <v>0.86499389999999998</v>
      </c>
      <c r="O148" s="8">
        <v>0.83941250000000001</v>
      </c>
      <c r="P148" s="8">
        <v>0.85217569999999998</v>
      </c>
    </row>
    <row r="149" spans="3:16" x14ac:dyDescent="0.25">
      <c r="C149">
        <v>136</v>
      </c>
      <c r="D149">
        <v>10</v>
      </c>
      <c r="E149">
        <v>5</v>
      </c>
      <c r="F149" t="s">
        <v>22</v>
      </c>
      <c r="G149" t="s">
        <v>23</v>
      </c>
      <c r="H149">
        <v>0.2</v>
      </c>
      <c r="I149" s="8">
        <v>0.95691789999999999</v>
      </c>
      <c r="J149" s="8">
        <v>0.90257779999999999</v>
      </c>
      <c r="K149" s="8">
        <v>0.87982110000000002</v>
      </c>
      <c r="L149" s="8">
        <v>0.8902101</v>
      </c>
      <c r="M149" s="8">
        <v>0.91598109999999999</v>
      </c>
      <c r="N149" s="8">
        <v>0.86501510000000004</v>
      </c>
      <c r="O149" s="8">
        <v>0.83962859999999995</v>
      </c>
      <c r="P149" s="8">
        <v>0.85229829999999995</v>
      </c>
    </row>
    <row r="150" spans="3:16" x14ac:dyDescent="0.25">
      <c r="C150">
        <v>137</v>
      </c>
      <c r="D150">
        <v>3</v>
      </c>
      <c r="E150">
        <v>10</v>
      </c>
      <c r="F150" t="s">
        <v>22</v>
      </c>
      <c r="G150" t="s">
        <v>23</v>
      </c>
      <c r="H150">
        <v>0.2</v>
      </c>
      <c r="I150" s="8">
        <v>0.95662820000000004</v>
      </c>
      <c r="J150" s="8">
        <v>0.90217769999999997</v>
      </c>
      <c r="K150" s="8">
        <v>0.87956000000000001</v>
      </c>
      <c r="L150" s="8">
        <v>0.88988469999999997</v>
      </c>
      <c r="M150" s="8">
        <v>0.91585950000000005</v>
      </c>
      <c r="N150" s="8">
        <v>0.86481980000000003</v>
      </c>
      <c r="O150" s="8">
        <v>0.83963549999999998</v>
      </c>
      <c r="P150" s="8">
        <v>0.85221970000000002</v>
      </c>
    </row>
    <row r="151" spans="3:16" x14ac:dyDescent="0.25">
      <c r="C151">
        <v>138</v>
      </c>
      <c r="D151">
        <v>5</v>
      </c>
      <c r="E151">
        <v>10</v>
      </c>
      <c r="F151" t="s">
        <v>22</v>
      </c>
      <c r="G151" t="s">
        <v>23</v>
      </c>
      <c r="H151">
        <v>0.2</v>
      </c>
      <c r="I151" s="8">
        <v>0.95662069999999999</v>
      </c>
      <c r="J151" s="8">
        <v>0.90197709999999998</v>
      </c>
      <c r="K151" s="8">
        <v>0.87958740000000002</v>
      </c>
      <c r="L151" s="8">
        <v>0.88980760000000003</v>
      </c>
      <c r="M151" s="8">
        <v>0.91587580000000002</v>
      </c>
      <c r="N151" s="8">
        <v>0.86487170000000002</v>
      </c>
      <c r="O151" s="8">
        <v>0.83946900000000002</v>
      </c>
      <c r="P151" s="8">
        <v>0.85215019999999997</v>
      </c>
    </row>
    <row r="152" spans="3:16" x14ac:dyDescent="0.25">
      <c r="C152">
        <v>139</v>
      </c>
      <c r="D152">
        <v>7</v>
      </c>
      <c r="E152">
        <v>10</v>
      </c>
      <c r="F152" t="s">
        <v>22</v>
      </c>
      <c r="G152" t="s">
        <v>23</v>
      </c>
      <c r="H152">
        <v>0.2</v>
      </c>
      <c r="I152" s="8">
        <v>0.95669420000000005</v>
      </c>
      <c r="J152" s="8">
        <v>0.90202850000000001</v>
      </c>
      <c r="K152" s="8">
        <v>0.87955620000000001</v>
      </c>
      <c r="L152" s="8">
        <v>0.88981410000000005</v>
      </c>
      <c r="M152" s="8">
        <v>0.91593400000000003</v>
      </c>
      <c r="N152" s="8">
        <v>0.86471609999999999</v>
      </c>
      <c r="O152" s="8">
        <v>0.83950829999999999</v>
      </c>
      <c r="P152" s="8">
        <v>0.85211309999999996</v>
      </c>
    </row>
    <row r="153" spans="3:16" x14ac:dyDescent="0.25">
      <c r="C153">
        <v>140</v>
      </c>
      <c r="D153">
        <v>10</v>
      </c>
      <c r="E153">
        <v>10</v>
      </c>
      <c r="F153" t="s">
        <v>22</v>
      </c>
      <c r="G153" t="s">
        <v>23</v>
      </c>
      <c r="H153">
        <v>0.2</v>
      </c>
      <c r="I153" s="8">
        <v>0.95677500000000004</v>
      </c>
      <c r="J153" s="8">
        <v>0.90210500000000005</v>
      </c>
      <c r="K153" s="8">
        <v>0.87951120000000005</v>
      </c>
      <c r="L153" s="8">
        <v>0.88982439999999996</v>
      </c>
      <c r="M153" s="8">
        <v>0.91600720000000002</v>
      </c>
      <c r="N153" s="8">
        <v>0.86456270000000002</v>
      </c>
      <c r="O153" s="8">
        <v>0.83954700000000004</v>
      </c>
      <c r="P153" s="8">
        <v>0.85207650000000001</v>
      </c>
    </row>
    <row r="154" spans="3:16" x14ac:dyDescent="0.25">
      <c r="C154">
        <v>141</v>
      </c>
      <c r="D154">
        <v>3</v>
      </c>
      <c r="E154">
        <v>15</v>
      </c>
      <c r="F154" t="s">
        <v>22</v>
      </c>
      <c r="G154" t="s">
        <v>23</v>
      </c>
      <c r="H154">
        <v>0.2</v>
      </c>
      <c r="I154" s="8">
        <v>0.95649269999999997</v>
      </c>
      <c r="J154" s="8">
        <v>0.90179889999999996</v>
      </c>
      <c r="K154" s="8">
        <v>0.87914040000000004</v>
      </c>
      <c r="L154" s="8">
        <v>0.88948380000000005</v>
      </c>
      <c r="M154" s="8">
        <v>0.91588550000000002</v>
      </c>
      <c r="N154" s="8">
        <v>0.864425</v>
      </c>
      <c r="O154" s="8">
        <v>0.83949510000000005</v>
      </c>
      <c r="P154" s="8">
        <v>0.85199400000000003</v>
      </c>
    </row>
    <row r="155" spans="3:16" x14ac:dyDescent="0.25">
      <c r="C155">
        <v>142</v>
      </c>
      <c r="D155">
        <v>5</v>
      </c>
      <c r="E155">
        <v>15</v>
      </c>
      <c r="F155" t="s">
        <v>22</v>
      </c>
      <c r="G155" t="s">
        <v>23</v>
      </c>
      <c r="H155">
        <v>0.2</v>
      </c>
      <c r="I155" s="8">
        <v>0.95643529999999999</v>
      </c>
      <c r="J155" s="8">
        <v>0.90166930000000001</v>
      </c>
      <c r="K155" s="8">
        <v>0.87894539999999999</v>
      </c>
      <c r="L155" s="8">
        <v>0.88931919999999998</v>
      </c>
      <c r="M155" s="8">
        <v>0.91589410000000004</v>
      </c>
      <c r="N155" s="8">
        <v>0.86434100000000003</v>
      </c>
      <c r="O155" s="8">
        <v>0.83941339999999998</v>
      </c>
      <c r="P155" s="8">
        <v>0.85191260000000002</v>
      </c>
    </row>
    <row r="156" spans="3:16" x14ac:dyDescent="0.25">
      <c r="C156">
        <v>143</v>
      </c>
      <c r="D156">
        <v>7</v>
      </c>
      <c r="E156">
        <v>15</v>
      </c>
      <c r="F156" t="s">
        <v>22</v>
      </c>
      <c r="G156" t="s">
        <v>23</v>
      </c>
      <c r="H156">
        <v>0.2</v>
      </c>
      <c r="I156" s="8">
        <v>0.95641259999999995</v>
      </c>
      <c r="J156" s="8">
        <v>0.90151559999999997</v>
      </c>
      <c r="K156" s="8">
        <v>0.87880539999999996</v>
      </c>
      <c r="L156" s="8">
        <v>0.88917420000000003</v>
      </c>
      <c r="M156" s="8">
        <v>0.91591259999999997</v>
      </c>
      <c r="N156" s="8">
        <v>0.86420830000000004</v>
      </c>
      <c r="O156" s="8">
        <v>0.83937479999999998</v>
      </c>
      <c r="P156" s="8">
        <v>0.85183229999999999</v>
      </c>
    </row>
    <row r="157" spans="3:16" x14ac:dyDescent="0.25">
      <c r="C157">
        <v>144</v>
      </c>
      <c r="D157">
        <v>10</v>
      </c>
      <c r="E157">
        <v>15</v>
      </c>
      <c r="F157" t="s">
        <v>22</v>
      </c>
      <c r="G157" t="s">
        <v>23</v>
      </c>
      <c r="H157">
        <v>0.2</v>
      </c>
      <c r="I157" s="8">
        <v>0.95639580000000002</v>
      </c>
      <c r="J157" s="8">
        <v>0.90136400000000005</v>
      </c>
      <c r="K157" s="8">
        <v>0.87866730000000004</v>
      </c>
      <c r="L157" s="8">
        <v>0.88903120000000002</v>
      </c>
      <c r="M157" s="8">
        <v>0.91593380000000002</v>
      </c>
      <c r="N157" s="8">
        <v>0.86435169999999995</v>
      </c>
      <c r="O157" s="8">
        <v>0.83909160000000005</v>
      </c>
      <c r="P157" s="8">
        <v>0.851738</v>
      </c>
    </row>
    <row r="158" spans="3:16" x14ac:dyDescent="0.25">
      <c r="C158">
        <v>145</v>
      </c>
      <c r="D158">
        <v>3</v>
      </c>
      <c r="E158">
        <v>2</v>
      </c>
      <c r="F158" t="s">
        <v>26</v>
      </c>
      <c r="G158" t="s">
        <v>23</v>
      </c>
      <c r="H158">
        <v>0.2</v>
      </c>
      <c r="I158" s="8">
        <v>0.95613760000000003</v>
      </c>
      <c r="J158" s="8">
        <v>0.90101050000000005</v>
      </c>
      <c r="K158" s="8">
        <v>0.87846340000000001</v>
      </c>
      <c r="L158" s="8">
        <v>0.88875820000000005</v>
      </c>
      <c r="M158" s="8">
        <v>0.91584889999999997</v>
      </c>
      <c r="N158" s="8">
        <v>0.86421930000000002</v>
      </c>
      <c r="O158" s="8">
        <v>0.83911369999999996</v>
      </c>
      <c r="P158" s="8">
        <v>0.85169779999999995</v>
      </c>
    </row>
    <row r="159" spans="3:16" x14ac:dyDescent="0.25">
      <c r="C159">
        <v>146</v>
      </c>
      <c r="D159">
        <v>5</v>
      </c>
      <c r="E159">
        <v>2</v>
      </c>
      <c r="F159" t="s">
        <v>26</v>
      </c>
      <c r="G159" t="s">
        <v>23</v>
      </c>
      <c r="H159">
        <v>0.2</v>
      </c>
      <c r="I159" s="8">
        <v>0.95618840000000005</v>
      </c>
      <c r="J159" s="8">
        <v>0.90113730000000003</v>
      </c>
      <c r="K159" s="8">
        <v>0.87841449999999999</v>
      </c>
      <c r="L159" s="8">
        <v>0.88878849999999998</v>
      </c>
      <c r="M159" s="8">
        <v>0.91582989999999997</v>
      </c>
      <c r="N159" s="8">
        <v>0.86430280000000004</v>
      </c>
      <c r="O159" s="8">
        <v>0.83905450000000004</v>
      </c>
      <c r="P159" s="8">
        <v>0.85170299999999999</v>
      </c>
    </row>
    <row r="160" spans="3:16" x14ac:dyDescent="0.25">
      <c r="C160">
        <v>147</v>
      </c>
      <c r="D160">
        <v>7</v>
      </c>
      <c r="E160">
        <v>2</v>
      </c>
      <c r="F160" t="s">
        <v>26</v>
      </c>
      <c r="G160" t="s">
        <v>23</v>
      </c>
      <c r="H160">
        <v>0.2</v>
      </c>
      <c r="I160" s="8">
        <v>0.95642079999999996</v>
      </c>
      <c r="J160" s="8">
        <v>0.9015687</v>
      </c>
      <c r="K160" s="8">
        <v>0.87871900000000003</v>
      </c>
      <c r="L160" s="8">
        <v>0.88915100000000002</v>
      </c>
      <c r="M160" s="8">
        <v>0.91583689999999995</v>
      </c>
      <c r="N160" s="8">
        <v>0.86455720000000003</v>
      </c>
      <c r="O160" s="8">
        <v>0.83903430000000001</v>
      </c>
      <c r="P160" s="8">
        <v>0.85180480000000003</v>
      </c>
    </row>
    <row r="161" spans="3:16" x14ac:dyDescent="0.25">
      <c r="C161">
        <v>148</v>
      </c>
      <c r="D161">
        <v>10</v>
      </c>
      <c r="E161">
        <v>2</v>
      </c>
      <c r="F161" t="s">
        <v>26</v>
      </c>
      <c r="G161" t="s">
        <v>23</v>
      </c>
      <c r="H161">
        <v>0.2</v>
      </c>
      <c r="I161" s="8">
        <v>0.95670480000000002</v>
      </c>
      <c r="J161" s="8">
        <v>0.90215310000000004</v>
      </c>
      <c r="K161" s="8">
        <v>0.8792645</v>
      </c>
      <c r="L161" s="8">
        <v>0.88971350000000005</v>
      </c>
      <c r="M161" s="8">
        <v>0.91583990000000004</v>
      </c>
      <c r="N161" s="8">
        <v>0.8649194</v>
      </c>
      <c r="O161" s="8">
        <v>0.83924710000000002</v>
      </c>
      <c r="P161" s="8">
        <v>0.85208240000000002</v>
      </c>
    </row>
    <row r="162" spans="3:16" x14ac:dyDescent="0.25">
      <c r="C162">
        <v>149</v>
      </c>
      <c r="D162">
        <v>3</v>
      </c>
      <c r="E162">
        <v>5</v>
      </c>
      <c r="F162" t="s">
        <v>26</v>
      </c>
      <c r="G162" t="s">
        <v>23</v>
      </c>
      <c r="H162">
        <v>0.2</v>
      </c>
      <c r="I162" s="8">
        <v>0.95645139999999995</v>
      </c>
      <c r="J162" s="8">
        <v>0.90180380000000004</v>
      </c>
      <c r="K162" s="8">
        <v>0.87906209999999996</v>
      </c>
      <c r="L162" s="8">
        <v>0.88944330000000005</v>
      </c>
      <c r="M162" s="8">
        <v>0.91575790000000001</v>
      </c>
      <c r="N162" s="8">
        <v>0.86478670000000002</v>
      </c>
      <c r="O162" s="8">
        <v>0.83926750000000006</v>
      </c>
      <c r="P162" s="8">
        <v>0.85204089999999999</v>
      </c>
    </row>
    <row r="163" spans="3:16" x14ac:dyDescent="0.25">
      <c r="C163">
        <v>150</v>
      </c>
      <c r="D163">
        <v>5</v>
      </c>
      <c r="E163">
        <v>5</v>
      </c>
      <c r="F163" t="s">
        <v>26</v>
      </c>
      <c r="G163" t="s">
        <v>23</v>
      </c>
      <c r="H163">
        <v>0.2</v>
      </c>
      <c r="I163" s="8">
        <v>0.95649220000000001</v>
      </c>
      <c r="J163" s="8">
        <v>0.9019296</v>
      </c>
      <c r="K163" s="8">
        <v>0.87893699999999997</v>
      </c>
      <c r="L163" s="8">
        <v>0.88943170000000005</v>
      </c>
      <c r="M163" s="8">
        <v>0.91573400000000005</v>
      </c>
      <c r="N163" s="8">
        <v>0.86494090000000001</v>
      </c>
      <c r="O163" s="8">
        <v>0.83912019999999998</v>
      </c>
      <c r="P163" s="8">
        <v>0.85203640000000003</v>
      </c>
    </row>
    <row r="164" spans="3:16" x14ac:dyDescent="0.25">
      <c r="C164">
        <v>151</v>
      </c>
      <c r="D164">
        <v>7</v>
      </c>
      <c r="E164">
        <v>5</v>
      </c>
      <c r="F164" t="s">
        <v>26</v>
      </c>
      <c r="G164" t="s">
        <v>23</v>
      </c>
      <c r="H164">
        <v>0.2</v>
      </c>
      <c r="I164" s="8">
        <v>0.95667199999999997</v>
      </c>
      <c r="J164" s="8">
        <v>0.90218339999999997</v>
      </c>
      <c r="K164" s="8">
        <v>0.87915949999999998</v>
      </c>
      <c r="L164" s="8">
        <v>0.88966820000000002</v>
      </c>
      <c r="M164" s="8">
        <v>0.91572509999999996</v>
      </c>
      <c r="N164" s="8">
        <v>0.86501490000000003</v>
      </c>
      <c r="O164" s="8">
        <v>0.83916040000000003</v>
      </c>
      <c r="P164" s="8">
        <v>0.85209710000000005</v>
      </c>
    </row>
    <row r="165" spans="3:16" x14ac:dyDescent="0.25">
      <c r="C165">
        <v>152</v>
      </c>
      <c r="D165">
        <v>10</v>
      </c>
      <c r="E165">
        <v>5</v>
      </c>
      <c r="F165" t="s">
        <v>26</v>
      </c>
      <c r="G165" t="s">
        <v>23</v>
      </c>
      <c r="H165">
        <v>0.2</v>
      </c>
      <c r="I165" s="8">
        <v>0.95688499999999999</v>
      </c>
      <c r="J165" s="8">
        <v>0.9025088</v>
      </c>
      <c r="K165" s="8">
        <v>0.87946080000000004</v>
      </c>
      <c r="L165" s="8">
        <v>0.88998060000000001</v>
      </c>
      <c r="M165" s="8">
        <v>0.91576610000000003</v>
      </c>
      <c r="N165" s="8">
        <v>0.86503370000000002</v>
      </c>
      <c r="O165" s="8">
        <v>0.83935550000000003</v>
      </c>
      <c r="P165" s="8">
        <v>0.85220739999999995</v>
      </c>
    </row>
    <row r="166" spans="3:16" x14ac:dyDescent="0.25">
      <c r="C166">
        <v>153</v>
      </c>
      <c r="D166">
        <v>3</v>
      </c>
      <c r="E166">
        <v>10</v>
      </c>
      <c r="F166" t="s">
        <v>26</v>
      </c>
      <c r="G166" t="s">
        <v>23</v>
      </c>
      <c r="H166">
        <v>0.2</v>
      </c>
      <c r="I166" s="8">
        <v>0.95662579999999997</v>
      </c>
      <c r="J166" s="8">
        <v>0.90215089999999998</v>
      </c>
      <c r="K166" s="8">
        <v>0.87922940000000005</v>
      </c>
      <c r="L166" s="8">
        <v>0.88969069999999995</v>
      </c>
      <c r="M166" s="8">
        <v>0.91565859999999999</v>
      </c>
      <c r="N166" s="8">
        <v>0.86485869999999998</v>
      </c>
      <c r="O166" s="8">
        <v>0.83936339999999998</v>
      </c>
      <c r="P166" s="8">
        <v>0.85213760000000005</v>
      </c>
    </row>
    <row r="167" spans="3:16" x14ac:dyDescent="0.25">
      <c r="C167">
        <v>154</v>
      </c>
      <c r="D167">
        <v>5</v>
      </c>
      <c r="E167">
        <v>10</v>
      </c>
      <c r="F167" t="s">
        <v>26</v>
      </c>
      <c r="G167" t="s">
        <v>23</v>
      </c>
      <c r="H167">
        <v>0.2</v>
      </c>
      <c r="I167" s="8">
        <v>0.95661909999999994</v>
      </c>
      <c r="J167" s="8">
        <v>0.90197139999999998</v>
      </c>
      <c r="K167" s="8">
        <v>0.87925609999999998</v>
      </c>
      <c r="L167" s="8">
        <v>0.88962280000000005</v>
      </c>
      <c r="M167" s="8">
        <v>0.91567449999999995</v>
      </c>
      <c r="N167" s="8">
        <v>0.86490500000000003</v>
      </c>
      <c r="O167" s="8">
        <v>0.83921599999999996</v>
      </c>
      <c r="P167" s="8">
        <v>0.85207580000000005</v>
      </c>
    </row>
    <row r="168" spans="3:16" x14ac:dyDescent="0.25">
      <c r="C168">
        <v>155</v>
      </c>
      <c r="D168">
        <v>7</v>
      </c>
      <c r="E168">
        <v>10</v>
      </c>
      <c r="F168" t="s">
        <v>26</v>
      </c>
      <c r="G168" t="s">
        <v>23</v>
      </c>
      <c r="H168">
        <v>0.2</v>
      </c>
      <c r="I168" s="8">
        <v>0.95668500000000001</v>
      </c>
      <c r="J168" s="8">
        <v>0.90201750000000003</v>
      </c>
      <c r="K168" s="8">
        <v>0.87923030000000002</v>
      </c>
      <c r="L168" s="8">
        <v>0.88962980000000003</v>
      </c>
      <c r="M168" s="8">
        <v>0.91572799999999999</v>
      </c>
      <c r="N168" s="8">
        <v>0.86476520000000001</v>
      </c>
      <c r="O168" s="8">
        <v>0.83925289999999997</v>
      </c>
      <c r="P168" s="8">
        <v>0.85204299999999999</v>
      </c>
    </row>
    <row r="169" spans="3:16" x14ac:dyDescent="0.25">
      <c r="C169">
        <v>156</v>
      </c>
      <c r="D169">
        <v>10</v>
      </c>
      <c r="E169">
        <v>10</v>
      </c>
      <c r="F169" t="s">
        <v>26</v>
      </c>
      <c r="G169" t="s">
        <v>23</v>
      </c>
      <c r="H169">
        <v>0.2</v>
      </c>
      <c r="I169" s="8">
        <v>0.95675759999999999</v>
      </c>
      <c r="J169" s="8">
        <v>0.90208619999999995</v>
      </c>
      <c r="K169" s="8">
        <v>0.87919199999999997</v>
      </c>
      <c r="L169" s="8">
        <v>0.88964030000000005</v>
      </c>
      <c r="M169" s="8">
        <v>0.91579500000000003</v>
      </c>
      <c r="N169" s="8">
        <v>0.86462720000000004</v>
      </c>
      <c r="O169" s="8">
        <v>0.83928930000000002</v>
      </c>
      <c r="P169" s="8">
        <v>0.85201059999999995</v>
      </c>
    </row>
    <row r="170" spans="3:16" x14ac:dyDescent="0.25">
      <c r="C170">
        <v>157</v>
      </c>
      <c r="D170">
        <v>3</v>
      </c>
      <c r="E170">
        <v>15</v>
      </c>
      <c r="F170" t="s">
        <v>26</v>
      </c>
      <c r="G170" t="s">
        <v>23</v>
      </c>
      <c r="H170">
        <v>0.2</v>
      </c>
      <c r="I170" s="8">
        <v>0.95650420000000003</v>
      </c>
      <c r="J170" s="8">
        <v>0.90181140000000004</v>
      </c>
      <c r="K170" s="8">
        <v>0.87886089999999994</v>
      </c>
      <c r="L170" s="8">
        <v>0.8893356</v>
      </c>
      <c r="M170" s="8">
        <v>0.91568700000000003</v>
      </c>
      <c r="N170" s="8">
        <v>0.86450320000000003</v>
      </c>
      <c r="O170" s="8">
        <v>0.83924430000000005</v>
      </c>
      <c r="P170" s="8">
        <v>0.8519369</v>
      </c>
    </row>
    <row r="171" spans="3:16" x14ac:dyDescent="0.25">
      <c r="C171">
        <v>158</v>
      </c>
      <c r="D171">
        <v>5</v>
      </c>
      <c r="E171">
        <v>15</v>
      </c>
      <c r="F171" t="s">
        <v>26</v>
      </c>
      <c r="G171" t="s">
        <v>23</v>
      </c>
      <c r="H171">
        <v>0.2</v>
      </c>
      <c r="I171" s="8">
        <v>0.95645250000000004</v>
      </c>
      <c r="J171" s="8">
        <v>0.90169489999999997</v>
      </c>
      <c r="K171" s="8">
        <v>0.87868749999999995</v>
      </c>
      <c r="L171" s="8">
        <v>0.8891886</v>
      </c>
      <c r="M171" s="8">
        <v>0.91569610000000001</v>
      </c>
      <c r="N171" s="8">
        <v>0.8644271</v>
      </c>
      <c r="O171" s="8">
        <v>0.83917249999999999</v>
      </c>
      <c r="P171" s="8">
        <v>0.85186410000000001</v>
      </c>
    </row>
    <row r="172" spans="3:16" x14ac:dyDescent="0.25">
      <c r="C172">
        <v>159</v>
      </c>
      <c r="D172">
        <v>7</v>
      </c>
      <c r="E172">
        <v>15</v>
      </c>
      <c r="F172" t="s">
        <v>26</v>
      </c>
      <c r="G172" t="s">
        <v>23</v>
      </c>
      <c r="H172">
        <v>0.2</v>
      </c>
      <c r="I172" s="8">
        <v>0.9564319</v>
      </c>
      <c r="J172" s="8">
        <v>0.90155649999999998</v>
      </c>
      <c r="K172" s="8">
        <v>0.87856319999999999</v>
      </c>
      <c r="L172" s="8">
        <v>0.88905900000000004</v>
      </c>
      <c r="M172" s="8">
        <v>0.91571400000000003</v>
      </c>
      <c r="N172" s="8">
        <v>0.86430720000000005</v>
      </c>
      <c r="O172" s="8">
        <v>0.83913930000000003</v>
      </c>
      <c r="P172" s="8">
        <v>0.85179229999999995</v>
      </c>
    </row>
    <row r="173" spans="3:16" x14ac:dyDescent="0.25">
      <c r="C173">
        <v>160</v>
      </c>
      <c r="D173">
        <v>10</v>
      </c>
      <c r="E173">
        <v>15</v>
      </c>
      <c r="F173" t="s">
        <v>26</v>
      </c>
      <c r="G173" t="s">
        <v>23</v>
      </c>
      <c r="H173">
        <v>0.2</v>
      </c>
      <c r="I173" s="8">
        <v>0.95641670000000001</v>
      </c>
      <c r="J173" s="8">
        <v>0.90141979999999999</v>
      </c>
      <c r="K173" s="8">
        <v>0.87844040000000001</v>
      </c>
      <c r="L173" s="8">
        <v>0.88893100000000003</v>
      </c>
      <c r="M173" s="8">
        <v>0.9157343</v>
      </c>
      <c r="N173" s="8">
        <v>0.86443579999999998</v>
      </c>
      <c r="O173" s="8">
        <v>0.83888589999999996</v>
      </c>
      <c r="P173" s="8">
        <v>0.85170769999999996</v>
      </c>
    </row>
    <row r="174" spans="3:16" x14ac:dyDescent="0.25">
      <c r="C174">
        <v>161</v>
      </c>
      <c r="D174">
        <v>3</v>
      </c>
      <c r="E174">
        <v>2</v>
      </c>
      <c r="F174" t="s">
        <v>22</v>
      </c>
      <c r="G174" t="s">
        <v>24</v>
      </c>
      <c r="H174">
        <v>0.2</v>
      </c>
      <c r="I174" s="8">
        <v>0.95616950000000001</v>
      </c>
      <c r="J174" s="8">
        <v>0.90105729999999995</v>
      </c>
      <c r="K174" s="8">
        <v>0.87833039999999996</v>
      </c>
      <c r="L174" s="8">
        <v>0.88870450000000001</v>
      </c>
      <c r="M174" s="8">
        <v>0.91564559999999995</v>
      </c>
      <c r="N174" s="8">
        <v>0.86438360000000003</v>
      </c>
      <c r="O174" s="8">
        <v>0.83866870000000004</v>
      </c>
      <c r="P174" s="8">
        <v>0.85156299999999996</v>
      </c>
    </row>
    <row r="175" spans="3:16" x14ac:dyDescent="0.25">
      <c r="C175">
        <v>162</v>
      </c>
      <c r="D175">
        <v>5</v>
      </c>
      <c r="E175">
        <v>2</v>
      </c>
      <c r="F175" t="s">
        <v>22</v>
      </c>
      <c r="G175" t="s">
        <v>24</v>
      </c>
      <c r="H175">
        <v>0.2</v>
      </c>
      <c r="I175" s="8">
        <v>0.95620369999999999</v>
      </c>
      <c r="J175" s="8">
        <v>0.90112170000000003</v>
      </c>
      <c r="K175" s="8">
        <v>0.87837080000000001</v>
      </c>
      <c r="L175" s="8">
        <v>0.88875570000000004</v>
      </c>
      <c r="M175" s="8">
        <v>0.91565850000000004</v>
      </c>
      <c r="N175" s="8">
        <v>0.86436710000000005</v>
      </c>
      <c r="O175" s="8">
        <v>0.83880980000000005</v>
      </c>
      <c r="P175" s="8">
        <v>0.85162249999999995</v>
      </c>
    </row>
    <row r="176" spans="3:16" x14ac:dyDescent="0.25">
      <c r="C176">
        <v>163</v>
      </c>
      <c r="D176">
        <v>7</v>
      </c>
      <c r="E176">
        <v>2</v>
      </c>
      <c r="F176" t="s">
        <v>22</v>
      </c>
      <c r="G176" t="s">
        <v>24</v>
      </c>
      <c r="H176">
        <v>0.2</v>
      </c>
      <c r="I176" s="8">
        <v>0.95640919999999996</v>
      </c>
      <c r="J176" s="8">
        <v>0.90146320000000002</v>
      </c>
      <c r="K176" s="8">
        <v>0.87873730000000005</v>
      </c>
      <c r="L176" s="8">
        <v>0.88911130000000005</v>
      </c>
      <c r="M176" s="8">
        <v>0.91564230000000002</v>
      </c>
      <c r="N176" s="8">
        <v>0.86446849999999997</v>
      </c>
      <c r="O176" s="8">
        <v>0.83913090000000001</v>
      </c>
      <c r="P176" s="8">
        <v>0.85183549999999997</v>
      </c>
    </row>
    <row r="177" spans="3:16" x14ac:dyDescent="0.25">
      <c r="C177">
        <v>164</v>
      </c>
      <c r="D177">
        <v>10</v>
      </c>
      <c r="E177">
        <v>2</v>
      </c>
      <c r="F177" t="s">
        <v>22</v>
      </c>
      <c r="G177" t="s">
        <v>24</v>
      </c>
      <c r="H177">
        <v>0.2</v>
      </c>
      <c r="I177" s="8">
        <v>0.95666530000000005</v>
      </c>
      <c r="J177" s="8">
        <v>0.90200239999999998</v>
      </c>
      <c r="K177" s="8">
        <v>0.87920759999999998</v>
      </c>
      <c r="L177" s="8">
        <v>0.88961250000000003</v>
      </c>
      <c r="M177" s="8">
        <v>0.91562900000000003</v>
      </c>
      <c r="N177" s="8">
        <v>0.86468699999999998</v>
      </c>
      <c r="O177" s="8">
        <v>0.8395203</v>
      </c>
      <c r="P177" s="8">
        <v>0.85213910000000004</v>
      </c>
    </row>
    <row r="178" spans="3:16" x14ac:dyDescent="0.25">
      <c r="C178">
        <v>165</v>
      </c>
      <c r="D178">
        <v>3</v>
      </c>
      <c r="E178">
        <v>5</v>
      </c>
      <c r="F178" t="s">
        <v>22</v>
      </c>
      <c r="G178" t="s">
        <v>24</v>
      </c>
      <c r="H178">
        <v>0.2</v>
      </c>
      <c r="I178" s="8">
        <v>0.95642260000000001</v>
      </c>
      <c r="J178" s="8">
        <v>0.90164509999999998</v>
      </c>
      <c r="K178" s="8">
        <v>0.87909570000000004</v>
      </c>
      <c r="L178" s="8">
        <v>0.88938729999999999</v>
      </c>
      <c r="M178" s="8">
        <v>0.91554310000000005</v>
      </c>
      <c r="N178" s="8">
        <v>0.86463460000000003</v>
      </c>
      <c r="O178" s="8">
        <v>0.83930450000000001</v>
      </c>
      <c r="P178" s="8">
        <v>0.85199539999999996</v>
      </c>
    </row>
    <row r="179" spans="3:16" x14ac:dyDescent="0.25">
      <c r="C179">
        <v>166</v>
      </c>
      <c r="D179">
        <v>5</v>
      </c>
      <c r="E179">
        <v>5</v>
      </c>
      <c r="F179" t="s">
        <v>22</v>
      </c>
      <c r="G179" t="s">
        <v>24</v>
      </c>
      <c r="H179">
        <v>0.2</v>
      </c>
      <c r="I179" s="8">
        <v>0.95645049999999998</v>
      </c>
      <c r="J179" s="8">
        <v>0.90167549999999996</v>
      </c>
      <c r="K179" s="8">
        <v>0.87906340000000005</v>
      </c>
      <c r="L179" s="8">
        <v>0.88938379999999995</v>
      </c>
      <c r="M179" s="8">
        <v>0.91557730000000004</v>
      </c>
      <c r="N179" s="8">
        <v>0.86467349999999998</v>
      </c>
      <c r="O179" s="8">
        <v>0.8392809</v>
      </c>
      <c r="P179" s="8">
        <v>0.85199159999999996</v>
      </c>
    </row>
    <row r="180" spans="3:16" x14ac:dyDescent="0.25">
      <c r="C180">
        <v>167</v>
      </c>
      <c r="D180">
        <v>7</v>
      </c>
      <c r="E180">
        <v>5</v>
      </c>
      <c r="F180" t="s">
        <v>22</v>
      </c>
      <c r="G180" t="s">
        <v>24</v>
      </c>
      <c r="H180">
        <v>0.2</v>
      </c>
      <c r="I180" s="8">
        <v>0.95660239999999996</v>
      </c>
      <c r="J180" s="8">
        <v>0.90183369999999996</v>
      </c>
      <c r="K180" s="8">
        <v>0.87927849999999996</v>
      </c>
      <c r="L180" s="8">
        <v>0.88957330000000001</v>
      </c>
      <c r="M180" s="8">
        <v>0.91566199999999998</v>
      </c>
      <c r="N180" s="8">
        <v>0.8648631</v>
      </c>
      <c r="O180" s="8">
        <v>0.83924549999999998</v>
      </c>
      <c r="P180" s="8">
        <v>0.85205980000000003</v>
      </c>
    </row>
    <row r="181" spans="3:16" x14ac:dyDescent="0.25">
      <c r="C181">
        <v>168</v>
      </c>
      <c r="D181">
        <v>10</v>
      </c>
      <c r="E181">
        <v>5</v>
      </c>
      <c r="F181" t="s">
        <v>22</v>
      </c>
      <c r="G181" t="s">
        <v>24</v>
      </c>
      <c r="H181">
        <v>0.2</v>
      </c>
      <c r="I181" s="8">
        <v>0.9567831</v>
      </c>
      <c r="J181" s="8">
        <v>0.90205990000000003</v>
      </c>
      <c r="K181" s="8">
        <v>0.87951369999999995</v>
      </c>
      <c r="L181" s="8">
        <v>0.88980289999999995</v>
      </c>
      <c r="M181" s="8">
        <v>0.91576979999999997</v>
      </c>
      <c r="N181" s="8">
        <v>0.86495420000000001</v>
      </c>
      <c r="O181" s="8">
        <v>0.83939399999999997</v>
      </c>
      <c r="P181" s="8">
        <v>0.85217929999999997</v>
      </c>
    </row>
    <row r="182" spans="3:16" x14ac:dyDescent="0.25">
      <c r="C182">
        <v>169</v>
      </c>
      <c r="D182">
        <v>3</v>
      </c>
      <c r="E182">
        <v>10</v>
      </c>
      <c r="F182" t="s">
        <v>22</v>
      </c>
      <c r="G182" t="s">
        <v>24</v>
      </c>
      <c r="H182">
        <v>0.2</v>
      </c>
      <c r="I182" s="8">
        <v>0.95654479999999997</v>
      </c>
      <c r="J182" s="8">
        <v>0.90171069999999998</v>
      </c>
      <c r="K182" s="8">
        <v>0.87937339999999997</v>
      </c>
      <c r="L182" s="8">
        <v>0.88956579999999996</v>
      </c>
      <c r="M182" s="8">
        <v>0.91569389999999995</v>
      </c>
      <c r="N182" s="8">
        <v>0.86487320000000001</v>
      </c>
      <c r="O182" s="8">
        <v>0.83919639999999995</v>
      </c>
      <c r="P182" s="8">
        <v>0.85203220000000002</v>
      </c>
    </row>
    <row r="183" spans="3:16" x14ac:dyDescent="0.25">
      <c r="C183">
        <v>170</v>
      </c>
      <c r="D183">
        <v>5</v>
      </c>
      <c r="E183">
        <v>10</v>
      </c>
      <c r="F183" t="s">
        <v>22</v>
      </c>
      <c r="G183" t="s">
        <v>24</v>
      </c>
      <c r="H183">
        <v>0.2</v>
      </c>
      <c r="I183" s="8">
        <v>0.95654349999999999</v>
      </c>
      <c r="J183" s="8">
        <v>0.90166659999999998</v>
      </c>
      <c r="K183" s="8">
        <v>0.87933749999999999</v>
      </c>
      <c r="L183" s="8">
        <v>0.88952589999999998</v>
      </c>
      <c r="M183" s="8">
        <v>0.9157516</v>
      </c>
      <c r="N183" s="8">
        <v>0.8648671</v>
      </c>
      <c r="O183" s="8">
        <v>0.8390666</v>
      </c>
      <c r="P183" s="8">
        <v>0.85195109999999996</v>
      </c>
    </row>
    <row r="184" spans="3:16" x14ac:dyDescent="0.25">
      <c r="C184">
        <v>171</v>
      </c>
      <c r="D184">
        <v>7</v>
      </c>
      <c r="E184">
        <v>10</v>
      </c>
      <c r="F184" t="s">
        <v>22</v>
      </c>
      <c r="G184" t="s">
        <v>24</v>
      </c>
      <c r="H184">
        <v>0.2</v>
      </c>
      <c r="I184" s="8">
        <v>0.9566038</v>
      </c>
      <c r="J184" s="8">
        <v>0.90170879999999998</v>
      </c>
      <c r="K184" s="8">
        <v>0.87935140000000001</v>
      </c>
      <c r="L184" s="8">
        <v>0.88955360000000006</v>
      </c>
      <c r="M184" s="8">
        <v>0.91582759999999996</v>
      </c>
      <c r="N184" s="8">
        <v>0.86477499999999996</v>
      </c>
      <c r="O184" s="8">
        <v>0.83913300000000002</v>
      </c>
      <c r="P184" s="8">
        <v>0.85194130000000001</v>
      </c>
    </row>
    <row r="185" spans="3:16" x14ac:dyDescent="0.25">
      <c r="C185">
        <v>172</v>
      </c>
      <c r="D185">
        <v>10</v>
      </c>
      <c r="E185">
        <v>10</v>
      </c>
      <c r="F185" t="s">
        <v>22</v>
      </c>
      <c r="G185" t="s">
        <v>24</v>
      </c>
      <c r="H185">
        <v>0.2</v>
      </c>
      <c r="I185" s="8">
        <v>0.95667100000000005</v>
      </c>
      <c r="J185" s="8">
        <v>0.90175050000000001</v>
      </c>
      <c r="K185" s="8">
        <v>0.87936510000000001</v>
      </c>
      <c r="L185" s="8">
        <v>0.88958099999999996</v>
      </c>
      <c r="M185" s="8">
        <v>0.91590859999999996</v>
      </c>
      <c r="N185" s="8">
        <v>0.86441129999999999</v>
      </c>
      <c r="O185" s="8">
        <v>0.83942669999999997</v>
      </c>
      <c r="P185" s="8">
        <v>0.85193799999999997</v>
      </c>
    </row>
    <row r="186" spans="3:16" x14ac:dyDescent="0.25">
      <c r="C186">
        <v>173</v>
      </c>
      <c r="D186">
        <v>3</v>
      </c>
      <c r="E186">
        <v>15</v>
      </c>
      <c r="F186" t="s">
        <v>22</v>
      </c>
      <c r="G186" t="s">
        <v>24</v>
      </c>
      <c r="H186">
        <v>0.2</v>
      </c>
      <c r="I186" s="8">
        <v>0.95643849999999997</v>
      </c>
      <c r="J186" s="8">
        <v>0.90141119999999997</v>
      </c>
      <c r="K186" s="8">
        <v>0.87922880000000003</v>
      </c>
      <c r="L186" s="8">
        <v>0.88935059999999999</v>
      </c>
      <c r="M186" s="8">
        <v>0.91583170000000003</v>
      </c>
      <c r="N186" s="8">
        <v>0.86437520000000001</v>
      </c>
      <c r="O186" s="8">
        <v>0.83918530000000002</v>
      </c>
      <c r="P186" s="8">
        <v>0.85178940000000003</v>
      </c>
    </row>
    <row r="187" spans="3:16" x14ac:dyDescent="0.25">
      <c r="C187">
        <v>174</v>
      </c>
      <c r="D187">
        <v>5</v>
      </c>
      <c r="E187">
        <v>15</v>
      </c>
      <c r="F187" t="s">
        <v>22</v>
      </c>
      <c r="G187" t="s">
        <v>24</v>
      </c>
      <c r="H187">
        <v>0.2</v>
      </c>
      <c r="I187" s="8">
        <v>0.95640020000000003</v>
      </c>
      <c r="J187" s="8">
        <v>0.90146110000000002</v>
      </c>
      <c r="K187" s="8">
        <v>0.8789382</v>
      </c>
      <c r="L187" s="8">
        <v>0.88921709999999998</v>
      </c>
      <c r="M187" s="8">
        <v>0.91587870000000005</v>
      </c>
      <c r="N187" s="8">
        <v>0.86437759999999997</v>
      </c>
      <c r="O187" s="8">
        <v>0.83910850000000003</v>
      </c>
      <c r="P187" s="8">
        <v>0.85174930000000004</v>
      </c>
    </row>
    <row r="188" spans="3:16" x14ac:dyDescent="0.25">
      <c r="C188">
        <v>175</v>
      </c>
      <c r="D188">
        <v>7</v>
      </c>
      <c r="E188">
        <v>15</v>
      </c>
      <c r="F188" t="s">
        <v>22</v>
      </c>
      <c r="G188" t="s">
        <v>24</v>
      </c>
      <c r="H188">
        <v>0.2</v>
      </c>
      <c r="I188" s="8">
        <v>0.95639430000000003</v>
      </c>
      <c r="J188" s="8">
        <v>0.90140589999999998</v>
      </c>
      <c r="K188" s="8">
        <v>0.8788279</v>
      </c>
      <c r="L188" s="8">
        <v>0.88913509999999996</v>
      </c>
      <c r="M188" s="8">
        <v>0.91592779999999996</v>
      </c>
      <c r="N188" s="8">
        <v>0.86435499999999998</v>
      </c>
      <c r="O188" s="8">
        <v>0.83912350000000002</v>
      </c>
      <c r="P188" s="8">
        <v>0.85174709999999998</v>
      </c>
    </row>
    <row r="189" spans="3:16" x14ac:dyDescent="0.25">
      <c r="C189">
        <v>176</v>
      </c>
      <c r="D189">
        <v>10</v>
      </c>
      <c r="E189">
        <v>15</v>
      </c>
      <c r="F189" t="s">
        <v>22</v>
      </c>
      <c r="G189" t="s">
        <v>24</v>
      </c>
      <c r="H189">
        <v>0.2</v>
      </c>
      <c r="I189" s="8">
        <v>0.95639110000000005</v>
      </c>
      <c r="J189" s="8">
        <v>0.90135129999999997</v>
      </c>
      <c r="K189" s="8">
        <v>0.87871889999999997</v>
      </c>
      <c r="L189" s="8">
        <v>0.88905400000000001</v>
      </c>
      <c r="M189" s="8">
        <v>0.91597910000000005</v>
      </c>
      <c r="N189" s="8">
        <v>0.86433260000000001</v>
      </c>
      <c r="O189" s="8">
        <v>0.83913839999999995</v>
      </c>
      <c r="P189" s="8">
        <v>0.85174490000000003</v>
      </c>
    </row>
    <row r="190" spans="3:16" x14ac:dyDescent="0.25">
      <c r="C190">
        <v>177</v>
      </c>
      <c r="D190">
        <v>3</v>
      </c>
      <c r="E190">
        <v>2</v>
      </c>
      <c r="F190" t="s">
        <v>26</v>
      </c>
      <c r="G190" t="s">
        <v>24</v>
      </c>
      <c r="H190">
        <v>0.2</v>
      </c>
      <c r="I190" s="8">
        <v>0.95616630000000002</v>
      </c>
      <c r="J190" s="8">
        <v>0.90102199999999999</v>
      </c>
      <c r="K190" s="8">
        <v>0.87861730000000005</v>
      </c>
      <c r="L190" s="8">
        <v>0.88884719999999995</v>
      </c>
      <c r="M190" s="8">
        <v>0.91589710000000002</v>
      </c>
      <c r="N190" s="8">
        <v>0.86428579999999999</v>
      </c>
      <c r="O190" s="8">
        <v>0.8389394</v>
      </c>
      <c r="P190" s="8">
        <v>0.85161310000000001</v>
      </c>
    </row>
    <row r="191" spans="3:16" x14ac:dyDescent="0.25">
      <c r="C191">
        <v>178</v>
      </c>
      <c r="D191">
        <v>5</v>
      </c>
      <c r="E191">
        <v>2</v>
      </c>
      <c r="F191" t="s">
        <v>26</v>
      </c>
      <c r="G191" t="s">
        <v>24</v>
      </c>
      <c r="H191">
        <v>0.2</v>
      </c>
      <c r="I191" s="8">
        <v>0.95619739999999998</v>
      </c>
      <c r="J191" s="8">
        <v>0.90108080000000002</v>
      </c>
      <c r="K191" s="8">
        <v>0.8786524</v>
      </c>
      <c r="L191" s="8">
        <v>0.88889300000000004</v>
      </c>
      <c r="M191" s="8">
        <v>0.91590749999999999</v>
      </c>
      <c r="N191" s="8">
        <v>0.86427129999999996</v>
      </c>
      <c r="O191" s="8">
        <v>0.83906639999999999</v>
      </c>
      <c r="P191" s="8">
        <v>0.85166699999999995</v>
      </c>
    </row>
    <row r="192" spans="3:16" x14ac:dyDescent="0.25">
      <c r="C192">
        <v>179</v>
      </c>
      <c r="D192">
        <v>7</v>
      </c>
      <c r="E192">
        <v>2</v>
      </c>
      <c r="F192" t="s">
        <v>26</v>
      </c>
      <c r="G192" t="s">
        <v>24</v>
      </c>
      <c r="H192">
        <v>0.2</v>
      </c>
      <c r="I192" s="8">
        <v>0.95638460000000003</v>
      </c>
      <c r="J192" s="8">
        <v>0.90139199999999997</v>
      </c>
      <c r="K192" s="8">
        <v>0.8789846</v>
      </c>
      <c r="L192" s="8">
        <v>0.88921600000000001</v>
      </c>
      <c r="M192" s="8">
        <v>0.91589129999999996</v>
      </c>
      <c r="N192" s="8">
        <v>0.86436420000000003</v>
      </c>
      <c r="O192" s="8">
        <v>0.83935729999999997</v>
      </c>
      <c r="P192" s="8">
        <v>0.85186070000000003</v>
      </c>
    </row>
    <row r="193" spans="3:16" x14ac:dyDescent="0.25">
      <c r="C193">
        <v>180</v>
      </c>
      <c r="D193">
        <v>10</v>
      </c>
      <c r="E193">
        <v>2</v>
      </c>
      <c r="F193" t="s">
        <v>26</v>
      </c>
      <c r="G193" t="s">
        <v>24</v>
      </c>
      <c r="H193">
        <v>0.2</v>
      </c>
      <c r="I193" s="8">
        <v>0.95661810000000003</v>
      </c>
      <c r="J193" s="8">
        <v>0.90188369999999995</v>
      </c>
      <c r="K193" s="8">
        <v>0.87941170000000002</v>
      </c>
      <c r="L193" s="8">
        <v>0.88967209999999997</v>
      </c>
      <c r="M193" s="8">
        <v>0.91587779999999996</v>
      </c>
      <c r="N193" s="8">
        <v>0.86456379999999999</v>
      </c>
      <c r="O193" s="8">
        <v>0.83971079999999998</v>
      </c>
      <c r="P193" s="8">
        <v>0.85213720000000004</v>
      </c>
    </row>
    <row r="194" spans="3:16" x14ac:dyDescent="0.25">
      <c r="C194">
        <v>181</v>
      </c>
      <c r="D194">
        <v>3</v>
      </c>
      <c r="E194">
        <v>5</v>
      </c>
      <c r="F194" t="s">
        <v>26</v>
      </c>
      <c r="G194" t="s">
        <v>24</v>
      </c>
      <c r="H194">
        <v>0.2</v>
      </c>
      <c r="I194" s="8">
        <v>0.9563971</v>
      </c>
      <c r="J194" s="8">
        <v>0.90155859999999999</v>
      </c>
      <c r="K194" s="8">
        <v>0.87930850000000005</v>
      </c>
      <c r="L194" s="8">
        <v>0.88946650000000005</v>
      </c>
      <c r="M194" s="8">
        <v>0.91579809999999995</v>
      </c>
      <c r="N194" s="8">
        <v>0.86451670000000003</v>
      </c>
      <c r="O194" s="8">
        <v>0.83951310000000001</v>
      </c>
      <c r="P194" s="8">
        <v>0.85200620000000005</v>
      </c>
    </row>
    <row r="195" spans="3:16" x14ac:dyDescent="0.25">
      <c r="C195">
        <v>182</v>
      </c>
      <c r="D195">
        <v>5</v>
      </c>
      <c r="E195">
        <v>5</v>
      </c>
      <c r="F195" t="s">
        <v>26</v>
      </c>
      <c r="G195" t="s">
        <v>24</v>
      </c>
      <c r="H195">
        <v>0.2</v>
      </c>
      <c r="I195" s="8">
        <v>0.95642269999999996</v>
      </c>
      <c r="J195" s="8">
        <v>0.90158680000000002</v>
      </c>
      <c r="K195" s="8">
        <v>0.87927789999999995</v>
      </c>
      <c r="L195" s="8">
        <v>0.88946289999999995</v>
      </c>
      <c r="M195" s="8">
        <v>0.91582790000000003</v>
      </c>
      <c r="N195" s="8">
        <v>0.86455289999999996</v>
      </c>
      <c r="O195" s="8">
        <v>0.83949039999999997</v>
      </c>
      <c r="P195" s="8">
        <v>0.85200260000000005</v>
      </c>
    </row>
    <row r="196" spans="3:16" x14ac:dyDescent="0.25">
      <c r="C196">
        <v>183</v>
      </c>
      <c r="D196">
        <v>7</v>
      </c>
      <c r="E196">
        <v>5</v>
      </c>
      <c r="F196" t="s">
        <v>26</v>
      </c>
      <c r="G196" t="s">
        <v>24</v>
      </c>
      <c r="H196">
        <v>0.2</v>
      </c>
      <c r="I196" s="8">
        <v>0.95656149999999995</v>
      </c>
      <c r="J196" s="8">
        <v>0.90173170000000002</v>
      </c>
      <c r="K196" s="8">
        <v>0.87947299999999995</v>
      </c>
      <c r="L196" s="8">
        <v>0.88963539999999997</v>
      </c>
      <c r="M196" s="8">
        <v>0.91590389999999999</v>
      </c>
      <c r="N196" s="8">
        <v>0.86472660000000001</v>
      </c>
      <c r="O196" s="8">
        <v>0.83945689999999995</v>
      </c>
      <c r="P196" s="8">
        <v>0.85206490000000001</v>
      </c>
    </row>
    <row r="197" spans="3:16" x14ac:dyDescent="0.25">
      <c r="C197">
        <v>184</v>
      </c>
      <c r="D197">
        <v>10</v>
      </c>
      <c r="E197">
        <v>5</v>
      </c>
      <c r="F197" t="s">
        <v>26</v>
      </c>
      <c r="G197" t="s">
        <v>24</v>
      </c>
      <c r="H197">
        <v>0.2</v>
      </c>
      <c r="I197" s="8">
        <v>0.95672670000000004</v>
      </c>
      <c r="J197" s="8">
        <v>0.90193869999999998</v>
      </c>
      <c r="K197" s="8">
        <v>0.87968679999999999</v>
      </c>
      <c r="L197" s="8">
        <v>0.88984470000000004</v>
      </c>
      <c r="M197" s="8">
        <v>0.91600090000000001</v>
      </c>
      <c r="N197" s="8">
        <v>0.86481050000000004</v>
      </c>
      <c r="O197" s="8">
        <v>0.83959139999999999</v>
      </c>
      <c r="P197" s="8">
        <v>0.85217390000000004</v>
      </c>
    </row>
    <row r="198" spans="3:16" x14ac:dyDescent="0.25">
      <c r="C198">
        <v>185</v>
      </c>
      <c r="D198">
        <v>3</v>
      </c>
      <c r="E198">
        <v>10</v>
      </c>
      <c r="F198" t="s">
        <v>26</v>
      </c>
      <c r="G198" t="s">
        <v>24</v>
      </c>
      <c r="H198">
        <v>0.2</v>
      </c>
      <c r="I198" s="8">
        <v>0.95650930000000001</v>
      </c>
      <c r="J198" s="8">
        <v>0.90162039999999999</v>
      </c>
      <c r="K198" s="8">
        <v>0.87955760000000005</v>
      </c>
      <c r="L198" s="8">
        <v>0.88962779999999997</v>
      </c>
      <c r="M198" s="8">
        <v>0.91593029999999998</v>
      </c>
      <c r="N198" s="8">
        <v>0.86473730000000004</v>
      </c>
      <c r="O198" s="8">
        <v>0.83940979999999998</v>
      </c>
      <c r="P198" s="8">
        <v>0.85203960000000001</v>
      </c>
    </row>
    <row r="199" spans="3:16" x14ac:dyDescent="0.25">
      <c r="C199">
        <v>186</v>
      </c>
      <c r="D199">
        <v>5</v>
      </c>
      <c r="E199">
        <v>10</v>
      </c>
      <c r="F199" t="s">
        <v>26</v>
      </c>
      <c r="G199" t="s">
        <v>24</v>
      </c>
      <c r="H199">
        <v>0.2</v>
      </c>
      <c r="I199" s="8">
        <v>0.95650829999999998</v>
      </c>
      <c r="J199" s="8">
        <v>0.90158059999999995</v>
      </c>
      <c r="K199" s="8">
        <v>0.87952379999999997</v>
      </c>
      <c r="L199" s="8">
        <v>0.88959100000000002</v>
      </c>
      <c r="M199" s="8">
        <v>0.91598190000000002</v>
      </c>
      <c r="N199" s="8">
        <v>0.86473250000000002</v>
      </c>
      <c r="O199" s="8">
        <v>0.83928999999999998</v>
      </c>
      <c r="P199" s="8">
        <v>0.85196550000000004</v>
      </c>
    </row>
    <row r="200" spans="3:16" x14ac:dyDescent="0.25">
      <c r="C200">
        <v>187</v>
      </c>
      <c r="D200">
        <v>7</v>
      </c>
      <c r="E200">
        <v>10</v>
      </c>
      <c r="F200" t="s">
        <v>26</v>
      </c>
      <c r="G200" t="s">
        <v>24</v>
      </c>
      <c r="H200">
        <v>0.2</v>
      </c>
      <c r="I200" s="8">
        <v>0.95656359999999996</v>
      </c>
      <c r="J200" s="8">
        <v>0.90161959999999997</v>
      </c>
      <c r="K200" s="8">
        <v>0.87953550000000003</v>
      </c>
      <c r="L200" s="8">
        <v>0.88961599999999996</v>
      </c>
      <c r="M200" s="8">
        <v>0.91605009999999998</v>
      </c>
      <c r="N200" s="8">
        <v>0.864649</v>
      </c>
      <c r="O200" s="8">
        <v>0.83934949999999997</v>
      </c>
      <c r="P200" s="8">
        <v>0.85195639999999995</v>
      </c>
    </row>
    <row r="201" spans="3:16" x14ac:dyDescent="0.25">
      <c r="C201">
        <v>188</v>
      </c>
      <c r="D201">
        <v>10</v>
      </c>
      <c r="E201">
        <v>10</v>
      </c>
      <c r="F201" t="s">
        <v>26</v>
      </c>
      <c r="G201" t="s">
        <v>24</v>
      </c>
      <c r="H201">
        <v>0.2</v>
      </c>
      <c r="I201" s="8">
        <v>0.95662530000000001</v>
      </c>
      <c r="J201" s="8">
        <v>0.90165830000000002</v>
      </c>
      <c r="K201" s="8">
        <v>0.87954710000000003</v>
      </c>
      <c r="L201" s="8">
        <v>0.88964069999999995</v>
      </c>
      <c r="M201" s="8">
        <v>0.91612300000000002</v>
      </c>
      <c r="N201" s="8">
        <v>0.8643168</v>
      </c>
      <c r="O201" s="8">
        <v>0.83961699999999995</v>
      </c>
      <c r="P201" s="8">
        <v>0.85195330000000002</v>
      </c>
    </row>
    <row r="202" spans="3:16" x14ac:dyDescent="0.25">
      <c r="C202">
        <v>189</v>
      </c>
      <c r="D202">
        <v>3</v>
      </c>
      <c r="E202">
        <v>15</v>
      </c>
      <c r="F202" t="s">
        <v>26</v>
      </c>
      <c r="G202" t="s">
        <v>24</v>
      </c>
      <c r="H202">
        <v>0.2</v>
      </c>
      <c r="I202" s="8">
        <v>0.9564127</v>
      </c>
      <c r="J202" s="8">
        <v>0.90134820000000004</v>
      </c>
      <c r="K202" s="8">
        <v>0.87942140000000002</v>
      </c>
      <c r="L202" s="8">
        <v>0.88942960000000004</v>
      </c>
      <c r="M202" s="8">
        <v>0.91605150000000002</v>
      </c>
      <c r="N202" s="8">
        <v>0.86428430000000001</v>
      </c>
      <c r="O202" s="8">
        <v>0.83939509999999995</v>
      </c>
      <c r="P202" s="8">
        <v>0.85181720000000005</v>
      </c>
    </row>
    <row r="203" spans="3:16" x14ac:dyDescent="0.25">
      <c r="C203">
        <v>190</v>
      </c>
      <c r="D203">
        <v>5</v>
      </c>
      <c r="E203">
        <v>15</v>
      </c>
      <c r="F203" t="s">
        <v>26</v>
      </c>
      <c r="G203" t="s">
        <v>24</v>
      </c>
      <c r="H203">
        <v>0.2</v>
      </c>
      <c r="I203" s="8">
        <v>0.95637779999999994</v>
      </c>
      <c r="J203" s="8">
        <v>0.90139420000000003</v>
      </c>
      <c r="K203" s="8">
        <v>0.8791542</v>
      </c>
      <c r="L203" s="8">
        <v>0.88930690000000001</v>
      </c>
      <c r="M203" s="8">
        <v>0.91609339999999995</v>
      </c>
      <c r="N203" s="8">
        <v>0.86428700000000003</v>
      </c>
      <c r="O203" s="8">
        <v>0.83932370000000001</v>
      </c>
      <c r="P203" s="8">
        <v>0.85178030000000005</v>
      </c>
    </row>
    <row r="204" spans="3:16" x14ac:dyDescent="0.25">
      <c r="C204">
        <v>191</v>
      </c>
      <c r="D204">
        <v>7</v>
      </c>
      <c r="E204">
        <v>15</v>
      </c>
      <c r="F204" t="s">
        <v>26</v>
      </c>
      <c r="G204" t="s">
        <v>24</v>
      </c>
      <c r="H204">
        <v>0.2</v>
      </c>
      <c r="I204" s="8">
        <v>0.95637249999999996</v>
      </c>
      <c r="J204" s="8">
        <v>0.90134400000000003</v>
      </c>
      <c r="K204" s="8">
        <v>0.87905199999999994</v>
      </c>
      <c r="L204" s="8">
        <v>0.88923129999999995</v>
      </c>
      <c r="M204" s="8">
        <v>0.91613719999999998</v>
      </c>
      <c r="N204" s="8">
        <v>0.86426670000000005</v>
      </c>
      <c r="O204" s="8">
        <v>0.83933630000000004</v>
      </c>
      <c r="P204" s="8">
        <v>0.85177809999999998</v>
      </c>
    </row>
    <row r="205" spans="3:16" x14ac:dyDescent="0.25">
      <c r="C205">
        <v>192</v>
      </c>
      <c r="D205">
        <v>10</v>
      </c>
      <c r="E205">
        <v>15</v>
      </c>
      <c r="F205" t="s">
        <v>26</v>
      </c>
      <c r="G205" t="s">
        <v>24</v>
      </c>
      <c r="H205">
        <v>0.2</v>
      </c>
      <c r="I205" s="8">
        <v>0.95636969999999999</v>
      </c>
      <c r="J205" s="8">
        <v>0.90129429999999999</v>
      </c>
      <c r="K205" s="8">
        <v>0.87895089999999998</v>
      </c>
      <c r="L205" s="8">
        <v>0.88915639999999996</v>
      </c>
      <c r="M205" s="8">
        <v>0.91618319999999998</v>
      </c>
      <c r="N205" s="8">
        <v>0.86424670000000003</v>
      </c>
      <c r="O205" s="8">
        <v>0.83934880000000001</v>
      </c>
      <c r="P205" s="8">
        <v>0.85177599999999998</v>
      </c>
    </row>
    <row r="211" spans="3:20" x14ac:dyDescent="0.25">
      <c r="C211" t="s">
        <v>58</v>
      </c>
      <c r="D211" t="s">
        <v>0</v>
      </c>
      <c r="E211" t="s">
        <v>1</v>
      </c>
      <c r="F211" s="1" t="s">
        <v>2</v>
      </c>
      <c r="G211" t="s">
        <v>3</v>
      </c>
      <c r="H211" t="s">
        <v>4</v>
      </c>
      <c r="I211" t="s">
        <v>5</v>
      </c>
      <c r="J211" t="s">
        <v>6</v>
      </c>
      <c r="K211" t="s">
        <v>7</v>
      </c>
      <c r="L211" t="s">
        <v>8</v>
      </c>
      <c r="M211" t="s">
        <v>9</v>
      </c>
      <c r="N211" t="s">
        <v>10</v>
      </c>
      <c r="O211" t="s">
        <v>11</v>
      </c>
      <c r="P211" t="s">
        <v>12</v>
      </c>
      <c r="Q211" t="s">
        <v>13</v>
      </c>
    </row>
    <row r="212" spans="3:20" x14ac:dyDescent="0.25">
      <c r="C212">
        <v>1</v>
      </c>
      <c r="D212" t="s">
        <v>14</v>
      </c>
      <c r="E212" s="1" t="s">
        <v>29</v>
      </c>
      <c r="F212">
        <v>10000</v>
      </c>
      <c r="G212">
        <v>123</v>
      </c>
      <c r="H212" t="s">
        <v>14</v>
      </c>
      <c r="I212">
        <v>128.63999999999999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O212" t="s">
        <v>35</v>
      </c>
      <c r="P212" t="s">
        <v>36</v>
      </c>
      <c r="Q212" t="s">
        <v>37</v>
      </c>
    </row>
    <row r="213" spans="3:20" x14ac:dyDescent="0.25">
      <c r="C213">
        <v>2</v>
      </c>
      <c r="D213" t="s">
        <v>15</v>
      </c>
      <c r="E213" s="1" t="s">
        <v>29</v>
      </c>
      <c r="F213">
        <v>10000</v>
      </c>
      <c r="G213">
        <v>123</v>
      </c>
      <c r="H213" t="s">
        <v>14</v>
      </c>
      <c r="I213">
        <v>128.63999999999999</v>
      </c>
      <c r="J213" t="s">
        <v>38</v>
      </c>
      <c r="K213" t="s">
        <v>39</v>
      </c>
      <c r="L213" t="s">
        <v>40</v>
      </c>
      <c r="M213" t="s">
        <v>41</v>
      </c>
      <c r="N213" t="s">
        <v>42</v>
      </c>
      <c r="O213" t="s">
        <v>43</v>
      </c>
      <c r="P213" t="s">
        <v>44</v>
      </c>
      <c r="Q213" t="s">
        <v>45</v>
      </c>
    </row>
    <row r="214" spans="3:20" x14ac:dyDescent="0.25">
      <c r="F214" s="1"/>
    </row>
    <row r="215" spans="3:20" x14ac:dyDescent="0.25">
      <c r="F215" s="1"/>
    </row>
    <row r="216" spans="3:20" x14ac:dyDescent="0.25">
      <c r="D216" s="1"/>
      <c r="E216" s="2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D217" t="s">
        <v>58</v>
      </c>
      <c r="E217" s="2" t="s">
        <v>0</v>
      </c>
      <c r="F217" s="3" t="s">
        <v>1</v>
      </c>
      <c r="G217" s="2" t="s">
        <v>2</v>
      </c>
      <c r="H217" s="2" t="s">
        <v>3</v>
      </c>
      <c r="I217" s="2" t="s">
        <v>4</v>
      </c>
      <c r="J217" s="2" t="s">
        <v>5</v>
      </c>
      <c r="K217" s="2" t="s">
        <v>6</v>
      </c>
      <c r="L217" s="2" t="s">
        <v>7</v>
      </c>
      <c r="M217" s="2" t="s">
        <v>8</v>
      </c>
      <c r="N217" s="2" t="s">
        <v>9</v>
      </c>
      <c r="O217" s="2" t="s">
        <v>10</v>
      </c>
      <c r="P217" s="2" t="s">
        <v>11</v>
      </c>
      <c r="Q217" s="2" t="s">
        <v>12</v>
      </c>
      <c r="R217" s="2" t="s">
        <v>13</v>
      </c>
      <c r="S217" s="2"/>
      <c r="T217" s="2"/>
    </row>
    <row r="218" spans="3:20" x14ac:dyDescent="0.25">
      <c r="D218">
        <v>1</v>
      </c>
      <c r="E218" s="2" t="s">
        <v>14</v>
      </c>
      <c r="F218" s="6">
        <v>1E-3</v>
      </c>
      <c r="G218" s="2">
        <v>1000</v>
      </c>
      <c r="H218" s="2">
        <v>123</v>
      </c>
      <c r="I218" s="2" t="s">
        <v>14</v>
      </c>
      <c r="J218" s="2">
        <v>32.159999999999997</v>
      </c>
      <c r="K218" s="2">
        <v>0.69984880000000005</v>
      </c>
      <c r="L218" s="2">
        <v>0.62296870000000004</v>
      </c>
      <c r="M218" s="2">
        <v>0.706484</v>
      </c>
      <c r="N218" s="2">
        <v>0.66803279999999998</v>
      </c>
      <c r="O218" s="2">
        <v>0.7000885</v>
      </c>
      <c r="P218" s="2">
        <v>0.64456219999999997</v>
      </c>
      <c r="Q218" s="2">
        <v>0.71106040000000004</v>
      </c>
      <c r="R218" s="2">
        <v>0.67978139999999998</v>
      </c>
      <c r="T218" s="2"/>
    </row>
    <row r="219" spans="3:20" x14ac:dyDescent="0.25">
      <c r="D219">
        <v>2</v>
      </c>
      <c r="E219" s="2" t="s">
        <v>14</v>
      </c>
      <c r="F219" s="6">
        <v>1E-3</v>
      </c>
      <c r="G219" s="2">
        <v>1000</v>
      </c>
      <c r="H219" s="2">
        <v>123</v>
      </c>
      <c r="I219" s="2" t="s">
        <v>14</v>
      </c>
      <c r="J219" s="4">
        <v>20.100000000000001</v>
      </c>
      <c r="K219" s="2">
        <v>0.70107010000000003</v>
      </c>
      <c r="L219" s="2">
        <v>0.67630939999999995</v>
      </c>
      <c r="M219" s="2">
        <v>0.67176720000000001</v>
      </c>
      <c r="N219" s="2">
        <v>0.67349729999999997</v>
      </c>
      <c r="O219" s="2">
        <v>0.70284489999999999</v>
      </c>
      <c r="P219" s="2">
        <v>0.71164519999999998</v>
      </c>
      <c r="Q219" s="2">
        <v>0.66215670000000004</v>
      </c>
      <c r="R219" s="2">
        <v>0.68469950000000002</v>
      </c>
      <c r="T219" s="2"/>
    </row>
    <row r="220" spans="3:20" x14ac:dyDescent="0.25">
      <c r="D220">
        <v>3</v>
      </c>
      <c r="E220" s="2" t="s">
        <v>14</v>
      </c>
      <c r="F220" s="6">
        <v>1E-3</v>
      </c>
      <c r="G220" s="2">
        <v>1000</v>
      </c>
      <c r="H220" s="2">
        <v>123</v>
      </c>
      <c r="I220" s="2" t="s">
        <v>14</v>
      </c>
      <c r="J220" s="2">
        <v>10.5</v>
      </c>
      <c r="K220" s="2">
        <v>0.60432039999999998</v>
      </c>
      <c r="L220" s="2">
        <v>0.66229260000000001</v>
      </c>
      <c r="M220" s="2">
        <v>0.57218740000000001</v>
      </c>
      <c r="N220" s="2">
        <v>0.61174859999999998</v>
      </c>
      <c r="O220" s="2">
        <v>0.60392170000000001</v>
      </c>
      <c r="P220" s="2">
        <v>0.68705190000000005</v>
      </c>
      <c r="Q220" s="2">
        <v>0.56603590000000004</v>
      </c>
      <c r="R220" s="2">
        <v>0.61202190000000001</v>
      </c>
      <c r="T220" s="2"/>
    </row>
    <row r="221" spans="3:20" x14ac:dyDescent="0.25">
      <c r="D221">
        <v>4</v>
      </c>
      <c r="E221" s="2" t="s">
        <v>15</v>
      </c>
      <c r="F221" s="6">
        <v>1E-3</v>
      </c>
      <c r="G221" s="2">
        <v>1000</v>
      </c>
      <c r="H221" s="2">
        <v>123</v>
      </c>
      <c r="I221" s="2" t="s">
        <v>14</v>
      </c>
      <c r="J221" s="2">
        <v>32.159999999999997</v>
      </c>
      <c r="K221" s="2">
        <v>0.65241510000000003</v>
      </c>
      <c r="L221" s="2">
        <v>0.67867540000000004</v>
      </c>
      <c r="M221" s="2">
        <v>0.61932520000000002</v>
      </c>
      <c r="N221" s="2">
        <v>0.64535520000000002</v>
      </c>
      <c r="O221" s="2">
        <v>0.65306640000000005</v>
      </c>
      <c r="P221" s="2">
        <v>0.70632870000000003</v>
      </c>
      <c r="Q221" s="2">
        <v>0.60933369999999998</v>
      </c>
      <c r="R221" s="2">
        <v>0.64699450000000003</v>
      </c>
      <c r="T221" s="2"/>
    </row>
    <row r="222" spans="3:20" x14ac:dyDescent="0.25">
      <c r="D222" s="2">
        <v>5</v>
      </c>
      <c r="E222" s="2" t="s">
        <v>15</v>
      </c>
      <c r="F222" s="6">
        <v>1E-3</v>
      </c>
      <c r="G222" s="2">
        <v>1000</v>
      </c>
      <c r="H222" s="2">
        <v>123</v>
      </c>
      <c r="I222" s="2" t="s">
        <v>14</v>
      </c>
      <c r="J222" s="4">
        <v>20.100000000000001</v>
      </c>
      <c r="K222" s="2">
        <v>0.65355730000000001</v>
      </c>
      <c r="L222" s="2">
        <v>0.68112439999999996</v>
      </c>
      <c r="M222" s="2">
        <v>0.61315319999999995</v>
      </c>
      <c r="N222" s="2">
        <v>0.64322400000000002</v>
      </c>
      <c r="O222" s="2">
        <v>0.65462580000000004</v>
      </c>
      <c r="P222" s="2">
        <v>0.73121800000000003</v>
      </c>
      <c r="Q222" s="2">
        <v>0.58573909999999996</v>
      </c>
      <c r="R222" s="2">
        <v>0.64699450000000003</v>
      </c>
      <c r="T222" s="2"/>
    </row>
    <row r="223" spans="3:20" x14ac:dyDescent="0.25">
      <c r="D223" s="2">
        <v>6</v>
      </c>
      <c r="E223" s="2" t="s">
        <v>15</v>
      </c>
      <c r="F223" s="6">
        <v>1E-3</v>
      </c>
      <c r="G223" s="2">
        <v>1000</v>
      </c>
      <c r="H223" s="2">
        <v>123</v>
      </c>
      <c r="I223" s="2" t="s">
        <v>14</v>
      </c>
      <c r="J223" s="2">
        <v>10.5</v>
      </c>
      <c r="K223" s="2">
        <v>0.61475290000000005</v>
      </c>
      <c r="L223" s="2">
        <v>0.70397620000000005</v>
      </c>
      <c r="M223" s="2">
        <v>0.5423327</v>
      </c>
      <c r="N223" s="2">
        <v>0.61489070000000001</v>
      </c>
      <c r="O223" s="2">
        <v>0.61491209999999996</v>
      </c>
      <c r="P223" s="2">
        <v>0.72696760000000005</v>
      </c>
      <c r="Q223" s="2">
        <v>0.54051510000000003</v>
      </c>
      <c r="R223" s="2">
        <v>0.61839710000000003</v>
      </c>
      <c r="T223" s="2"/>
    </row>
    <row r="224" spans="3:20" x14ac:dyDescent="0.25">
      <c r="D224">
        <v>7</v>
      </c>
      <c r="E224" t="s">
        <v>14</v>
      </c>
      <c r="F224" s="7">
        <v>0.01</v>
      </c>
      <c r="G224">
        <v>1000</v>
      </c>
      <c r="H224">
        <v>123</v>
      </c>
      <c r="I224" t="s">
        <v>14</v>
      </c>
      <c r="J224">
        <v>32.159999999999997</v>
      </c>
      <c r="K224">
        <v>0.6645797</v>
      </c>
      <c r="L224">
        <v>0.73093790000000003</v>
      </c>
      <c r="M224">
        <v>0.59413059999999995</v>
      </c>
      <c r="N224">
        <v>0.65554250000000003</v>
      </c>
      <c r="O224">
        <v>0.66463320000000004</v>
      </c>
      <c r="P224">
        <v>0.74912820000000002</v>
      </c>
      <c r="Q224">
        <v>0.59637879999999999</v>
      </c>
      <c r="R224">
        <v>0.65964089999999997</v>
      </c>
    </row>
    <row r="225" spans="4:18" x14ac:dyDescent="0.25">
      <c r="D225">
        <v>8</v>
      </c>
      <c r="E225" t="s">
        <v>14</v>
      </c>
      <c r="F225" s="7">
        <v>0.01</v>
      </c>
      <c r="G225">
        <v>1000</v>
      </c>
      <c r="H225">
        <v>123</v>
      </c>
      <c r="I225" t="s">
        <v>14</v>
      </c>
      <c r="J225" s="5">
        <v>20.100000000000001</v>
      </c>
      <c r="K225">
        <v>0.69575039999999999</v>
      </c>
      <c r="L225">
        <v>0.74565139999999996</v>
      </c>
      <c r="M225">
        <v>0.6280017</v>
      </c>
      <c r="N225">
        <v>0.68080600000000002</v>
      </c>
      <c r="O225">
        <v>0.69610629999999996</v>
      </c>
      <c r="P225">
        <v>0.76494410000000002</v>
      </c>
      <c r="Q225">
        <v>0.62903759999999997</v>
      </c>
      <c r="R225">
        <v>0.68538250000000001</v>
      </c>
    </row>
    <row r="226" spans="4:18" x14ac:dyDescent="0.25">
      <c r="D226">
        <v>9</v>
      </c>
      <c r="E226" t="s">
        <v>14</v>
      </c>
      <c r="F226" s="7">
        <v>0.01</v>
      </c>
      <c r="G226">
        <v>1000</v>
      </c>
      <c r="H226">
        <v>123</v>
      </c>
      <c r="I226" t="s">
        <v>14</v>
      </c>
      <c r="J226">
        <v>10.5</v>
      </c>
      <c r="K226">
        <v>0.70414580000000004</v>
      </c>
      <c r="L226">
        <v>0.74700840000000002</v>
      </c>
      <c r="M226">
        <v>0.63255720000000004</v>
      </c>
      <c r="N226">
        <v>0.68400119999999998</v>
      </c>
      <c r="O226">
        <v>0.70436520000000002</v>
      </c>
      <c r="P226">
        <v>0.76938740000000005</v>
      </c>
      <c r="Q226">
        <v>0.63021689999999997</v>
      </c>
      <c r="R226">
        <v>0.68803890000000001</v>
      </c>
    </row>
    <row r="227" spans="4:18" x14ac:dyDescent="0.25">
      <c r="D227">
        <v>10</v>
      </c>
      <c r="E227" t="s">
        <v>15</v>
      </c>
      <c r="F227" s="7">
        <v>0.01</v>
      </c>
      <c r="G227">
        <v>1000</v>
      </c>
      <c r="H227">
        <v>123</v>
      </c>
      <c r="I227" t="s">
        <v>14</v>
      </c>
      <c r="J227">
        <v>32.159999999999997</v>
      </c>
      <c r="K227">
        <v>0.73092299999999999</v>
      </c>
      <c r="L227">
        <v>0.76488699999999998</v>
      </c>
      <c r="M227">
        <v>0.66060549999999996</v>
      </c>
      <c r="N227">
        <v>0.70748630000000001</v>
      </c>
      <c r="O227">
        <v>0.73138099999999995</v>
      </c>
      <c r="P227">
        <v>0.78488259999999999</v>
      </c>
      <c r="Q227">
        <v>0.66093900000000005</v>
      </c>
      <c r="R227">
        <v>0.71234969999999997</v>
      </c>
    </row>
    <row r="228" spans="4:18" x14ac:dyDescent="0.25">
      <c r="D228">
        <v>11</v>
      </c>
      <c r="E228" t="s">
        <v>15</v>
      </c>
      <c r="F228" s="7">
        <v>0.01</v>
      </c>
      <c r="G228">
        <v>1000</v>
      </c>
      <c r="H228">
        <v>123</v>
      </c>
      <c r="I228" t="s">
        <v>14</v>
      </c>
      <c r="J228" s="5">
        <v>20.100000000000001</v>
      </c>
      <c r="K228">
        <v>0.71037930000000005</v>
      </c>
      <c r="L228">
        <v>0.73462470000000002</v>
      </c>
      <c r="M228">
        <v>0.65642199999999995</v>
      </c>
      <c r="N228">
        <v>0.69150520000000004</v>
      </c>
      <c r="O228">
        <v>0.71063829999999995</v>
      </c>
      <c r="P228">
        <v>0.75993370000000005</v>
      </c>
      <c r="Q228">
        <v>0.65395179999999997</v>
      </c>
      <c r="R228">
        <v>0.69766519999999999</v>
      </c>
    </row>
    <row r="229" spans="4:18" x14ac:dyDescent="0.25">
      <c r="D229">
        <v>12</v>
      </c>
      <c r="E229" t="s">
        <v>15</v>
      </c>
      <c r="F229" s="7">
        <v>0.01</v>
      </c>
      <c r="G229">
        <v>1000</v>
      </c>
      <c r="H229">
        <v>123</v>
      </c>
      <c r="I229" t="s">
        <v>14</v>
      </c>
      <c r="J229">
        <v>10.5</v>
      </c>
      <c r="K229">
        <v>0.69855500000000004</v>
      </c>
      <c r="L229">
        <v>0.70840550000000002</v>
      </c>
      <c r="M229">
        <v>0.65953890000000004</v>
      </c>
      <c r="N229">
        <v>0.68139799999999995</v>
      </c>
      <c r="O229">
        <v>0.69973240000000003</v>
      </c>
      <c r="P229">
        <v>0.74771430000000005</v>
      </c>
      <c r="Q229">
        <v>0.64705219999999997</v>
      </c>
      <c r="R229">
        <v>0.68879780000000002</v>
      </c>
    </row>
    <row r="230" spans="4:18" x14ac:dyDescent="0.25">
      <c r="D230">
        <v>13</v>
      </c>
      <c r="E230" t="s">
        <v>14</v>
      </c>
      <c r="F230" s="7">
        <v>1E-4</v>
      </c>
      <c r="G230">
        <v>1000</v>
      </c>
      <c r="H230">
        <v>123</v>
      </c>
      <c r="I230" t="s">
        <v>14</v>
      </c>
      <c r="J230">
        <v>32.159999999999997</v>
      </c>
      <c r="K230">
        <v>0.69431140000000002</v>
      </c>
      <c r="L230">
        <v>0.69864219999999999</v>
      </c>
      <c r="M230">
        <v>0.65992169999999994</v>
      </c>
      <c r="N230">
        <v>0.67717530000000004</v>
      </c>
      <c r="O230">
        <v>0.69542910000000002</v>
      </c>
      <c r="P230">
        <v>0.73540890000000003</v>
      </c>
      <c r="Q230">
        <v>0.64980859999999996</v>
      </c>
      <c r="R230">
        <v>0.6845734</v>
      </c>
    </row>
    <row r="231" spans="4:18" x14ac:dyDescent="0.25">
      <c r="D231">
        <v>14</v>
      </c>
      <c r="E231" t="s">
        <v>14</v>
      </c>
      <c r="F231" s="7">
        <v>1E-4</v>
      </c>
      <c r="G231">
        <v>1000</v>
      </c>
      <c r="H231">
        <v>123</v>
      </c>
      <c r="I231" t="s">
        <v>14</v>
      </c>
      <c r="J231" s="5">
        <v>20.100000000000001</v>
      </c>
      <c r="K231">
        <v>0.69210459999999996</v>
      </c>
      <c r="L231">
        <v>0.69783550000000005</v>
      </c>
      <c r="M231">
        <v>0.6567518</v>
      </c>
      <c r="N231">
        <v>0.67507810000000001</v>
      </c>
      <c r="O231">
        <v>0.69340159999999995</v>
      </c>
      <c r="P231">
        <v>0.7365237</v>
      </c>
      <c r="Q231">
        <v>0.64526450000000002</v>
      </c>
      <c r="R231">
        <v>0.68306009999999995</v>
      </c>
    </row>
    <row r="232" spans="4:18" x14ac:dyDescent="0.25">
      <c r="D232">
        <v>15</v>
      </c>
      <c r="E232" t="s">
        <v>14</v>
      </c>
      <c r="F232" s="7">
        <v>1E-4</v>
      </c>
      <c r="G232">
        <v>1000</v>
      </c>
      <c r="H232">
        <v>123</v>
      </c>
      <c r="I232" t="s">
        <v>14</v>
      </c>
      <c r="J232">
        <v>10.5</v>
      </c>
      <c r="K232">
        <v>0.6710429</v>
      </c>
      <c r="L232">
        <v>0.70547000000000004</v>
      </c>
      <c r="M232">
        <v>0.62558530000000001</v>
      </c>
      <c r="N232">
        <v>0.66147540000000005</v>
      </c>
      <c r="O232">
        <v>0.67206200000000005</v>
      </c>
      <c r="P232">
        <v>0.74199289999999996</v>
      </c>
      <c r="Q232">
        <v>0.61461889999999997</v>
      </c>
      <c r="R232">
        <v>0.66870669999999999</v>
      </c>
    </row>
    <row r="233" spans="4:18" x14ac:dyDescent="0.25">
      <c r="D233">
        <v>16</v>
      </c>
      <c r="E233" t="s">
        <v>15</v>
      </c>
      <c r="F233" s="7">
        <v>1E-4</v>
      </c>
      <c r="G233">
        <v>1000</v>
      </c>
      <c r="H233">
        <v>123</v>
      </c>
      <c r="I233" t="s">
        <v>14</v>
      </c>
      <c r="J233">
        <v>32.159999999999997</v>
      </c>
      <c r="K233">
        <v>0.67015000000000002</v>
      </c>
      <c r="L233">
        <v>0.69882219999999995</v>
      </c>
      <c r="M233">
        <v>0.62816119999999998</v>
      </c>
      <c r="N233">
        <v>0.65985309999999997</v>
      </c>
      <c r="O233">
        <v>0.67107740000000005</v>
      </c>
      <c r="P233">
        <v>0.7328595</v>
      </c>
      <c r="Q233">
        <v>0.61979720000000005</v>
      </c>
      <c r="R233">
        <v>0.66748629999999998</v>
      </c>
    </row>
    <row r="234" spans="4:18" x14ac:dyDescent="0.25">
      <c r="D234">
        <v>17</v>
      </c>
      <c r="E234" t="s">
        <v>15</v>
      </c>
      <c r="F234" s="7">
        <v>1E-4</v>
      </c>
      <c r="G234">
        <v>1000</v>
      </c>
      <c r="H234">
        <v>123</v>
      </c>
      <c r="I234" t="s">
        <v>14</v>
      </c>
      <c r="J234" s="5">
        <v>20.100000000000001</v>
      </c>
      <c r="K234">
        <v>0.66953490000000004</v>
      </c>
      <c r="L234">
        <v>0.69821359999999999</v>
      </c>
      <c r="M234">
        <v>0.62676869999999996</v>
      </c>
      <c r="N234">
        <v>0.65882350000000001</v>
      </c>
      <c r="O234">
        <v>0.67062920000000004</v>
      </c>
      <c r="P234">
        <v>0.73402699999999999</v>
      </c>
      <c r="Q234">
        <v>0.61732529999999997</v>
      </c>
      <c r="R234">
        <v>0.66705239999999999</v>
      </c>
    </row>
    <row r="235" spans="4:18" x14ac:dyDescent="0.25">
      <c r="D235">
        <v>18</v>
      </c>
      <c r="E235" t="s">
        <v>15</v>
      </c>
      <c r="F235" s="7">
        <v>1E-4</v>
      </c>
      <c r="G235" s="1">
        <v>1000</v>
      </c>
      <c r="H235">
        <v>123</v>
      </c>
      <c r="I235" t="s">
        <v>14</v>
      </c>
      <c r="J235">
        <v>10.5</v>
      </c>
      <c r="K235">
        <v>0.65332109999999999</v>
      </c>
      <c r="L235">
        <v>0.70452199999999998</v>
      </c>
      <c r="M235">
        <v>0.60249070000000005</v>
      </c>
      <c r="N235">
        <v>0.64839100000000005</v>
      </c>
      <c r="O235">
        <v>0.65420789999999995</v>
      </c>
      <c r="P235">
        <v>0.73885109999999998</v>
      </c>
      <c r="Q235">
        <v>0.59333950000000002</v>
      </c>
      <c r="R235">
        <v>0.65604130000000005</v>
      </c>
    </row>
    <row r="236" spans="4:18" x14ac:dyDescent="0.25">
      <c r="G236" s="1"/>
    </row>
    <row r="237" spans="4:18" x14ac:dyDescent="0.25">
      <c r="G237" s="1"/>
    </row>
    <row r="238" spans="4:18" x14ac:dyDescent="0.25">
      <c r="G238" s="1"/>
    </row>
    <row r="239" spans="4:18" x14ac:dyDescent="0.25">
      <c r="G239" s="1"/>
    </row>
    <row r="240" spans="4:18" x14ac:dyDescent="0.25">
      <c r="D240" t="s">
        <v>58</v>
      </c>
      <c r="E240" t="s">
        <v>0</v>
      </c>
      <c r="F240" t="s">
        <v>1</v>
      </c>
      <c r="G240" s="1" t="s">
        <v>2</v>
      </c>
      <c r="H240" t="s">
        <v>3</v>
      </c>
      <c r="I240" t="s">
        <v>4</v>
      </c>
      <c r="J240" t="s">
        <v>5</v>
      </c>
      <c r="K240" t="s">
        <v>6</v>
      </c>
      <c r="L240" t="s">
        <v>7</v>
      </c>
      <c r="M240" t="s">
        <v>8</v>
      </c>
      <c r="N240" t="s">
        <v>9</v>
      </c>
      <c r="O240" t="s">
        <v>10</v>
      </c>
      <c r="P240" t="s">
        <v>11</v>
      </c>
      <c r="Q240" t="s">
        <v>12</v>
      </c>
      <c r="R240" t="s">
        <v>13</v>
      </c>
    </row>
    <row r="241" spans="4:21" x14ac:dyDescent="0.25">
      <c r="D241">
        <v>1</v>
      </c>
      <c r="E241" t="s">
        <v>14</v>
      </c>
      <c r="F241">
        <v>1E-3</v>
      </c>
      <c r="G241">
        <v>1000</v>
      </c>
      <c r="H241">
        <v>123</v>
      </c>
      <c r="I241" t="s">
        <v>14</v>
      </c>
      <c r="J241">
        <v>64.319999999999993</v>
      </c>
      <c r="K241">
        <v>0.21179700000000001</v>
      </c>
      <c r="L241">
        <v>1</v>
      </c>
      <c r="M241">
        <v>0</v>
      </c>
      <c r="N241">
        <v>0.45683059999999998</v>
      </c>
      <c r="O241">
        <v>0.2231583</v>
      </c>
      <c r="P241">
        <v>0.99770110000000001</v>
      </c>
      <c r="Q241">
        <v>4.1666669999999998E-3</v>
      </c>
      <c r="R241">
        <v>0.45792349999999998</v>
      </c>
    </row>
    <row r="242" spans="4:21" x14ac:dyDescent="0.25">
      <c r="D242">
        <v>2</v>
      </c>
      <c r="E242" t="s">
        <v>14</v>
      </c>
      <c r="F242">
        <v>1E-3</v>
      </c>
      <c r="G242">
        <v>1000</v>
      </c>
      <c r="H242">
        <v>123</v>
      </c>
      <c r="I242" t="s">
        <v>14</v>
      </c>
      <c r="J242">
        <v>32.159999999999997</v>
      </c>
      <c r="K242">
        <v>0.45582289999999998</v>
      </c>
      <c r="L242">
        <v>0.81148439999999999</v>
      </c>
      <c r="M242">
        <v>0.353242</v>
      </c>
      <c r="N242">
        <v>0.56243169999999998</v>
      </c>
      <c r="O242">
        <v>0.46162340000000002</v>
      </c>
      <c r="P242">
        <v>0.82113170000000002</v>
      </c>
      <c r="Q242">
        <v>0.35761354000000001</v>
      </c>
      <c r="R242">
        <v>0.56885249999999998</v>
      </c>
      <c r="U242">
        <f>MAX(N241:N252)</f>
        <v>0.73490440000000001</v>
      </c>
    </row>
    <row r="243" spans="4:21" x14ac:dyDescent="0.25">
      <c r="D243">
        <v>3</v>
      </c>
      <c r="E243" t="s">
        <v>15</v>
      </c>
      <c r="F243">
        <v>1E-3</v>
      </c>
      <c r="G243">
        <v>1000</v>
      </c>
      <c r="H243">
        <v>123</v>
      </c>
      <c r="I243" t="s">
        <v>14</v>
      </c>
      <c r="J243">
        <v>64.319999999999993</v>
      </c>
      <c r="K243">
        <v>0.33638980000000002</v>
      </c>
      <c r="L243">
        <v>0.87432290000000001</v>
      </c>
      <c r="M243">
        <v>0.2354947</v>
      </c>
      <c r="N243">
        <v>0.52723129999999996</v>
      </c>
      <c r="O243">
        <v>0.3425301</v>
      </c>
      <c r="P243">
        <v>0.88075440000000005</v>
      </c>
      <c r="Q243">
        <v>0.238409027</v>
      </c>
      <c r="R243">
        <v>0.53151179999999998</v>
      </c>
    </row>
    <row r="244" spans="4:21" x14ac:dyDescent="0.25">
      <c r="D244">
        <v>4</v>
      </c>
      <c r="E244" t="s">
        <v>15</v>
      </c>
      <c r="F244">
        <v>1E-3</v>
      </c>
      <c r="G244">
        <v>1000</v>
      </c>
      <c r="H244">
        <v>123</v>
      </c>
      <c r="I244" t="s">
        <v>14</v>
      </c>
      <c r="J244">
        <v>32.159999999999997</v>
      </c>
      <c r="K244">
        <v>0.45146720000000001</v>
      </c>
      <c r="L244">
        <v>0.83769819999999995</v>
      </c>
      <c r="M244">
        <v>0.36680560000000001</v>
      </c>
      <c r="N244">
        <v>0.58196720000000002</v>
      </c>
      <c r="O244">
        <v>0.4570227</v>
      </c>
      <c r="P244">
        <v>0.85160559999999996</v>
      </c>
      <c r="Q244">
        <v>0.36361354400000001</v>
      </c>
      <c r="R244">
        <v>0.58661200000000002</v>
      </c>
    </row>
    <row r="245" spans="4:21" x14ac:dyDescent="0.25">
      <c r="D245">
        <v>5</v>
      </c>
      <c r="E245" t="s">
        <v>14</v>
      </c>
      <c r="F245">
        <v>0.01</v>
      </c>
      <c r="G245">
        <v>1000</v>
      </c>
      <c r="H245">
        <v>123</v>
      </c>
      <c r="I245" t="s">
        <v>14</v>
      </c>
      <c r="J245">
        <v>64.319999999999993</v>
      </c>
      <c r="K245">
        <v>0.54570410000000003</v>
      </c>
      <c r="L245">
        <v>0.82947020000000005</v>
      </c>
      <c r="M245">
        <v>0.47854419999999998</v>
      </c>
      <c r="N245">
        <v>0.63890709999999995</v>
      </c>
      <c r="O245">
        <v>0.54950719999999997</v>
      </c>
      <c r="P245">
        <v>0.83979930000000003</v>
      </c>
      <c r="Q245">
        <v>0.47605330800000001</v>
      </c>
      <c r="R245">
        <v>0.64218580000000003</v>
      </c>
    </row>
    <row r="246" spans="4:21" x14ac:dyDescent="0.25">
      <c r="D246">
        <v>6</v>
      </c>
      <c r="E246" t="s">
        <v>14</v>
      </c>
      <c r="F246">
        <v>0.01</v>
      </c>
      <c r="G246">
        <v>1000</v>
      </c>
      <c r="H246">
        <v>123</v>
      </c>
      <c r="I246" t="s">
        <v>14</v>
      </c>
      <c r="J246">
        <v>32.159999999999997</v>
      </c>
      <c r="K246">
        <v>0.61534350000000004</v>
      </c>
      <c r="L246">
        <v>0.84000980000000003</v>
      </c>
      <c r="M246">
        <v>0.5496065</v>
      </c>
      <c r="N246">
        <v>0.68233149999999998</v>
      </c>
      <c r="O246">
        <v>0.61841590000000002</v>
      </c>
      <c r="P246">
        <v>0.84684800000000005</v>
      </c>
      <c r="Q246">
        <v>0.55197124900000005</v>
      </c>
      <c r="R246">
        <v>0.68633880000000003</v>
      </c>
    </row>
    <row r="247" spans="4:21" x14ac:dyDescent="0.25">
      <c r="D247">
        <v>7</v>
      </c>
      <c r="E247" t="s">
        <v>15</v>
      </c>
      <c r="F247">
        <v>0.01</v>
      </c>
      <c r="G247">
        <v>1000</v>
      </c>
      <c r="H247">
        <v>123</v>
      </c>
      <c r="I247" t="s">
        <v>14</v>
      </c>
      <c r="J247">
        <v>64.319999999999993</v>
      </c>
      <c r="K247">
        <v>0.65981069999999997</v>
      </c>
      <c r="L247">
        <v>0.83796990000000005</v>
      </c>
      <c r="M247">
        <v>0.59982250000000004</v>
      </c>
      <c r="N247">
        <v>0.70862610000000004</v>
      </c>
      <c r="O247">
        <v>0.66234680000000001</v>
      </c>
      <c r="P247">
        <v>0.84130879999999997</v>
      </c>
      <c r="Q247">
        <v>0.60568954500000005</v>
      </c>
      <c r="R247">
        <v>0.71303669999999997</v>
      </c>
    </row>
    <row r="248" spans="4:21" x14ac:dyDescent="0.25">
      <c r="D248">
        <v>8</v>
      </c>
      <c r="E248" t="s">
        <v>15</v>
      </c>
      <c r="F248">
        <v>0.01</v>
      </c>
      <c r="G248">
        <v>1000</v>
      </c>
      <c r="H248">
        <v>123</v>
      </c>
      <c r="I248" t="s">
        <v>14</v>
      </c>
      <c r="J248">
        <v>32.159999999999997</v>
      </c>
      <c r="K248">
        <v>0.69882409999999995</v>
      </c>
      <c r="L248">
        <v>0.84894789999999998</v>
      </c>
      <c r="M248">
        <v>0.63897479999999995</v>
      </c>
      <c r="N248">
        <v>0.73490440000000001</v>
      </c>
      <c r="O248">
        <v>0.70136889999999996</v>
      </c>
      <c r="P248">
        <v>0.85168770000000005</v>
      </c>
      <c r="Q248">
        <v>0.64715815600000004</v>
      </c>
      <c r="R248">
        <v>0.74030050000000003</v>
      </c>
    </row>
    <row r="249" spans="4:21" x14ac:dyDescent="0.25">
      <c r="D249">
        <v>9</v>
      </c>
      <c r="E249" t="s">
        <v>14</v>
      </c>
      <c r="F249">
        <v>1E-4</v>
      </c>
      <c r="G249">
        <v>1000</v>
      </c>
      <c r="H249">
        <v>123</v>
      </c>
      <c r="I249" t="s">
        <v>14</v>
      </c>
      <c r="J249">
        <v>64.319999999999993</v>
      </c>
      <c r="K249">
        <v>0.63430260000000005</v>
      </c>
      <c r="L249">
        <v>0.86573149999999999</v>
      </c>
      <c r="M249">
        <v>0.56797759999999997</v>
      </c>
      <c r="N249">
        <v>0.7040073</v>
      </c>
      <c r="O249">
        <v>0.6374204</v>
      </c>
      <c r="P249">
        <v>0.86816680000000002</v>
      </c>
      <c r="Q249">
        <v>0.57525169399999998</v>
      </c>
      <c r="R249">
        <v>0.70880390000000004</v>
      </c>
    </row>
    <row r="250" spans="4:21" x14ac:dyDescent="0.25">
      <c r="D250">
        <v>10</v>
      </c>
      <c r="E250" t="s">
        <v>14</v>
      </c>
      <c r="F250">
        <v>1E-4</v>
      </c>
      <c r="G250">
        <v>1000</v>
      </c>
      <c r="H250">
        <v>123</v>
      </c>
      <c r="I250" t="s">
        <v>14</v>
      </c>
      <c r="J250">
        <v>32.159999999999997</v>
      </c>
      <c r="K250">
        <v>0.63521119999999998</v>
      </c>
      <c r="L250">
        <v>0.83730660000000001</v>
      </c>
      <c r="M250">
        <v>0.57763140000000002</v>
      </c>
      <c r="N250">
        <v>0.69625680000000001</v>
      </c>
      <c r="O250">
        <v>0.6380574</v>
      </c>
      <c r="P250">
        <v>0.8401246</v>
      </c>
      <c r="Q250">
        <v>0.58601505200000004</v>
      </c>
      <c r="R250">
        <v>0.70131149999999998</v>
      </c>
    </row>
    <row r="251" spans="4:21" x14ac:dyDescent="0.25">
      <c r="D251">
        <v>11</v>
      </c>
      <c r="E251" t="s">
        <v>15</v>
      </c>
      <c r="F251">
        <v>1E-4</v>
      </c>
      <c r="G251">
        <v>1000</v>
      </c>
      <c r="H251">
        <v>123</v>
      </c>
      <c r="I251" t="s">
        <v>14</v>
      </c>
      <c r="J251">
        <v>64.319999999999993</v>
      </c>
      <c r="K251">
        <v>0.58731290000000003</v>
      </c>
      <c r="L251">
        <v>0.85209690000000005</v>
      </c>
      <c r="M251">
        <v>0.52511949999999996</v>
      </c>
      <c r="N251">
        <v>0.67449079999999995</v>
      </c>
      <c r="O251">
        <v>0.59059280000000003</v>
      </c>
      <c r="P251">
        <v>0.85465869999999999</v>
      </c>
      <c r="Q251">
        <v>0.53274095600000004</v>
      </c>
      <c r="R251">
        <v>0.67908590000000002</v>
      </c>
    </row>
    <row r="252" spans="4:21" x14ac:dyDescent="0.25">
      <c r="D252">
        <v>12</v>
      </c>
      <c r="E252" t="s">
        <v>15</v>
      </c>
      <c r="F252">
        <v>1E-4</v>
      </c>
      <c r="G252">
        <v>1000</v>
      </c>
      <c r="H252">
        <v>123</v>
      </c>
      <c r="I252" t="s">
        <v>14</v>
      </c>
      <c r="J252">
        <v>32.159999999999997</v>
      </c>
      <c r="K252">
        <v>0.59309990000000001</v>
      </c>
      <c r="L252">
        <v>0.83101429999999998</v>
      </c>
      <c r="M252">
        <v>0.53692609999999996</v>
      </c>
      <c r="N252">
        <v>0.67124320000000004</v>
      </c>
      <c r="O252">
        <v>0.59606910000000002</v>
      </c>
      <c r="P252">
        <v>0.83309200000000005</v>
      </c>
      <c r="Q252">
        <v>0.54646850000000002</v>
      </c>
      <c r="R252">
        <v>0.67659380000000002</v>
      </c>
    </row>
    <row r="256" spans="4:21" x14ac:dyDescent="0.25">
      <c r="E256" t="s">
        <v>58</v>
      </c>
      <c r="F256" t="s">
        <v>0</v>
      </c>
      <c r="G256" t="s">
        <v>1</v>
      </c>
      <c r="H256" t="s">
        <v>2</v>
      </c>
      <c r="I256" t="s">
        <v>3</v>
      </c>
      <c r="J256" t="s">
        <v>4</v>
      </c>
      <c r="K256" t="s">
        <v>5</v>
      </c>
      <c r="L256" t="s">
        <v>6</v>
      </c>
      <c r="M256" t="s">
        <v>7</v>
      </c>
      <c r="N256" t="s">
        <v>8</v>
      </c>
      <c r="O256" t="s">
        <v>9</v>
      </c>
      <c r="P256" t="s">
        <v>10</v>
      </c>
      <c r="Q256" t="s">
        <v>11</v>
      </c>
      <c r="R256" t="s">
        <v>12</v>
      </c>
      <c r="S256" t="s">
        <v>13</v>
      </c>
    </row>
    <row r="257" spans="5:22" x14ac:dyDescent="0.25">
      <c r="E257">
        <v>1</v>
      </c>
      <c r="F257" t="s">
        <v>14</v>
      </c>
      <c r="G257">
        <v>1E-3</v>
      </c>
      <c r="H257">
        <v>10000</v>
      </c>
      <c r="I257">
        <v>123</v>
      </c>
      <c r="J257" t="s">
        <v>14</v>
      </c>
      <c r="K257">
        <v>64.319999999999993</v>
      </c>
      <c r="L257" s="5">
        <v>0.92265949999999997</v>
      </c>
      <c r="M257" s="5">
        <v>0.79655860000000001</v>
      </c>
      <c r="N257" s="5">
        <v>0.92549870000000001</v>
      </c>
      <c r="O257" s="5">
        <v>0.86666670000000001</v>
      </c>
      <c r="P257" s="5">
        <v>0.9194696</v>
      </c>
      <c r="Q257" s="5">
        <v>0.79257409999999995</v>
      </c>
      <c r="R257" s="5">
        <v>0.92581239999999998</v>
      </c>
      <c r="S257" s="5">
        <v>0.8644809</v>
      </c>
    </row>
    <row r="258" spans="5:22" x14ac:dyDescent="0.25">
      <c r="E258">
        <v>2</v>
      </c>
      <c r="F258" t="s">
        <v>14</v>
      </c>
      <c r="G258">
        <v>1E-3</v>
      </c>
      <c r="H258">
        <v>10000</v>
      </c>
      <c r="I258">
        <v>123</v>
      </c>
      <c r="J258" t="s">
        <v>14</v>
      </c>
      <c r="K258">
        <v>32.159999999999997</v>
      </c>
      <c r="L258" s="5">
        <v>0.94310139999999998</v>
      </c>
      <c r="M258" s="5">
        <v>0.84463299999999997</v>
      </c>
      <c r="N258" s="5">
        <v>0.91520829999999997</v>
      </c>
      <c r="O258" s="5">
        <v>0.88306010000000001</v>
      </c>
      <c r="P258" s="5">
        <v>0.94121449999999995</v>
      </c>
      <c r="Q258" s="5">
        <v>0.83733270000000004</v>
      </c>
      <c r="R258" s="5">
        <v>0.92868669999999998</v>
      </c>
      <c r="S258" s="5">
        <v>0.88579229999999998</v>
      </c>
      <c r="U258" t="s">
        <v>27</v>
      </c>
      <c r="V258" t="s">
        <v>28</v>
      </c>
    </row>
    <row r="259" spans="5:22" x14ac:dyDescent="0.25">
      <c r="E259">
        <v>3</v>
      </c>
      <c r="F259" t="s">
        <v>15</v>
      </c>
      <c r="G259">
        <v>1E-3</v>
      </c>
      <c r="H259">
        <v>10000</v>
      </c>
      <c r="I259">
        <v>123</v>
      </c>
      <c r="J259" t="s">
        <v>14</v>
      </c>
      <c r="K259">
        <v>64.319999999999993</v>
      </c>
      <c r="L259" s="5">
        <v>0.93761209999999995</v>
      </c>
      <c r="M259" s="5">
        <v>0.83833219999999997</v>
      </c>
      <c r="N259" s="5">
        <v>0.91051170000000003</v>
      </c>
      <c r="O259" s="5">
        <v>0.87750459999999997</v>
      </c>
      <c r="P259" s="5">
        <v>0.93612050000000002</v>
      </c>
      <c r="Q259" s="5">
        <v>0.82757970000000003</v>
      </c>
      <c r="R259" s="5">
        <v>0.92845750000000005</v>
      </c>
      <c r="S259" s="5">
        <v>0.88160289999999997</v>
      </c>
      <c r="U259">
        <f>O262</f>
        <v>0.92449910000000002</v>
      </c>
      <c r="V259">
        <f>MAX(S257:S268)</f>
        <v>0.92841530000000005</v>
      </c>
    </row>
    <row r="260" spans="5:22" x14ac:dyDescent="0.25">
      <c r="E260">
        <v>4</v>
      </c>
      <c r="F260" t="s">
        <v>15</v>
      </c>
      <c r="G260">
        <v>1E-3</v>
      </c>
      <c r="H260">
        <v>10000</v>
      </c>
      <c r="I260">
        <v>123</v>
      </c>
      <c r="J260" t="s">
        <v>14</v>
      </c>
      <c r="K260">
        <v>32.159999999999997</v>
      </c>
      <c r="L260" s="5">
        <v>0.94618709999999995</v>
      </c>
      <c r="M260" s="5">
        <v>0.86019769999999995</v>
      </c>
      <c r="N260" s="5">
        <v>0.91114399999999995</v>
      </c>
      <c r="O260" s="5">
        <v>0.88784149999999995</v>
      </c>
      <c r="P260" s="5">
        <v>0.94571519999999998</v>
      </c>
      <c r="Q260" s="5">
        <v>0.85176969999999996</v>
      </c>
      <c r="R260" s="5">
        <v>0.93070280000000005</v>
      </c>
      <c r="S260" s="5">
        <v>0.89398909999999998</v>
      </c>
    </row>
    <row r="261" spans="5:22" x14ac:dyDescent="0.25">
      <c r="E261">
        <v>5</v>
      </c>
      <c r="F261" t="s">
        <v>14</v>
      </c>
      <c r="G261">
        <v>0.01</v>
      </c>
      <c r="H261">
        <v>10000</v>
      </c>
      <c r="I261">
        <v>123</v>
      </c>
      <c r="J261" t="s">
        <v>14</v>
      </c>
      <c r="K261">
        <v>64.319999999999993</v>
      </c>
      <c r="L261" s="5">
        <v>0.95692650000000001</v>
      </c>
      <c r="M261" s="5">
        <v>0.88648470000000001</v>
      </c>
      <c r="N261" s="5">
        <v>0.92871420000000005</v>
      </c>
      <c r="O261" s="5">
        <v>0.90939890000000001</v>
      </c>
      <c r="P261" s="5">
        <v>0.95651940000000002</v>
      </c>
      <c r="Q261" s="5">
        <v>0.88099019999999995</v>
      </c>
      <c r="R261" s="5">
        <v>0.94292010000000004</v>
      </c>
      <c r="S261" s="5">
        <v>0.91409839999999998</v>
      </c>
    </row>
    <row r="262" spans="5:22" x14ac:dyDescent="0.25">
      <c r="E262">
        <v>6</v>
      </c>
      <c r="F262" t="s">
        <v>14</v>
      </c>
      <c r="G262">
        <v>0.01</v>
      </c>
      <c r="H262">
        <v>10000</v>
      </c>
      <c r="I262">
        <v>123</v>
      </c>
      <c r="J262" t="s">
        <v>14</v>
      </c>
      <c r="K262">
        <v>32.159999999999997</v>
      </c>
      <c r="L262" s="5">
        <v>0.96410549999999995</v>
      </c>
      <c r="M262" s="5">
        <v>0.90540390000000004</v>
      </c>
      <c r="N262" s="5">
        <v>0.94059519999999996</v>
      </c>
      <c r="O262" s="5">
        <v>0.92449910000000002</v>
      </c>
      <c r="P262" s="5">
        <v>0.96376620000000002</v>
      </c>
      <c r="Q262" s="5">
        <v>0.90082519999999999</v>
      </c>
      <c r="R262" s="5">
        <v>0.95243339999999999</v>
      </c>
      <c r="S262" s="5">
        <v>0.92841530000000005</v>
      </c>
    </row>
    <row r="263" spans="5:22" x14ac:dyDescent="0.25">
      <c r="E263">
        <v>7</v>
      </c>
      <c r="F263" t="s">
        <v>15</v>
      </c>
      <c r="G263">
        <v>0.01</v>
      </c>
      <c r="H263">
        <v>10000</v>
      </c>
      <c r="I263">
        <v>123</v>
      </c>
      <c r="J263" t="s">
        <v>14</v>
      </c>
      <c r="K263">
        <v>64.319999999999993</v>
      </c>
      <c r="L263" s="5">
        <v>0.95597889999999996</v>
      </c>
      <c r="M263" s="5">
        <v>0.89850430000000003</v>
      </c>
      <c r="N263" s="5">
        <v>0.92266219999999999</v>
      </c>
      <c r="O263" s="5">
        <v>0.91163150000000004</v>
      </c>
      <c r="P263" s="5">
        <v>0.95706930000000001</v>
      </c>
      <c r="Q263" s="5">
        <v>0.89938949999999995</v>
      </c>
      <c r="R263" s="5">
        <v>0.93390119999999999</v>
      </c>
      <c r="S263" s="5">
        <v>0.91772050000000005</v>
      </c>
    </row>
    <row r="264" spans="5:22" x14ac:dyDescent="0.25">
      <c r="E264">
        <v>8</v>
      </c>
      <c r="F264" t="s">
        <v>15</v>
      </c>
      <c r="G264">
        <v>0.01</v>
      </c>
      <c r="H264">
        <v>10000</v>
      </c>
      <c r="I264">
        <v>123</v>
      </c>
      <c r="J264" t="s">
        <v>14</v>
      </c>
      <c r="K264">
        <v>32.159999999999997</v>
      </c>
      <c r="L264" s="5">
        <v>0.89487150000000004</v>
      </c>
      <c r="M264" s="5">
        <v>0.81428909999999999</v>
      </c>
      <c r="N264" s="5">
        <v>0.91324450000000001</v>
      </c>
      <c r="O264" s="5">
        <v>0.86816939999999998</v>
      </c>
      <c r="P264" s="5">
        <v>0.89591319999999997</v>
      </c>
      <c r="Q264" s="5">
        <v>0.81364840000000005</v>
      </c>
      <c r="R264" s="5">
        <v>0.92947040000000003</v>
      </c>
      <c r="S264" s="5">
        <v>0.87568310000000005</v>
      </c>
    </row>
    <row r="265" spans="5:22" x14ac:dyDescent="0.25">
      <c r="E265">
        <v>9</v>
      </c>
      <c r="F265" t="s">
        <v>14</v>
      </c>
      <c r="G265">
        <v>1E-4</v>
      </c>
      <c r="H265">
        <v>10000</v>
      </c>
      <c r="I265">
        <v>123</v>
      </c>
      <c r="J265" t="s">
        <v>14</v>
      </c>
      <c r="K265">
        <v>64.319999999999993</v>
      </c>
      <c r="L265" s="5">
        <v>0.81897430000000004</v>
      </c>
      <c r="M265" s="5">
        <v>0.83492359999999999</v>
      </c>
      <c r="N265" s="5">
        <v>0.81177290000000002</v>
      </c>
      <c r="O265" s="5">
        <v>0.82246509999999995</v>
      </c>
      <c r="P265" s="5">
        <v>0.82116259999999996</v>
      </c>
      <c r="Q265" s="5">
        <v>0.83409869999999997</v>
      </c>
      <c r="R265" s="5">
        <v>0.82665889999999997</v>
      </c>
      <c r="S265" s="5">
        <v>0.82926529999999998</v>
      </c>
    </row>
    <row r="266" spans="5:22" x14ac:dyDescent="0.25">
      <c r="E266">
        <v>10</v>
      </c>
      <c r="F266" t="s">
        <v>14</v>
      </c>
      <c r="G266">
        <v>1E-4</v>
      </c>
      <c r="H266">
        <v>10000</v>
      </c>
      <c r="I266">
        <v>123</v>
      </c>
      <c r="J266" t="s">
        <v>14</v>
      </c>
      <c r="K266">
        <v>32.159999999999997</v>
      </c>
      <c r="L266" s="5">
        <v>0.8070619</v>
      </c>
      <c r="M266" s="5">
        <v>0.81372809999999995</v>
      </c>
      <c r="N266" s="5">
        <v>0.80124399999999996</v>
      </c>
      <c r="O266" s="5">
        <v>0.80702189999999996</v>
      </c>
      <c r="P266" s="5">
        <v>0.80905519999999997</v>
      </c>
      <c r="Q266" s="5">
        <v>0.81514500000000001</v>
      </c>
      <c r="R266" s="5">
        <v>0.81509909999999997</v>
      </c>
      <c r="S266" s="5">
        <v>0.81431690000000001</v>
      </c>
    </row>
    <row r="267" spans="5:22" x14ac:dyDescent="0.25">
      <c r="E267">
        <v>11</v>
      </c>
      <c r="F267" t="s">
        <v>15</v>
      </c>
      <c r="G267">
        <v>1E-4</v>
      </c>
      <c r="H267">
        <v>10000</v>
      </c>
      <c r="I267">
        <v>123</v>
      </c>
      <c r="J267" t="s">
        <v>14</v>
      </c>
      <c r="K267">
        <v>64.319999999999993</v>
      </c>
      <c r="L267" s="5">
        <v>0.74255859999999996</v>
      </c>
      <c r="M267" s="5">
        <v>0.83066189999999995</v>
      </c>
      <c r="N267" s="5">
        <v>0.72840360000000004</v>
      </c>
      <c r="O267" s="5">
        <v>0.77518629999999999</v>
      </c>
      <c r="P267" s="5">
        <v>0.7449905</v>
      </c>
      <c r="Q267" s="5">
        <v>0.83194999999999997</v>
      </c>
      <c r="R267" s="5">
        <v>0.74099919999999997</v>
      </c>
      <c r="S267" s="5">
        <v>0.78181820000000002</v>
      </c>
    </row>
    <row r="268" spans="5:22" x14ac:dyDescent="0.25">
      <c r="E268">
        <v>12</v>
      </c>
      <c r="F268" t="s">
        <v>15</v>
      </c>
      <c r="G268">
        <v>1E-4</v>
      </c>
      <c r="H268">
        <v>10000</v>
      </c>
      <c r="I268">
        <v>123</v>
      </c>
      <c r="J268" t="s">
        <v>14</v>
      </c>
      <c r="K268">
        <v>32.159999999999997</v>
      </c>
      <c r="L268" s="5">
        <v>0.74706989999999995</v>
      </c>
      <c r="M268" s="5">
        <v>0.82209209999999999</v>
      </c>
      <c r="N268" s="5">
        <v>0.73109820000000003</v>
      </c>
      <c r="O268" s="5">
        <v>0.77276869999999998</v>
      </c>
      <c r="P268" s="5">
        <v>0.74961429999999996</v>
      </c>
      <c r="Q268" s="5">
        <v>0.82630079999999995</v>
      </c>
      <c r="R268" s="5">
        <v>0.7408515</v>
      </c>
      <c r="S268" s="5">
        <v>0.77932599999999996</v>
      </c>
    </row>
    <row r="271" spans="5:22" x14ac:dyDescent="0.25">
      <c r="E271" t="s">
        <v>58</v>
      </c>
      <c r="F271" t="s">
        <v>0</v>
      </c>
      <c r="G271" t="s">
        <v>1</v>
      </c>
      <c r="H271" t="s">
        <v>2</v>
      </c>
      <c r="I271" t="s">
        <v>3</v>
      </c>
      <c r="J271" t="s">
        <v>4</v>
      </c>
      <c r="K271" t="s">
        <v>5</v>
      </c>
      <c r="L271" t="s">
        <v>6</v>
      </c>
      <c r="M271" t="s">
        <v>7</v>
      </c>
      <c r="N271" t="s">
        <v>8</v>
      </c>
      <c r="O271" t="s">
        <v>9</v>
      </c>
      <c r="P271" t="s">
        <v>10</v>
      </c>
      <c r="Q271" t="s">
        <v>11</v>
      </c>
      <c r="R271" t="s">
        <v>12</v>
      </c>
      <c r="S271" t="s">
        <v>13</v>
      </c>
    </row>
    <row r="272" spans="5:22" x14ac:dyDescent="0.25">
      <c r="E272">
        <v>1</v>
      </c>
      <c r="F272" t="s">
        <v>14</v>
      </c>
      <c r="G272">
        <v>0.01</v>
      </c>
      <c r="H272">
        <v>10000</v>
      </c>
      <c r="I272">
        <v>123</v>
      </c>
      <c r="J272" t="s">
        <v>14</v>
      </c>
      <c r="K272">
        <v>32.159999999999997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</row>
    <row r="273" spans="5:19" x14ac:dyDescent="0.25">
      <c r="E273">
        <v>2</v>
      </c>
      <c r="F273" t="s">
        <v>15</v>
      </c>
      <c r="G273">
        <v>0.01</v>
      </c>
      <c r="H273">
        <v>10000</v>
      </c>
      <c r="I273">
        <v>123</v>
      </c>
      <c r="J273" t="s">
        <v>14</v>
      </c>
      <c r="K273">
        <v>32.159999999999997</v>
      </c>
      <c r="L273">
        <v>0.73355959999999998</v>
      </c>
      <c r="M273">
        <v>0.61239129999999997</v>
      </c>
      <c r="N273">
        <v>0.92366020000000004</v>
      </c>
      <c r="O273">
        <v>0.78196719999999997</v>
      </c>
      <c r="P273">
        <v>0.73390999999999995</v>
      </c>
      <c r="Q273">
        <v>0.6067302</v>
      </c>
      <c r="R273">
        <v>0.94922759999999995</v>
      </c>
      <c r="S273">
        <v>0.79071040000000004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13B6-5182-4B43-AED7-6331E1609BE0}">
  <dimension ref="C5:S130"/>
  <sheetViews>
    <sheetView topLeftCell="A103" workbookViewId="0">
      <selection activeCell="S133" sqref="S133"/>
    </sheetView>
  </sheetViews>
  <sheetFormatPr defaultRowHeight="15" x14ac:dyDescent="0.25"/>
  <cols>
    <col min="3" max="4" width="12" customWidth="1"/>
    <col min="5" max="5" width="19.140625" customWidth="1"/>
    <col min="6" max="6" width="15" customWidth="1"/>
    <col min="7" max="7" width="17.85546875" customWidth="1"/>
    <col min="8" max="8" width="10.85546875" customWidth="1"/>
    <col min="9" max="9" width="18.85546875" customWidth="1"/>
    <col min="10" max="10" width="14.85546875" customWidth="1"/>
    <col min="11" max="11" width="11.5703125" bestFit="1" customWidth="1"/>
    <col min="12" max="13" width="9.7109375" customWidth="1"/>
    <col min="14" max="14" width="9.28515625" customWidth="1"/>
    <col min="15" max="16" width="10.42578125" customWidth="1"/>
  </cols>
  <sheetData>
    <row r="5" spans="3:19" x14ac:dyDescent="0.25">
      <c r="C5" t="s">
        <v>58</v>
      </c>
      <c r="D5" t="s">
        <v>16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</row>
    <row r="6" spans="3:19" x14ac:dyDescent="0.25">
      <c r="C6">
        <v>1</v>
      </c>
      <c r="D6">
        <v>3</v>
      </c>
      <c r="E6" s="5">
        <v>1.3243750000000001</v>
      </c>
      <c r="F6" s="5">
        <v>4.8856929999999998</v>
      </c>
      <c r="G6" s="5">
        <v>5.3015470000000002</v>
      </c>
      <c r="H6" s="5">
        <v>2.3119999999999998</v>
      </c>
      <c r="I6" s="5">
        <v>13.37326</v>
      </c>
      <c r="J6" s="5">
        <v>9.5135719999999999</v>
      </c>
      <c r="L6" t="s">
        <v>52</v>
      </c>
    </row>
    <row r="7" spans="3:19" x14ac:dyDescent="0.25">
      <c r="C7">
        <v>2</v>
      </c>
      <c r="D7">
        <v>5</v>
      </c>
      <c r="E7" s="5">
        <v>1.646825</v>
      </c>
      <c r="F7" s="5">
        <v>7.4853579999999997</v>
      </c>
      <c r="G7" s="5">
        <v>6.5778790000000003</v>
      </c>
      <c r="H7" s="5">
        <v>2.4125000000000001</v>
      </c>
      <c r="I7" s="5">
        <v>15.51248</v>
      </c>
      <c r="J7" s="5">
        <v>9.8453900000000001</v>
      </c>
    </row>
    <row r="8" spans="3:19" x14ac:dyDescent="0.25">
      <c r="C8">
        <v>3</v>
      </c>
      <c r="D8">
        <v>7</v>
      </c>
      <c r="E8" s="5">
        <v>1.84249</v>
      </c>
      <c r="F8" s="5">
        <v>9.7235820000000004</v>
      </c>
      <c r="G8" s="5">
        <v>7.3535789999999999</v>
      </c>
      <c r="H8" s="5">
        <v>2.500238</v>
      </c>
      <c r="I8" s="5">
        <v>17.17529</v>
      </c>
      <c r="J8" s="5">
        <v>10.130822999999999</v>
      </c>
    </row>
    <row r="9" spans="3:19" x14ac:dyDescent="0.25">
      <c r="C9">
        <v>4</v>
      </c>
      <c r="D9">
        <v>10</v>
      </c>
      <c r="E9" s="5">
        <v>2.0172050000000001</v>
      </c>
      <c r="F9" s="5">
        <v>12.00605</v>
      </c>
      <c r="G9" s="5">
        <v>8.0495560000000008</v>
      </c>
      <c r="H9" s="5">
        <v>2.628679</v>
      </c>
      <c r="I9" s="5">
        <v>19.023029999999999</v>
      </c>
      <c r="J9" s="5">
        <v>10.578521</v>
      </c>
    </row>
    <row r="13" spans="3:19" x14ac:dyDescent="0.25">
      <c r="D13" t="s">
        <v>58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51</v>
      </c>
    </row>
    <row r="14" spans="3:19" x14ac:dyDescent="0.25">
      <c r="D14">
        <v>1</v>
      </c>
      <c r="E14">
        <v>1</v>
      </c>
      <c r="F14">
        <v>1</v>
      </c>
      <c r="G14" t="s">
        <v>22</v>
      </c>
      <c r="H14" t="s">
        <v>53</v>
      </c>
      <c r="I14">
        <v>0.1</v>
      </c>
      <c r="J14" s="5">
        <v>4.6822020000000002</v>
      </c>
      <c r="K14" s="5">
        <v>38.697029999999998</v>
      </c>
      <c r="L14" s="5">
        <v>25.920824</v>
      </c>
      <c r="M14" s="5">
        <v>4.7982110000000002</v>
      </c>
      <c r="N14" s="5">
        <v>41.941180000000003</v>
      </c>
      <c r="O14" s="5">
        <v>26.662230000000001</v>
      </c>
    </row>
    <row r="15" spans="3:19" x14ac:dyDescent="0.25">
      <c r="D15">
        <v>2</v>
      </c>
      <c r="E15">
        <v>5</v>
      </c>
      <c r="F15">
        <v>1</v>
      </c>
      <c r="G15" t="s">
        <v>22</v>
      </c>
      <c r="H15" t="s">
        <v>53</v>
      </c>
      <c r="I15">
        <v>0.1</v>
      </c>
      <c r="J15" s="5">
        <v>3.2257880000000001</v>
      </c>
      <c r="K15" s="5">
        <v>22.20806</v>
      </c>
      <c r="L15" s="5">
        <v>17.646802000000001</v>
      </c>
      <c r="M15" s="5">
        <v>3.5390709999999999</v>
      </c>
      <c r="N15" s="5">
        <v>27.612870000000001</v>
      </c>
      <c r="O15" s="5">
        <v>19.158539999999999</v>
      </c>
      <c r="S15">
        <f>MIN(O14:O77)</f>
        <v>13.240769999999999</v>
      </c>
    </row>
    <row r="16" spans="3:19" x14ac:dyDescent="0.25">
      <c r="D16">
        <v>3</v>
      </c>
      <c r="E16">
        <v>10</v>
      </c>
      <c r="F16">
        <v>1</v>
      </c>
      <c r="G16" t="s">
        <v>22</v>
      </c>
      <c r="H16" t="s">
        <v>53</v>
      </c>
      <c r="I16">
        <v>0.1</v>
      </c>
      <c r="J16" s="5">
        <v>2.2860849999999999</v>
      </c>
      <c r="K16" s="5">
        <v>15.02732</v>
      </c>
      <c r="L16" s="5">
        <v>12.428661999999999</v>
      </c>
      <c r="M16" s="5">
        <v>2.8883890000000001</v>
      </c>
      <c r="N16" s="5">
        <v>22.117899999999999</v>
      </c>
      <c r="O16" s="5">
        <v>15.39011</v>
      </c>
    </row>
    <row r="17" spans="4:15" x14ac:dyDescent="0.25">
      <c r="D17">
        <v>4</v>
      </c>
      <c r="E17">
        <v>15</v>
      </c>
      <c r="F17">
        <v>1</v>
      </c>
      <c r="G17" t="s">
        <v>22</v>
      </c>
      <c r="H17" t="s">
        <v>53</v>
      </c>
      <c r="I17">
        <v>0.1</v>
      </c>
      <c r="J17" s="5">
        <v>1.724143</v>
      </c>
      <c r="K17" s="5">
        <v>11.27805</v>
      </c>
      <c r="L17" s="5">
        <v>9.3691940000000002</v>
      </c>
      <c r="M17" s="5">
        <v>2.5094379999999998</v>
      </c>
      <c r="N17" s="5">
        <v>19.314060000000001</v>
      </c>
      <c r="O17" s="5">
        <v>13.240769999999999</v>
      </c>
    </row>
    <row r="18" spans="4:15" x14ac:dyDescent="0.25">
      <c r="D18">
        <v>5</v>
      </c>
      <c r="E18">
        <v>1</v>
      </c>
      <c r="F18">
        <v>5</v>
      </c>
      <c r="G18" t="s">
        <v>22</v>
      </c>
      <c r="H18" t="s">
        <v>53</v>
      </c>
      <c r="I18">
        <v>0.1</v>
      </c>
      <c r="J18" s="5">
        <v>2.3157549999999998</v>
      </c>
      <c r="K18" s="5">
        <v>16.761849999999999</v>
      </c>
      <c r="L18" s="5">
        <v>12.67952</v>
      </c>
      <c r="M18" s="5">
        <v>2.967193</v>
      </c>
      <c r="N18" s="5">
        <v>23.839490000000001</v>
      </c>
      <c r="O18" s="5">
        <v>15.92506</v>
      </c>
    </row>
    <row r="19" spans="4:15" x14ac:dyDescent="0.25">
      <c r="D19">
        <v>6</v>
      </c>
      <c r="E19">
        <v>5</v>
      </c>
      <c r="F19">
        <v>5</v>
      </c>
      <c r="G19" t="s">
        <v>22</v>
      </c>
      <c r="H19" t="s">
        <v>53</v>
      </c>
      <c r="I19">
        <v>0.1</v>
      </c>
      <c r="J19" s="5">
        <v>2.272151</v>
      </c>
      <c r="K19" s="5">
        <v>15.498239999999999</v>
      </c>
      <c r="L19" s="5">
        <v>12.309958999999999</v>
      </c>
      <c r="M19" s="5">
        <v>2.8825989999999999</v>
      </c>
      <c r="N19" s="5">
        <v>22.316269999999999</v>
      </c>
      <c r="O19" s="5">
        <v>15.29739</v>
      </c>
    </row>
    <row r="20" spans="4:15" x14ac:dyDescent="0.25">
      <c r="D20">
        <v>7</v>
      </c>
      <c r="E20">
        <v>10</v>
      </c>
      <c r="F20">
        <v>5</v>
      </c>
      <c r="G20" t="s">
        <v>22</v>
      </c>
      <c r="H20" t="s">
        <v>53</v>
      </c>
      <c r="I20">
        <v>0.1</v>
      </c>
      <c r="J20" s="5">
        <v>2.1552370000000001</v>
      </c>
      <c r="K20" s="5">
        <v>14.163930000000001</v>
      </c>
      <c r="L20" s="5">
        <v>11.573824999999999</v>
      </c>
      <c r="M20" s="5">
        <v>2.771887</v>
      </c>
      <c r="N20" s="5">
        <v>20.910620000000002</v>
      </c>
      <c r="O20" s="5">
        <v>14.601900000000001</v>
      </c>
    </row>
    <row r="21" spans="4:15" x14ac:dyDescent="0.25">
      <c r="D21">
        <v>8</v>
      </c>
      <c r="E21">
        <v>15</v>
      </c>
      <c r="F21">
        <v>5</v>
      </c>
      <c r="G21" t="s">
        <v>22</v>
      </c>
      <c r="H21" t="s">
        <v>53</v>
      </c>
      <c r="I21">
        <v>0.1</v>
      </c>
      <c r="J21" s="5">
        <v>2.0614859999999999</v>
      </c>
      <c r="K21" s="5">
        <v>13.145049999999999</v>
      </c>
      <c r="L21" s="5">
        <v>10.991896000000001</v>
      </c>
      <c r="M21" s="5">
        <v>2.6863069999999998</v>
      </c>
      <c r="N21" s="5">
        <v>19.846779999999999</v>
      </c>
      <c r="O21" s="5">
        <v>14.06636</v>
      </c>
    </row>
    <row r="22" spans="4:15" x14ac:dyDescent="0.25">
      <c r="D22">
        <v>9</v>
      </c>
      <c r="E22">
        <v>1</v>
      </c>
      <c r="F22">
        <v>10</v>
      </c>
      <c r="G22" t="s">
        <v>22</v>
      </c>
      <c r="H22" t="s">
        <v>53</v>
      </c>
      <c r="I22">
        <v>0.1</v>
      </c>
      <c r="J22" s="5">
        <v>2.3526769999999999</v>
      </c>
      <c r="K22" s="5">
        <v>15.98415</v>
      </c>
      <c r="L22" s="5">
        <v>12.650665999999999</v>
      </c>
      <c r="M22" s="5">
        <v>2.920963</v>
      </c>
      <c r="N22" s="5">
        <v>22.30171</v>
      </c>
      <c r="O22" s="5">
        <v>15.4659</v>
      </c>
    </row>
    <row r="23" spans="4:15" x14ac:dyDescent="0.25">
      <c r="D23">
        <v>10</v>
      </c>
      <c r="E23">
        <v>5</v>
      </c>
      <c r="F23">
        <v>10</v>
      </c>
      <c r="G23" t="s">
        <v>22</v>
      </c>
      <c r="H23" t="s">
        <v>53</v>
      </c>
      <c r="I23">
        <v>0.1</v>
      </c>
      <c r="J23" s="5">
        <v>2.3339949999999998</v>
      </c>
      <c r="K23" s="5">
        <v>15.483129999999999</v>
      </c>
      <c r="L23" s="5">
        <v>12.468866</v>
      </c>
      <c r="M23" s="5">
        <v>2.8782719999999999</v>
      </c>
      <c r="N23" s="5">
        <v>21.597259999999999</v>
      </c>
      <c r="O23" s="5">
        <v>15.164</v>
      </c>
    </row>
    <row r="24" spans="4:15" x14ac:dyDescent="0.25">
      <c r="D24">
        <v>11</v>
      </c>
      <c r="E24">
        <v>10</v>
      </c>
      <c r="F24">
        <v>10</v>
      </c>
      <c r="G24" t="s">
        <v>22</v>
      </c>
      <c r="H24" t="s">
        <v>53</v>
      </c>
      <c r="I24">
        <v>0.1</v>
      </c>
      <c r="J24" s="5">
        <v>2.2985180000000001</v>
      </c>
      <c r="K24" s="5">
        <v>14.9528</v>
      </c>
      <c r="L24" s="5">
        <v>12.211458</v>
      </c>
      <c r="M24" s="5">
        <v>2.8317389999999998</v>
      </c>
      <c r="N24" s="5">
        <v>20.936789999999998</v>
      </c>
      <c r="O24" s="5">
        <v>14.864890000000001</v>
      </c>
    </row>
    <row r="25" spans="4:15" x14ac:dyDescent="0.25">
      <c r="D25">
        <v>12</v>
      </c>
      <c r="E25">
        <v>15</v>
      </c>
      <c r="F25">
        <v>10</v>
      </c>
      <c r="G25" t="s">
        <v>22</v>
      </c>
      <c r="H25" t="s">
        <v>53</v>
      </c>
      <c r="I25">
        <v>0.1</v>
      </c>
      <c r="J25" s="5">
        <v>2.2689539999999999</v>
      </c>
      <c r="K25" s="5">
        <v>14.510859999999999</v>
      </c>
      <c r="L25" s="5">
        <v>11.996950999999999</v>
      </c>
      <c r="M25" s="5">
        <v>2.7929620000000002</v>
      </c>
      <c r="N25" s="5">
        <v>20.386399999999998</v>
      </c>
      <c r="O25" s="5">
        <v>14.615629999999999</v>
      </c>
    </row>
    <row r="26" spans="4:15" x14ac:dyDescent="0.25">
      <c r="D26">
        <v>13</v>
      </c>
      <c r="E26">
        <v>1</v>
      </c>
      <c r="F26">
        <v>15</v>
      </c>
      <c r="G26" t="s">
        <v>22</v>
      </c>
      <c r="H26" t="s">
        <v>53</v>
      </c>
      <c r="I26">
        <v>0.1</v>
      </c>
      <c r="J26" s="5">
        <v>2.4545880000000002</v>
      </c>
      <c r="K26" s="5">
        <v>16.37133</v>
      </c>
      <c r="L26" s="5">
        <v>13.068018</v>
      </c>
      <c r="M26" s="5">
        <v>2.9472119999999999</v>
      </c>
      <c r="N26" s="5">
        <v>22.044460000000001</v>
      </c>
      <c r="O26" s="5">
        <v>15.542289999999999</v>
      </c>
    </row>
    <row r="27" spans="4:15" x14ac:dyDescent="0.25">
      <c r="D27">
        <v>14</v>
      </c>
      <c r="E27">
        <v>5</v>
      </c>
      <c r="F27">
        <v>15</v>
      </c>
      <c r="G27" t="s">
        <v>22</v>
      </c>
      <c r="H27" t="s">
        <v>53</v>
      </c>
      <c r="I27">
        <v>0.1</v>
      </c>
      <c r="J27" s="5">
        <v>2.44028</v>
      </c>
      <c r="K27" s="5">
        <v>16.034140000000001</v>
      </c>
      <c r="L27" s="5">
        <v>12.941229999999999</v>
      </c>
      <c r="M27" s="5">
        <v>2.9175149999999999</v>
      </c>
      <c r="N27" s="5">
        <v>21.561319999999998</v>
      </c>
      <c r="O27" s="5">
        <v>15.34009</v>
      </c>
    </row>
    <row r="28" spans="4:15" x14ac:dyDescent="0.25">
      <c r="D28">
        <v>15</v>
      </c>
      <c r="E28">
        <v>10</v>
      </c>
      <c r="F28">
        <v>15</v>
      </c>
      <c r="G28" t="s">
        <v>22</v>
      </c>
      <c r="H28" t="s">
        <v>53</v>
      </c>
      <c r="I28">
        <v>0.1</v>
      </c>
      <c r="J28" s="5">
        <v>2.4196909999999998</v>
      </c>
      <c r="K28" s="5">
        <v>15.69411</v>
      </c>
      <c r="L28" s="5">
        <v>12.790308</v>
      </c>
      <c r="M28" s="5">
        <v>2.8878409999999999</v>
      </c>
      <c r="N28" s="5">
        <v>21.113679999999999</v>
      </c>
      <c r="O28" s="5">
        <v>15.14404</v>
      </c>
    </row>
    <row r="29" spans="4:15" x14ac:dyDescent="0.25">
      <c r="D29">
        <v>16</v>
      </c>
      <c r="E29">
        <v>15</v>
      </c>
      <c r="F29">
        <v>15</v>
      </c>
      <c r="G29" t="s">
        <v>22</v>
      </c>
      <c r="H29" t="s">
        <v>53</v>
      </c>
      <c r="I29">
        <v>0.1</v>
      </c>
      <c r="J29" s="5">
        <v>2.4016760000000001</v>
      </c>
      <c r="K29" s="5">
        <v>15.39659</v>
      </c>
      <c r="L29" s="5">
        <v>12.658251</v>
      </c>
      <c r="M29" s="5">
        <v>2.8618749999999999</v>
      </c>
      <c r="N29" s="5">
        <v>20.722000000000001</v>
      </c>
      <c r="O29" s="5">
        <v>14.972490000000001</v>
      </c>
    </row>
    <row r="30" spans="4:15" x14ac:dyDescent="0.25">
      <c r="D30">
        <v>17</v>
      </c>
      <c r="E30">
        <v>1</v>
      </c>
      <c r="F30">
        <v>1</v>
      </c>
      <c r="G30" t="s">
        <v>22</v>
      </c>
      <c r="H30" t="s">
        <v>53</v>
      </c>
      <c r="I30">
        <v>0.2</v>
      </c>
      <c r="J30" s="5">
        <v>2.535825</v>
      </c>
      <c r="K30" s="5">
        <v>16.767209999999999</v>
      </c>
      <c r="L30" s="5">
        <v>13.438402</v>
      </c>
      <c r="M30" s="5">
        <v>2.975778</v>
      </c>
      <c r="N30" s="5">
        <v>21.970189999999999</v>
      </c>
      <c r="O30" s="5">
        <v>15.660119999999999</v>
      </c>
    </row>
    <row r="31" spans="4:15" x14ac:dyDescent="0.25">
      <c r="D31">
        <v>18</v>
      </c>
      <c r="E31">
        <v>5</v>
      </c>
      <c r="F31">
        <v>1</v>
      </c>
      <c r="G31" t="s">
        <v>22</v>
      </c>
      <c r="H31" t="s">
        <v>53</v>
      </c>
      <c r="I31">
        <v>0.2</v>
      </c>
      <c r="J31" s="5">
        <v>2.4932439999999998</v>
      </c>
      <c r="K31" s="5">
        <v>16.153420000000001</v>
      </c>
      <c r="L31" s="5">
        <v>13.212534</v>
      </c>
      <c r="M31" s="5">
        <v>2.937119</v>
      </c>
      <c r="N31" s="5">
        <v>21.487649999999999</v>
      </c>
      <c r="O31" s="5">
        <v>15.437609999999999</v>
      </c>
    </row>
    <row r="32" spans="4:15" x14ac:dyDescent="0.25">
      <c r="D32">
        <v>19</v>
      </c>
      <c r="E32">
        <v>10</v>
      </c>
      <c r="F32">
        <v>1</v>
      </c>
      <c r="G32" t="s">
        <v>22</v>
      </c>
      <c r="H32" t="s">
        <v>53</v>
      </c>
      <c r="I32">
        <v>0.2</v>
      </c>
      <c r="J32" s="5">
        <v>2.3834249999999999</v>
      </c>
      <c r="K32" s="5">
        <v>15.338290000000001</v>
      </c>
      <c r="L32" s="5">
        <v>12.622</v>
      </c>
      <c r="M32" s="5">
        <v>2.8660619999999999</v>
      </c>
      <c r="N32" s="5">
        <v>20.942409999999999</v>
      </c>
      <c r="O32" s="5">
        <v>15.03843</v>
      </c>
    </row>
    <row r="33" spans="4:15" x14ac:dyDescent="0.25">
      <c r="D33">
        <v>20</v>
      </c>
      <c r="E33">
        <v>15</v>
      </c>
      <c r="F33">
        <v>1</v>
      </c>
      <c r="G33" t="s">
        <v>22</v>
      </c>
      <c r="H33" t="s">
        <v>53</v>
      </c>
      <c r="I33">
        <v>0.2</v>
      </c>
      <c r="J33" s="5">
        <v>2.2661690000000001</v>
      </c>
      <c r="K33" s="5">
        <v>14.57288</v>
      </c>
      <c r="L33" s="5">
        <v>12.000439999999999</v>
      </c>
      <c r="M33" s="5">
        <v>2.791388</v>
      </c>
      <c r="N33" s="5">
        <v>20.44041</v>
      </c>
      <c r="O33" s="5">
        <v>14.626150000000001</v>
      </c>
    </row>
    <row r="34" spans="4:15" x14ac:dyDescent="0.25">
      <c r="D34">
        <v>21</v>
      </c>
      <c r="E34">
        <v>1</v>
      </c>
      <c r="F34">
        <v>5</v>
      </c>
      <c r="G34" t="s">
        <v>22</v>
      </c>
      <c r="H34" t="s">
        <v>53</v>
      </c>
      <c r="I34">
        <v>0.2</v>
      </c>
      <c r="J34" s="5">
        <v>2.3812190000000002</v>
      </c>
      <c r="K34" s="5">
        <v>15.72165</v>
      </c>
      <c r="L34" s="5">
        <v>12.663315000000001</v>
      </c>
      <c r="M34" s="5">
        <v>2.8869509999999998</v>
      </c>
      <c r="N34" s="5">
        <v>21.464259999999999</v>
      </c>
      <c r="O34" s="5">
        <v>15.19929</v>
      </c>
    </row>
    <row r="35" spans="4:15" x14ac:dyDescent="0.25">
      <c r="D35">
        <v>22</v>
      </c>
      <c r="E35">
        <v>5</v>
      </c>
      <c r="F35">
        <v>5</v>
      </c>
      <c r="G35" t="s">
        <v>22</v>
      </c>
      <c r="H35" t="s">
        <v>53</v>
      </c>
      <c r="I35">
        <v>0.2</v>
      </c>
      <c r="J35" s="5">
        <v>2.3663509999999999</v>
      </c>
      <c r="K35" s="5">
        <v>15.42431</v>
      </c>
      <c r="L35" s="5">
        <v>12.563262</v>
      </c>
      <c r="M35" s="5">
        <v>2.8675269999999999</v>
      </c>
      <c r="N35" s="5">
        <v>21.1568</v>
      </c>
      <c r="O35" s="5">
        <v>15.0611</v>
      </c>
    </row>
    <row r="36" spans="4:15" x14ac:dyDescent="0.25">
      <c r="D36">
        <v>23</v>
      </c>
      <c r="E36">
        <v>10</v>
      </c>
      <c r="F36">
        <v>5</v>
      </c>
      <c r="G36" t="s">
        <v>22</v>
      </c>
      <c r="H36" t="s">
        <v>53</v>
      </c>
      <c r="I36">
        <v>0.2</v>
      </c>
      <c r="J36" s="5">
        <v>2.326673</v>
      </c>
      <c r="K36" s="5">
        <v>15.021430000000001</v>
      </c>
      <c r="L36" s="5">
        <v>12.328208</v>
      </c>
      <c r="M36" s="5">
        <v>2.8344879999999999</v>
      </c>
      <c r="N36" s="5">
        <v>20.779409999999999</v>
      </c>
      <c r="O36" s="5">
        <v>14.8597</v>
      </c>
    </row>
    <row r="37" spans="4:15" x14ac:dyDescent="0.25">
      <c r="D37">
        <v>24</v>
      </c>
      <c r="E37">
        <v>15</v>
      </c>
      <c r="F37">
        <v>5</v>
      </c>
      <c r="G37" t="s">
        <v>22</v>
      </c>
      <c r="H37" t="s">
        <v>53</v>
      </c>
      <c r="I37">
        <v>0.2</v>
      </c>
      <c r="J37" s="5">
        <v>2.2882790000000002</v>
      </c>
      <c r="K37" s="5">
        <v>14.64608</v>
      </c>
      <c r="L37" s="5">
        <v>12.102798999999999</v>
      </c>
      <c r="M37" s="5">
        <v>2.803353</v>
      </c>
      <c r="N37" s="5">
        <v>20.430260000000001</v>
      </c>
      <c r="O37" s="5">
        <v>14.670450000000001</v>
      </c>
    </row>
    <row r="38" spans="4:15" x14ac:dyDescent="0.25">
      <c r="D38">
        <v>25</v>
      </c>
      <c r="E38">
        <v>1</v>
      </c>
      <c r="F38">
        <v>10</v>
      </c>
      <c r="G38" t="s">
        <v>22</v>
      </c>
      <c r="H38" t="s">
        <v>53</v>
      </c>
      <c r="I38">
        <v>0.2</v>
      </c>
      <c r="J38" s="5">
        <v>2.384036</v>
      </c>
      <c r="K38" s="5">
        <v>15.60811</v>
      </c>
      <c r="L38" s="5">
        <v>12.655519999999999</v>
      </c>
      <c r="M38" s="5">
        <v>2.8831470000000001</v>
      </c>
      <c r="N38" s="5">
        <v>21.290700000000001</v>
      </c>
      <c r="O38" s="5">
        <v>15.150119999999999</v>
      </c>
    </row>
    <row r="39" spans="4:15" x14ac:dyDescent="0.25">
      <c r="D39">
        <v>26</v>
      </c>
      <c r="E39">
        <v>5</v>
      </c>
      <c r="F39">
        <v>10</v>
      </c>
      <c r="G39" t="s">
        <v>22</v>
      </c>
      <c r="H39" t="s">
        <v>53</v>
      </c>
      <c r="I39">
        <v>0.2</v>
      </c>
      <c r="J39" s="5">
        <v>2.375645</v>
      </c>
      <c r="K39" s="5">
        <v>15.429880000000001</v>
      </c>
      <c r="L39" s="5">
        <v>12.585411000000001</v>
      </c>
      <c r="M39" s="5">
        <v>2.868182</v>
      </c>
      <c r="N39" s="5">
        <v>21.05864</v>
      </c>
      <c r="O39" s="5">
        <v>15.046150000000001</v>
      </c>
    </row>
    <row r="40" spans="4:15" x14ac:dyDescent="0.25">
      <c r="D40">
        <v>27</v>
      </c>
      <c r="E40">
        <v>10</v>
      </c>
      <c r="F40">
        <v>10</v>
      </c>
      <c r="G40" t="s">
        <v>22</v>
      </c>
      <c r="H40" t="s">
        <v>53</v>
      </c>
      <c r="I40">
        <v>0.2</v>
      </c>
      <c r="J40" s="5">
        <v>2.3596490000000001</v>
      </c>
      <c r="K40" s="5">
        <v>15.21579</v>
      </c>
      <c r="L40" s="5">
        <v>12.476224</v>
      </c>
      <c r="M40" s="5">
        <v>2.8495979999999999</v>
      </c>
      <c r="N40" s="5">
        <v>20.80951</v>
      </c>
      <c r="O40" s="5">
        <v>14.928649999999999</v>
      </c>
    </row>
    <row r="41" spans="4:15" x14ac:dyDescent="0.25">
      <c r="D41">
        <v>28</v>
      </c>
      <c r="E41">
        <v>15</v>
      </c>
      <c r="F41">
        <v>10</v>
      </c>
      <c r="G41" t="s">
        <v>22</v>
      </c>
      <c r="H41" t="s">
        <v>53</v>
      </c>
      <c r="I41">
        <v>0.2</v>
      </c>
      <c r="J41" s="5">
        <v>2.344795</v>
      </c>
      <c r="K41" s="5">
        <v>15.01699</v>
      </c>
      <c r="L41" s="5">
        <v>12.374836999999999</v>
      </c>
      <c r="M41" s="5">
        <v>2.832341</v>
      </c>
      <c r="N41" s="5">
        <v>20.57817</v>
      </c>
      <c r="O41" s="5">
        <v>14.81955</v>
      </c>
    </row>
    <row r="42" spans="4:15" x14ac:dyDescent="0.25">
      <c r="D42">
        <v>29</v>
      </c>
      <c r="E42">
        <v>1</v>
      </c>
      <c r="F42">
        <v>15</v>
      </c>
      <c r="G42" t="s">
        <v>22</v>
      </c>
      <c r="H42" t="s">
        <v>53</v>
      </c>
      <c r="I42">
        <v>0.2</v>
      </c>
      <c r="J42" s="5">
        <v>2.425395</v>
      </c>
      <c r="K42" s="5">
        <v>15.833539999999999</v>
      </c>
      <c r="L42" s="5">
        <v>12.841939999999999</v>
      </c>
      <c r="M42" s="5">
        <v>2.9001299999999999</v>
      </c>
      <c r="N42" s="5">
        <v>21.314830000000001</v>
      </c>
      <c r="O42" s="5">
        <v>15.227919999999999</v>
      </c>
    </row>
    <row r="43" spans="4:15" x14ac:dyDescent="0.25">
      <c r="D43">
        <v>30</v>
      </c>
      <c r="E43">
        <v>5</v>
      </c>
      <c r="F43">
        <v>15</v>
      </c>
      <c r="G43" t="s">
        <v>22</v>
      </c>
      <c r="H43" t="s">
        <v>53</v>
      </c>
      <c r="I43">
        <v>0.2</v>
      </c>
      <c r="J43" s="5">
        <v>2.4196909999999998</v>
      </c>
      <c r="K43" s="5">
        <v>15.69411</v>
      </c>
      <c r="L43" s="5">
        <v>12.790308</v>
      </c>
      <c r="M43" s="5">
        <v>2.8878409999999999</v>
      </c>
      <c r="N43" s="5">
        <v>21.113679999999999</v>
      </c>
      <c r="O43" s="5">
        <v>15.14404</v>
      </c>
    </row>
    <row r="44" spans="4:15" x14ac:dyDescent="0.25">
      <c r="D44">
        <v>31</v>
      </c>
      <c r="E44">
        <v>10</v>
      </c>
      <c r="F44">
        <v>15</v>
      </c>
      <c r="G44" t="s">
        <v>22</v>
      </c>
      <c r="H44" t="s">
        <v>53</v>
      </c>
      <c r="I44">
        <v>0.2</v>
      </c>
      <c r="J44" s="5">
        <v>2.410393</v>
      </c>
      <c r="K44" s="5">
        <v>15.54055</v>
      </c>
      <c r="L44" s="5">
        <v>12.722149999999999</v>
      </c>
      <c r="M44" s="5">
        <v>2.8744390000000002</v>
      </c>
      <c r="N44" s="5">
        <v>20.911519999999999</v>
      </c>
      <c r="O44" s="5">
        <v>15.0555</v>
      </c>
    </row>
    <row r="45" spans="4:15" x14ac:dyDescent="0.25">
      <c r="D45">
        <v>32</v>
      </c>
      <c r="E45">
        <v>15</v>
      </c>
      <c r="F45">
        <v>15</v>
      </c>
      <c r="G45" t="s">
        <v>22</v>
      </c>
      <c r="H45" t="s">
        <v>53</v>
      </c>
      <c r="I45">
        <v>0.2</v>
      </c>
      <c r="J45" s="5">
        <v>2.4016760000000001</v>
      </c>
      <c r="K45" s="5">
        <v>15.39659</v>
      </c>
      <c r="L45" s="5">
        <v>12.658251</v>
      </c>
      <c r="M45" s="5">
        <v>2.8618749999999999</v>
      </c>
      <c r="N45" s="5">
        <v>20.722000000000001</v>
      </c>
      <c r="O45" s="5">
        <v>14.972490000000001</v>
      </c>
    </row>
    <row r="46" spans="4:15" x14ac:dyDescent="0.25">
      <c r="D46">
        <v>33</v>
      </c>
      <c r="E46">
        <v>1</v>
      </c>
      <c r="F46">
        <v>1</v>
      </c>
      <c r="G46" t="s">
        <v>22</v>
      </c>
      <c r="H46" t="s">
        <v>53</v>
      </c>
      <c r="I46">
        <v>0.3</v>
      </c>
      <c r="J46" s="5">
        <v>2.470783</v>
      </c>
      <c r="K46" s="5">
        <v>16.10267</v>
      </c>
      <c r="L46" s="5">
        <v>13.060147000000001</v>
      </c>
      <c r="M46" s="5">
        <v>2.9205519999999998</v>
      </c>
      <c r="N46" s="5">
        <v>21.365010000000002</v>
      </c>
      <c r="O46" s="5">
        <v>15.32673</v>
      </c>
    </row>
    <row r="47" spans="4:15" x14ac:dyDescent="0.25">
      <c r="D47">
        <v>34</v>
      </c>
      <c r="E47">
        <v>5</v>
      </c>
      <c r="F47">
        <v>1</v>
      </c>
      <c r="G47" t="s">
        <v>22</v>
      </c>
      <c r="H47" t="s">
        <v>53</v>
      </c>
      <c r="I47">
        <v>0.3</v>
      </c>
      <c r="J47" s="5">
        <v>2.4501529999999998</v>
      </c>
      <c r="K47" s="5">
        <v>15.797269999999999</v>
      </c>
      <c r="L47" s="5">
        <v>12.951695000000001</v>
      </c>
      <c r="M47" s="5">
        <v>2.90171</v>
      </c>
      <c r="N47" s="5">
        <v>21.12735</v>
      </c>
      <c r="O47" s="5">
        <v>15.218730000000001</v>
      </c>
    </row>
    <row r="48" spans="4:15" x14ac:dyDescent="0.25">
      <c r="D48">
        <v>35</v>
      </c>
      <c r="E48">
        <v>10</v>
      </c>
      <c r="F48">
        <v>1</v>
      </c>
      <c r="G48" t="s">
        <v>22</v>
      </c>
      <c r="H48" t="s">
        <v>53</v>
      </c>
      <c r="I48">
        <v>0.3</v>
      </c>
      <c r="J48" s="5">
        <v>2.3917679999999999</v>
      </c>
      <c r="K48" s="5">
        <v>15.364940000000001</v>
      </c>
      <c r="L48" s="5">
        <v>12.638572</v>
      </c>
      <c r="M48" s="5">
        <v>2.8641480000000001</v>
      </c>
      <c r="N48" s="5">
        <v>20.841650000000001</v>
      </c>
      <c r="O48" s="5">
        <v>15.008290000000001</v>
      </c>
    </row>
    <row r="49" spans="4:15" x14ac:dyDescent="0.25">
      <c r="D49">
        <v>36</v>
      </c>
      <c r="E49">
        <v>15</v>
      </c>
      <c r="F49">
        <v>1</v>
      </c>
      <c r="G49" t="s">
        <v>22</v>
      </c>
      <c r="H49" t="s">
        <v>53</v>
      </c>
      <c r="I49">
        <v>0.3</v>
      </c>
      <c r="J49" s="5">
        <v>2.3263950000000002</v>
      </c>
      <c r="K49" s="5">
        <v>14.938980000000001</v>
      </c>
      <c r="L49" s="5">
        <v>12.2928</v>
      </c>
      <c r="M49" s="5">
        <v>2.8227159999999998</v>
      </c>
      <c r="N49" s="5">
        <v>20.565560000000001</v>
      </c>
      <c r="O49" s="5">
        <v>14.78008</v>
      </c>
    </row>
    <row r="50" spans="4:15" x14ac:dyDescent="0.25">
      <c r="D50">
        <v>37</v>
      </c>
      <c r="E50">
        <v>1</v>
      </c>
      <c r="F50">
        <v>5</v>
      </c>
      <c r="G50" t="s">
        <v>22</v>
      </c>
      <c r="H50" t="s">
        <v>53</v>
      </c>
      <c r="I50">
        <v>0.3</v>
      </c>
      <c r="J50" s="5">
        <v>2.3900649999999999</v>
      </c>
      <c r="K50" s="5">
        <v>15.58109</v>
      </c>
      <c r="L50" s="5">
        <v>12.661125</v>
      </c>
      <c r="M50" s="5">
        <v>2.8761070000000002</v>
      </c>
      <c r="N50" s="5">
        <v>21.143280000000001</v>
      </c>
      <c r="O50" s="5">
        <v>15.10122</v>
      </c>
    </row>
    <row r="51" spans="4:15" x14ac:dyDescent="0.25">
      <c r="D51">
        <v>38</v>
      </c>
      <c r="E51">
        <v>5</v>
      </c>
      <c r="F51">
        <v>5</v>
      </c>
      <c r="G51" t="s">
        <v>22</v>
      </c>
      <c r="H51" t="s">
        <v>53</v>
      </c>
      <c r="I51">
        <v>0.3</v>
      </c>
      <c r="J51" s="5">
        <v>2.3812250000000001</v>
      </c>
      <c r="K51" s="5">
        <v>15.41264</v>
      </c>
      <c r="L51" s="5">
        <v>12.603258</v>
      </c>
      <c r="M51" s="5">
        <v>2.865148</v>
      </c>
      <c r="N51" s="5">
        <v>20.97373</v>
      </c>
      <c r="O51" s="5">
        <v>15.02379</v>
      </c>
    </row>
    <row r="52" spans="4:15" x14ac:dyDescent="0.25">
      <c r="D52">
        <v>39</v>
      </c>
      <c r="E52">
        <v>10</v>
      </c>
      <c r="F52">
        <v>5</v>
      </c>
      <c r="G52" t="s">
        <v>22</v>
      </c>
      <c r="H52" t="s">
        <v>53</v>
      </c>
      <c r="I52">
        <v>0.3</v>
      </c>
      <c r="J52" s="5">
        <v>2.357443</v>
      </c>
      <c r="K52" s="5">
        <v>15.17534</v>
      </c>
      <c r="L52" s="5">
        <v>12.463611</v>
      </c>
      <c r="M52" s="5">
        <v>2.8457240000000001</v>
      </c>
      <c r="N52" s="5">
        <v>20.755859999999998</v>
      </c>
      <c r="O52" s="5">
        <v>14.90598</v>
      </c>
    </row>
    <row r="53" spans="4:15" x14ac:dyDescent="0.25">
      <c r="D53">
        <v>40</v>
      </c>
      <c r="E53">
        <v>15</v>
      </c>
      <c r="F53">
        <v>5</v>
      </c>
      <c r="G53" t="s">
        <v>22</v>
      </c>
      <c r="H53" t="s">
        <v>53</v>
      </c>
      <c r="I53">
        <v>0.3</v>
      </c>
      <c r="J53" s="5">
        <v>2.3336380000000001</v>
      </c>
      <c r="K53" s="5">
        <v>14.94628</v>
      </c>
      <c r="L53" s="5">
        <v>12.32498</v>
      </c>
      <c r="M53" s="5">
        <v>2.826762</v>
      </c>
      <c r="N53" s="5">
        <v>20.546959999999999</v>
      </c>
      <c r="O53" s="5">
        <v>14.791270000000001</v>
      </c>
    </row>
    <row r="54" spans="4:15" x14ac:dyDescent="0.25">
      <c r="D54">
        <v>41</v>
      </c>
      <c r="E54">
        <v>1</v>
      </c>
      <c r="F54">
        <v>10</v>
      </c>
      <c r="G54" t="s">
        <v>22</v>
      </c>
      <c r="H54" t="s">
        <v>53</v>
      </c>
      <c r="I54">
        <v>0.3</v>
      </c>
      <c r="J54" s="5">
        <v>2.3909199999999999</v>
      </c>
      <c r="K54" s="5">
        <v>15.52557</v>
      </c>
      <c r="L54" s="5">
        <v>12.656586000000001</v>
      </c>
      <c r="M54" s="5">
        <v>2.8748459999999998</v>
      </c>
      <c r="N54" s="5">
        <v>21.068770000000001</v>
      </c>
      <c r="O54" s="5">
        <v>15.0808</v>
      </c>
    </row>
    <row r="55" spans="4:15" x14ac:dyDescent="0.25">
      <c r="D55">
        <v>42</v>
      </c>
      <c r="E55">
        <v>5</v>
      </c>
      <c r="F55">
        <v>10</v>
      </c>
      <c r="G55" t="s">
        <v>22</v>
      </c>
      <c r="H55" t="s">
        <v>53</v>
      </c>
      <c r="I55">
        <v>0.3</v>
      </c>
      <c r="J55" s="5">
        <v>2.3855620000000002</v>
      </c>
      <c r="K55" s="5">
        <v>15.417199999999999</v>
      </c>
      <c r="L55" s="5">
        <v>12.613159</v>
      </c>
      <c r="M55" s="5">
        <v>2.8657789999999999</v>
      </c>
      <c r="N55" s="5">
        <v>20.930399999999999</v>
      </c>
      <c r="O55" s="5">
        <v>15.018090000000001</v>
      </c>
    </row>
    <row r="56" spans="4:15" x14ac:dyDescent="0.25">
      <c r="D56">
        <v>43</v>
      </c>
      <c r="E56">
        <v>10</v>
      </c>
      <c r="F56">
        <v>10</v>
      </c>
      <c r="G56" t="s">
        <v>22</v>
      </c>
      <c r="H56" t="s">
        <v>53</v>
      </c>
      <c r="I56">
        <v>0.3</v>
      </c>
      <c r="J56" s="5">
        <v>2.3752870000000001</v>
      </c>
      <c r="K56" s="5">
        <v>15.283060000000001</v>
      </c>
      <c r="L56" s="5">
        <v>12.543955</v>
      </c>
      <c r="M56" s="5">
        <v>2.8541660000000002</v>
      </c>
      <c r="N56" s="5">
        <v>20.776949999999999</v>
      </c>
      <c r="O56" s="5">
        <v>14.94497</v>
      </c>
    </row>
    <row r="57" spans="4:15" x14ac:dyDescent="0.25">
      <c r="D57">
        <v>44</v>
      </c>
      <c r="E57">
        <v>15</v>
      </c>
      <c r="F57">
        <v>10</v>
      </c>
      <c r="G57" t="s">
        <v>22</v>
      </c>
      <c r="H57" t="s">
        <v>53</v>
      </c>
      <c r="I57">
        <v>0.3</v>
      </c>
      <c r="J57" s="5">
        <v>2.3654790000000001</v>
      </c>
      <c r="K57" s="5">
        <v>15.15503</v>
      </c>
      <c r="L57" s="5">
        <v>12.477895999999999</v>
      </c>
      <c r="M57" s="5">
        <v>2.8430810000000002</v>
      </c>
      <c r="N57" s="5">
        <v>20.630469999999999</v>
      </c>
      <c r="O57" s="5">
        <v>14.875170000000001</v>
      </c>
    </row>
    <row r="58" spans="4:15" x14ac:dyDescent="0.25">
      <c r="D58">
        <v>45</v>
      </c>
      <c r="E58">
        <v>1</v>
      </c>
      <c r="F58">
        <v>15</v>
      </c>
      <c r="G58" t="s">
        <v>22</v>
      </c>
      <c r="H58" t="s">
        <v>53</v>
      </c>
      <c r="I58">
        <v>0.3</v>
      </c>
      <c r="J58" s="5">
        <v>2.4169619999999998</v>
      </c>
      <c r="K58" s="5">
        <v>15.678179999999999</v>
      </c>
      <c r="L58" s="5">
        <v>12.776628000000001</v>
      </c>
      <c r="M58" s="5">
        <v>2.8865280000000002</v>
      </c>
      <c r="N58" s="5">
        <v>21.104040000000001</v>
      </c>
      <c r="O58" s="5">
        <v>15.1371</v>
      </c>
    </row>
    <row r="59" spans="4:15" x14ac:dyDescent="0.25">
      <c r="D59">
        <v>46</v>
      </c>
      <c r="E59">
        <v>5</v>
      </c>
      <c r="F59">
        <v>15</v>
      </c>
      <c r="G59" t="s">
        <v>22</v>
      </c>
      <c r="H59" t="s">
        <v>53</v>
      </c>
      <c r="I59">
        <v>0.3</v>
      </c>
      <c r="J59" s="5">
        <v>2.4134250000000002</v>
      </c>
      <c r="K59" s="5">
        <v>15.590630000000001</v>
      </c>
      <c r="L59" s="5">
        <v>12.744375</v>
      </c>
      <c r="M59" s="5">
        <v>2.878809</v>
      </c>
      <c r="N59" s="5">
        <v>20.977440000000001</v>
      </c>
      <c r="O59" s="5">
        <v>15.08437</v>
      </c>
    </row>
    <row r="60" spans="4:15" x14ac:dyDescent="0.25">
      <c r="D60">
        <v>47</v>
      </c>
      <c r="E60">
        <v>10</v>
      </c>
      <c r="F60">
        <v>15</v>
      </c>
      <c r="G60" t="s">
        <v>22</v>
      </c>
      <c r="H60" t="s">
        <v>53</v>
      </c>
      <c r="I60">
        <v>0.3</v>
      </c>
      <c r="J60" s="5">
        <v>2.4074260000000001</v>
      </c>
      <c r="K60" s="5">
        <v>15.49155</v>
      </c>
      <c r="L60" s="5">
        <v>12.700397000000001</v>
      </c>
      <c r="M60" s="5">
        <v>2.8701620000000001</v>
      </c>
      <c r="N60" s="5">
        <v>20.847000000000001</v>
      </c>
      <c r="O60" s="5">
        <v>15.027240000000001</v>
      </c>
    </row>
    <row r="61" spans="4:15" x14ac:dyDescent="0.25">
      <c r="D61">
        <v>48</v>
      </c>
      <c r="E61">
        <v>15</v>
      </c>
      <c r="F61">
        <v>15</v>
      </c>
      <c r="G61" t="s">
        <v>22</v>
      </c>
      <c r="H61" t="s">
        <v>53</v>
      </c>
      <c r="I61">
        <v>0.3</v>
      </c>
      <c r="J61" s="5">
        <v>2.4016760000000001</v>
      </c>
      <c r="K61" s="5">
        <v>15.39659</v>
      </c>
      <c r="L61" s="5">
        <v>12.658251</v>
      </c>
      <c r="M61" s="5">
        <v>2.8618749999999999</v>
      </c>
      <c r="N61" s="5">
        <v>20.722000000000001</v>
      </c>
      <c r="O61" s="5">
        <v>14.972490000000001</v>
      </c>
    </row>
    <row r="62" spans="4:15" x14ac:dyDescent="0.25">
      <c r="D62">
        <v>49</v>
      </c>
      <c r="E62">
        <v>1</v>
      </c>
      <c r="F62">
        <v>1</v>
      </c>
      <c r="G62" t="s">
        <v>22</v>
      </c>
      <c r="H62" t="s">
        <v>53</v>
      </c>
      <c r="I62">
        <v>0.4</v>
      </c>
      <c r="J62" s="5">
        <v>2.4482170000000001</v>
      </c>
      <c r="K62" s="5">
        <v>15.872109999999999</v>
      </c>
      <c r="L62" s="5">
        <v>12.928915999999999</v>
      </c>
      <c r="M62" s="5">
        <v>2.901392</v>
      </c>
      <c r="N62" s="5">
        <v>21.155049999999999</v>
      </c>
      <c r="O62" s="5">
        <v>15.21106</v>
      </c>
    </row>
    <row r="63" spans="4:15" x14ac:dyDescent="0.25">
      <c r="D63">
        <v>50</v>
      </c>
      <c r="E63">
        <v>5</v>
      </c>
      <c r="F63">
        <v>1</v>
      </c>
      <c r="G63" t="s">
        <v>22</v>
      </c>
      <c r="H63" t="s">
        <v>53</v>
      </c>
      <c r="I63">
        <v>0.4</v>
      </c>
      <c r="J63" s="5">
        <v>2.4346410000000001</v>
      </c>
      <c r="K63" s="5">
        <v>15.66905</v>
      </c>
      <c r="L63" s="5">
        <v>12.857792999999999</v>
      </c>
      <c r="M63" s="5">
        <v>2.8889629999999999</v>
      </c>
      <c r="N63" s="5">
        <v>20.997640000000001</v>
      </c>
      <c r="O63" s="5">
        <v>15.13993</v>
      </c>
    </row>
    <row r="64" spans="4:15" x14ac:dyDescent="0.25">
      <c r="D64">
        <v>51</v>
      </c>
      <c r="E64">
        <v>10</v>
      </c>
      <c r="F64">
        <v>1</v>
      </c>
      <c r="G64" t="s">
        <v>22</v>
      </c>
      <c r="H64" t="s">
        <v>53</v>
      </c>
      <c r="I64">
        <v>0.4</v>
      </c>
      <c r="J64" s="5">
        <v>2.3948770000000001</v>
      </c>
      <c r="K64" s="5">
        <v>15.37487</v>
      </c>
      <c r="L64" s="5">
        <v>12.644746</v>
      </c>
      <c r="M64" s="5">
        <v>2.863435</v>
      </c>
      <c r="N64" s="5">
        <v>20.804110000000001</v>
      </c>
      <c r="O64" s="5">
        <v>14.997059999999999</v>
      </c>
    </row>
    <row r="65" spans="4:15" x14ac:dyDescent="0.25">
      <c r="D65">
        <v>52</v>
      </c>
      <c r="E65">
        <v>15</v>
      </c>
      <c r="F65">
        <v>1</v>
      </c>
      <c r="G65" t="s">
        <v>22</v>
      </c>
      <c r="H65" t="s">
        <v>53</v>
      </c>
      <c r="I65">
        <v>0.4</v>
      </c>
      <c r="J65" s="5">
        <v>2.349558</v>
      </c>
      <c r="K65" s="5">
        <v>15.07978</v>
      </c>
      <c r="L65" s="5">
        <v>12.405246999999999</v>
      </c>
      <c r="M65" s="5">
        <v>2.834765</v>
      </c>
      <c r="N65" s="5">
        <v>20.613700000000001</v>
      </c>
      <c r="O65" s="5">
        <v>14.83928</v>
      </c>
    </row>
    <row r="66" spans="4:15" x14ac:dyDescent="0.25">
      <c r="D66">
        <v>53</v>
      </c>
      <c r="E66">
        <v>1</v>
      </c>
      <c r="F66">
        <v>5</v>
      </c>
      <c r="G66" t="s">
        <v>22</v>
      </c>
      <c r="H66" t="s">
        <v>53</v>
      </c>
      <c r="I66">
        <v>0.4</v>
      </c>
      <c r="J66" s="5">
        <v>2.39357</v>
      </c>
      <c r="K66" s="5">
        <v>15.52539</v>
      </c>
      <c r="L66" s="5">
        <v>12.660258000000001</v>
      </c>
      <c r="M66" s="5">
        <v>2.8718110000000001</v>
      </c>
      <c r="N66" s="5">
        <v>21.016100000000002</v>
      </c>
      <c r="O66" s="5">
        <v>15.06236</v>
      </c>
    </row>
    <row r="67" spans="4:15" x14ac:dyDescent="0.25">
      <c r="D67">
        <v>54</v>
      </c>
      <c r="E67">
        <v>5</v>
      </c>
      <c r="F67">
        <v>5</v>
      </c>
      <c r="G67" t="s">
        <v>22</v>
      </c>
      <c r="H67" t="s">
        <v>53</v>
      </c>
      <c r="I67">
        <v>0.4</v>
      </c>
      <c r="J67" s="5">
        <v>2.3872840000000002</v>
      </c>
      <c r="K67" s="5">
        <v>15.40789</v>
      </c>
      <c r="L67" s="5">
        <v>12.619552000000001</v>
      </c>
      <c r="M67" s="5">
        <v>2.8641779999999999</v>
      </c>
      <c r="N67" s="5">
        <v>20.899139999999999</v>
      </c>
      <c r="O67" s="5">
        <v>15.00859</v>
      </c>
    </row>
    <row r="68" spans="4:15" x14ac:dyDescent="0.25">
      <c r="D68">
        <v>55</v>
      </c>
      <c r="E68">
        <v>10</v>
      </c>
      <c r="F68">
        <v>5</v>
      </c>
      <c r="G68" t="s">
        <v>22</v>
      </c>
      <c r="H68" t="s">
        <v>53</v>
      </c>
      <c r="I68">
        <v>0.4</v>
      </c>
      <c r="J68" s="5">
        <v>2.3703110000000001</v>
      </c>
      <c r="K68" s="5">
        <v>15.239710000000001</v>
      </c>
      <c r="L68" s="5">
        <v>12.520232999999999</v>
      </c>
      <c r="M68" s="5">
        <v>2.850422</v>
      </c>
      <c r="N68" s="5">
        <v>20.746009999999998</v>
      </c>
      <c r="O68" s="5">
        <v>14.925330000000001</v>
      </c>
    </row>
    <row r="69" spans="4:15" x14ac:dyDescent="0.25">
      <c r="D69">
        <v>56</v>
      </c>
      <c r="E69">
        <v>15</v>
      </c>
      <c r="F69">
        <v>5</v>
      </c>
      <c r="G69" t="s">
        <v>22</v>
      </c>
      <c r="H69" t="s">
        <v>53</v>
      </c>
      <c r="I69">
        <v>0.4</v>
      </c>
      <c r="J69" s="5">
        <v>2.3530769999999999</v>
      </c>
      <c r="K69" s="5">
        <v>15.07494</v>
      </c>
      <c r="L69" s="5">
        <v>12.420199999999999</v>
      </c>
      <c r="M69" s="5">
        <v>2.8367939999999998</v>
      </c>
      <c r="N69" s="5">
        <v>20.596969999999999</v>
      </c>
      <c r="O69" s="5">
        <v>14.84305</v>
      </c>
    </row>
    <row r="70" spans="4:15" x14ac:dyDescent="0.25">
      <c r="D70">
        <v>57</v>
      </c>
      <c r="E70">
        <v>1</v>
      </c>
      <c r="F70">
        <v>10</v>
      </c>
      <c r="G70" t="s">
        <v>22</v>
      </c>
      <c r="H70" t="s">
        <v>53</v>
      </c>
      <c r="I70">
        <v>0.4</v>
      </c>
      <c r="J70" s="5">
        <v>2.393939</v>
      </c>
      <c r="K70" s="5">
        <v>15.48936</v>
      </c>
      <c r="L70" s="5">
        <v>12.657052999999999</v>
      </c>
      <c r="M70" s="5">
        <v>2.8712049999999998</v>
      </c>
      <c r="N70" s="5">
        <v>20.971430000000002</v>
      </c>
      <c r="O70" s="5">
        <v>15.0504</v>
      </c>
    </row>
    <row r="71" spans="4:15" x14ac:dyDescent="0.25">
      <c r="D71">
        <v>58</v>
      </c>
      <c r="E71">
        <v>5</v>
      </c>
      <c r="F71">
        <v>10</v>
      </c>
      <c r="G71" t="s">
        <v>22</v>
      </c>
      <c r="H71" t="s">
        <v>53</v>
      </c>
      <c r="I71">
        <v>0.4</v>
      </c>
      <c r="J71" s="5">
        <v>2.3900070000000002</v>
      </c>
      <c r="K71" s="5">
        <v>15.41151</v>
      </c>
      <c r="L71" s="5">
        <v>12.625598</v>
      </c>
      <c r="M71" s="5">
        <v>2.8647019999999999</v>
      </c>
      <c r="N71" s="5">
        <v>20.872910000000001</v>
      </c>
      <c r="O71" s="5">
        <v>15.005509999999999</v>
      </c>
    </row>
    <row r="72" spans="4:15" x14ac:dyDescent="0.25">
      <c r="D72">
        <v>59</v>
      </c>
      <c r="E72">
        <v>10</v>
      </c>
      <c r="F72">
        <v>10</v>
      </c>
      <c r="G72" t="s">
        <v>22</v>
      </c>
      <c r="H72" t="s">
        <v>53</v>
      </c>
      <c r="I72">
        <v>0.4</v>
      </c>
      <c r="J72" s="5">
        <v>2.3824429999999999</v>
      </c>
      <c r="K72" s="5">
        <v>15.31385</v>
      </c>
      <c r="L72" s="5">
        <v>12.574951</v>
      </c>
      <c r="M72" s="5">
        <v>2.8562569999999998</v>
      </c>
      <c r="N72" s="5">
        <v>20.762049999999999</v>
      </c>
      <c r="O72" s="5">
        <v>14.95243</v>
      </c>
    </row>
    <row r="73" spans="4:15" x14ac:dyDescent="0.25">
      <c r="D73">
        <v>60</v>
      </c>
      <c r="E73">
        <v>15</v>
      </c>
      <c r="F73">
        <v>10</v>
      </c>
      <c r="G73" t="s">
        <v>22</v>
      </c>
      <c r="H73" t="s">
        <v>53</v>
      </c>
      <c r="I73">
        <v>0.4</v>
      </c>
      <c r="J73" s="5">
        <v>2.3751319999999998</v>
      </c>
      <c r="K73" s="5">
        <v>15.219440000000001</v>
      </c>
      <c r="L73" s="5">
        <v>12.525990999999999</v>
      </c>
      <c r="M73" s="5">
        <v>2.848093</v>
      </c>
      <c r="N73" s="5">
        <v>20.654879999999999</v>
      </c>
      <c r="O73" s="5">
        <v>14.901120000000001</v>
      </c>
    </row>
    <row r="74" spans="4:15" x14ac:dyDescent="0.25">
      <c r="D74">
        <v>61</v>
      </c>
      <c r="E74">
        <v>1</v>
      </c>
      <c r="F74">
        <v>15</v>
      </c>
      <c r="G74" t="s">
        <v>22</v>
      </c>
      <c r="H74" t="s">
        <v>53</v>
      </c>
      <c r="I74">
        <v>0.4</v>
      </c>
      <c r="J74" s="5">
        <v>2.4129520000000002</v>
      </c>
      <c r="K74" s="5">
        <v>15.60432</v>
      </c>
      <c r="L74" s="5">
        <v>12.745578</v>
      </c>
      <c r="M74" s="5">
        <v>2.8800620000000001</v>
      </c>
      <c r="N74" s="5">
        <v>21.00384</v>
      </c>
      <c r="O74" s="5">
        <v>15.09393</v>
      </c>
    </row>
    <row r="75" spans="4:15" x14ac:dyDescent="0.25">
      <c r="D75">
        <v>62</v>
      </c>
      <c r="E75">
        <v>5</v>
      </c>
      <c r="F75">
        <v>15</v>
      </c>
      <c r="G75" t="s">
        <v>22</v>
      </c>
      <c r="H75" t="s">
        <v>53</v>
      </c>
      <c r="I75">
        <v>0.4</v>
      </c>
      <c r="J75" s="5">
        <v>2.410393</v>
      </c>
      <c r="K75" s="5">
        <v>15.54055</v>
      </c>
      <c r="L75" s="5">
        <v>12.722149999999999</v>
      </c>
      <c r="M75" s="5">
        <v>2.8744390000000002</v>
      </c>
      <c r="N75" s="5">
        <v>20.911519999999999</v>
      </c>
      <c r="O75" s="5">
        <v>15.0555</v>
      </c>
    </row>
    <row r="76" spans="4:15" x14ac:dyDescent="0.25">
      <c r="D76">
        <v>63</v>
      </c>
      <c r="E76">
        <v>10</v>
      </c>
      <c r="F76">
        <v>15</v>
      </c>
      <c r="G76" t="s">
        <v>22</v>
      </c>
      <c r="H76" t="s">
        <v>53</v>
      </c>
      <c r="I76">
        <v>0.4</v>
      </c>
      <c r="J76" s="5">
        <v>2.4059650000000001</v>
      </c>
      <c r="K76" s="5">
        <v>15.46743</v>
      </c>
      <c r="L76" s="5">
        <v>12.689693</v>
      </c>
      <c r="M76" s="5">
        <v>2.868058</v>
      </c>
      <c r="N76" s="5">
        <v>20.815259999999999</v>
      </c>
      <c r="O76" s="5">
        <v>15.013339999999999</v>
      </c>
    </row>
    <row r="77" spans="4:15" x14ac:dyDescent="0.25">
      <c r="D77">
        <v>64</v>
      </c>
      <c r="E77">
        <v>15</v>
      </c>
      <c r="F77">
        <v>15</v>
      </c>
      <c r="G77" t="s">
        <v>22</v>
      </c>
      <c r="H77" t="s">
        <v>53</v>
      </c>
      <c r="I77">
        <v>0.4</v>
      </c>
      <c r="J77" s="5">
        <v>2.4016760000000001</v>
      </c>
      <c r="K77" s="5">
        <v>15.39659</v>
      </c>
      <c r="L77" s="5">
        <v>12.658251</v>
      </c>
      <c r="M77" s="5">
        <v>2.8618749999999999</v>
      </c>
      <c r="N77" s="5">
        <v>20.722000000000001</v>
      </c>
      <c r="O77" s="5">
        <v>14.972490000000001</v>
      </c>
    </row>
    <row r="81" spans="4:16" x14ac:dyDescent="0.25">
      <c r="D81" t="s">
        <v>58</v>
      </c>
      <c r="E81" t="s">
        <v>0</v>
      </c>
      <c r="F81" t="s">
        <v>1</v>
      </c>
      <c r="G81" t="s">
        <v>2</v>
      </c>
      <c r="H81" t="s">
        <v>3</v>
      </c>
      <c r="I81" t="s">
        <v>4</v>
      </c>
      <c r="J81" t="s">
        <v>5</v>
      </c>
      <c r="K81" t="s">
        <v>46</v>
      </c>
      <c r="L81" t="s">
        <v>47</v>
      </c>
      <c r="M81" t="s">
        <v>48</v>
      </c>
      <c r="N81" t="s">
        <v>49</v>
      </c>
      <c r="O81" t="s">
        <v>50</v>
      </c>
      <c r="P81" t="s">
        <v>51</v>
      </c>
    </row>
    <row r="82" spans="4:16" x14ac:dyDescent="0.25">
      <c r="D82">
        <v>1</v>
      </c>
      <c r="E82" t="s">
        <v>14</v>
      </c>
      <c r="F82">
        <v>0.01</v>
      </c>
      <c r="G82">
        <v>100</v>
      </c>
      <c r="H82">
        <v>123</v>
      </c>
      <c r="I82" t="s">
        <v>54</v>
      </c>
      <c r="J82">
        <v>10.5</v>
      </c>
      <c r="K82" s="5">
        <v>6.2155969999999998</v>
      </c>
      <c r="L82" s="5">
        <v>65.680750000000003</v>
      </c>
      <c r="M82" s="5">
        <v>31.184629999999999</v>
      </c>
      <c r="N82" s="5">
        <v>6.8491090000000003</v>
      </c>
      <c r="O82" s="5">
        <v>78.920320000000004</v>
      </c>
      <c r="P82" s="5">
        <v>34.890279999999997</v>
      </c>
    </row>
    <row r="83" spans="4:16" x14ac:dyDescent="0.25">
      <c r="D83">
        <v>2</v>
      </c>
      <c r="E83" t="s">
        <v>14</v>
      </c>
      <c r="F83">
        <v>0.01</v>
      </c>
      <c r="G83">
        <v>100</v>
      </c>
      <c r="H83">
        <v>123</v>
      </c>
      <c r="I83" t="s">
        <v>54</v>
      </c>
      <c r="J83">
        <v>32.159999999999997</v>
      </c>
      <c r="K83" s="5">
        <v>5.25528</v>
      </c>
      <c r="L83" s="5">
        <v>50.64217</v>
      </c>
      <c r="M83" s="5">
        <v>27.0261</v>
      </c>
      <c r="N83" s="5">
        <v>5.5421930000000001</v>
      </c>
      <c r="O83" s="5">
        <v>56.969630000000002</v>
      </c>
      <c r="P83" s="5">
        <v>28.769179999999999</v>
      </c>
    </row>
    <row r="84" spans="4:16" x14ac:dyDescent="0.25">
      <c r="D84">
        <v>3</v>
      </c>
      <c r="E84" t="s">
        <v>15</v>
      </c>
      <c r="F84">
        <v>0.01</v>
      </c>
      <c r="G84">
        <v>100</v>
      </c>
      <c r="H84">
        <v>123</v>
      </c>
      <c r="I84" t="s">
        <v>54</v>
      </c>
      <c r="J84">
        <v>10.5</v>
      </c>
      <c r="K84" s="5">
        <v>20.444219</v>
      </c>
      <c r="L84" s="5">
        <v>931.03243999999995</v>
      </c>
      <c r="M84" s="5">
        <v>113.58674000000001</v>
      </c>
      <c r="N84" s="5">
        <v>20.645278000000001</v>
      </c>
      <c r="O84" s="5">
        <v>939.06353999999999</v>
      </c>
      <c r="P84" s="5">
        <v>114.85875</v>
      </c>
    </row>
    <row r="85" spans="4:16" x14ac:dyDescent="0.25">
      <c r="D85">
        <v>4</v>
      </c>
      <c r="E85" t="s">
        <v>15</v>
      </c>
      <c r="F85">
        <v>0.01</v>
      </c>
      <c r="G85">
        <v>100</v>
      </c>
      <c r="H85">
        <v>123</v>
      </c>
      <c r="I85" t="s">
        <v>54</v>
      </c>
      <c r="J85">
        <v>32.159999999999997</v>
      </c>
      <c r="K85" s="5">
        <v>17.936207</v>
      </c>
      <c r="L85" s="5">
        <v>739.07402999999999</v>
      </c>
      <c r="M85" s="5">
        <v>95.852559999999997</v>
      </c>
      <c r="N85" s="5">
        <v>18.075823</v>
      </c>
      <c r="O85" s="5">
        <v>744.43186000000003</v>
      </c>
      <c r="P85" s="5">
        <v>96.778019999999998</v>
      </c>
    </row>
    <row r="86" spans="4:16" x14ac:dyDescent="0.25">
      <c r="D86">
        <v>5</v>
      </c>
      <c r="E86" t="s">
        <v>54</v>
      </c>
      <c r="F86">
        <v>0.01</v>
      </c>
      <c r="G86">
        <v>100</v>
      </c>
      <c r="H86">
        <v>123</v>
      </c>
      <c r="I86" t="s">
        <v>54</v>
      </c>
      <c r="J86">
        <v>10.5</v>
      </c>
      <c r="K86" s="5">
        <v>21.192174000000001</v>
      </c>
      <c r="L86" s="5">
        <v>839.19263999999998</v>
      </c>
      <c r="M86" s="5">
        <v>115.76600000000001</v>
      </c>
      <c r="N86" s="5">
        <v>21.310269000000002</v>
      </c>
      <c r="O86" s="5">
        <v>844.36852999999996</v>
      </c>
      <c r="P86" s="5">
        <v>116.57807</v>
      </c>
    </row>
    <row r="87" spans="4:16" x14ac:dyDescent="0.25">
      <c r="D87">
        <v>6</v>
      </c>
      <c r="E87" t="s">
        <v>54</v>
      </c>
      <c r="F87">
        <v>0.01</v>
      </c>
      <c r="G87">
        <v>100</v>
      </c>
      <c r="H87">
        <v>123</v>
      </c>
      <c r="I87" t="s">
        <v>54</v>
      </c>
      <c r="J87">
        <v>32.159999999999997</v>
      </c>
      <c r="K87" s="5">
        <v>19.877862</v>
      </c>
      <c r="L87" s="5">
        <v>739.18305999999995</v>
      </c>
      <c r="M87" s="5">
        <v>105.84577</v>
      </c>
      <c r="N87" s="5">
        <v>19.970659000000001</v>
      </c>
      <c r="O87" s="5">
        <v>743.10044000000005</v>
      </c>
      <c r="P87" s="5">
        <v>106.51056</v>
      </c>
    </row>
    <row r="88" spans="4:16" x14ac:dyDescent="0.25">
      <c r="D88">
        <v>7</v>
      </c>
      <c r="E88" t="s">
        <v>14</v>
      </c>
      <c r="F88">
        <v>1E-3</v>
      </c>
      <c r="G88">
        <v>100</v>
      </c>
      <c r="H88">
        <v>123</v>
      </c>
      <c r="I88" t="s">
        <v>54</v>
      </c>
      <c r="J88">
        <v>10.5</v>
      </c>
      <c r="K88" s="5">
        <v>21.435735000000001</v>
      </c>
      <c r="L88" s="5">
        <v>784.89732000000004</v>
      </c>
      <c r="M88" s="5">
        <v>116.21611</v>
      </c>
      <c r="N88" s="5">
        <v>21.515127</v>
      </c>
      <c r="O88" s="5">
        <v>788.35428999999999</v>
      </c>
      <c r="P88" s="5">
        <v>116.79743999999999</v>
      </c>
    </row>
    <row r="89" spans="4:16" x14ac:dyDescent="0.25">
      <c r="D89">
        <v>8</v>
      </c>
      <c r="E89" t="s">
        <v>14</v>
      </c>
      <c r="F89">
        <v>1E-3</v>
      </c>
      <c r="G89">
        <v>100</v>
      </c>
      <c r="H89">
        <v>123</v>
      </c>
      <c r="I89" t="s">
        <v>54</v>
      </c>
      <c r="J89">
        <v>32.159999999999997</v>
      </c>
      <c r="K89" s="5">
        <v>19.75479</v>
      </c>
      <c r="L89" s="5">
        <v>699.15791999999999</v>
      </c>
      <c r="M89" s="5">
        <v>106.06738</v>
      </c>
      <c r="N89" s="5">
        <v>19.825547</v>
      </c>
      <c r="O89" s="5">
        <v>702.09063000000003</v>
      </c>
      <c r="P89" s="5">
        <v>106.59183</v>
      </c>
    </row>
    <row r="90" spans="4:16" x14ac:dyDescent="0.25">
      <c r="D90">
        <v>9</v>
      </c>
      <c r="E90" t="s">
        <v>15</v>
      </c>
      <c r="F90">
        <v>1E-3</v>
      </c>
      <c r="G90">
        <v>100</v>
      </c>
      <c r="H90">
        <v>123</v>
      </c>
      <c r="I90" t="s">
        <v>54</v>
      </c>
      <c r="J90">
        <v>10.5</v>
      </c>
      <c r="K90" s="5">
        <v>22.798314999999999</v>
      </c>
      <c r="L90" s="5">
        <v>882.50989000000004</v>
      </c>
      <c r="M90" s="5">
        <v>123.91789</v>
      </c>
      <c r="N90" s="5">
        <v>22.865400000000001</v>
      </c>
      <c r="O90" s="5">
        <v>885.71982000000003</v>
      </c>
      <c r="P90" s="5">
        <v>124.41663</v>
      </c>
    </row>
    <row r="91" spans="4:16" x14ac:dyDescent="0.25">
      <c r="D91">
        <v>10</v>
      </c>
      <c r="E91" t="s">
        <v>15</v>
      </c>
      <c r="F91">
        <v>1E-3</v>
      </c>
      <c r="G91">
        <v>100</v>
      </c>
      <c r="H91">
        <v>123</v>
      </c>
      <c r="I91" t="s">
        <v>54</v>
      </c>
      <c r="J91">
        <v>32.159999999999997</v>
      </c>
      <c r="K91" s="5">
        <v>22.221395999999999</v>
      </c>
      <c r="L91" s="5">
        <v>828.33195999999998</v>
      </c>
      <c r="M91" s="5">
        <v>119.20896999999999</v>
      </c>
      <c r="N91" s="5">
        <v>22.282074000000001</v>
      </c>
      <c r="O91" s="5">
        <v>831.13585999999998</v>
      </c>
      <c r="P91" s="5">
        <v>119.66643000000001</v>
      </c>
    </row>
    <row r="92" spans="4:16" x14ac:dyDescent="0.25">
      <c r="D92">
        <v>11</v>
      </c>
      <c r="E92" t="s">
        <v>54</v>
      </c>
      <c r="F92">
        <v>1E-3</v>
      </c>
      <c r="G92">
        <v>100</v>
      </c>
      <c r="H92">
        <v>123</v>
      </c>
      <c r="I92" t="s">
        <v>54</v>
      </c>
      <c r="J92">
        <v>10.5</v>
      </c>
      <c r="K92" s="5">
        <v>23.497185000000002</v>
      </c>
      <c r="L92" s="5">
        <v>878.96772999999996</v>
      </c>
      <c r="M92" s="5">
        <v>127.07966999999999</v>
      </c>
      <c r="N92" s="5">
        <v>23.554735999999998</v>
      </c>
      <c r="O92" s="5">
        <v>881.82941000000005</v>
      </c>
      <c r="P92" s="5">
        <v>127.51939</v>
      </c>
    </row>
    <row r="93" spans="4:16" x14ac:dyDescent="0.25">
      <c r="D93">
        <v>12</v>
      </c>
      <c r="E93" t="s">
        <v>54</v>
      </c>
      <c r="F93">
        <v>1E-3</v>
      </c>
      <c r="G93">
        <v>100</v>
      </c>
      <c r="H93">
        <v>123</v>
      </c>
      <c r="I93" t="s">
        <v>54</v>
      </c>
      <c r="J93">
        <v>32.159999999999997</v>
      </c>
      <c r="K93" s="5">
        <v>23.318887</v>
      </c>
      <c r="L93" s="5">
        <v>848.53787999999997</v>
      </c>
      <c r="M93" s="5">
        <v>124.73078</v>
      </c>
      <c r="N93" s="5">
        <v>23.372140000000002</v>
      </c>
      <c r="O93" s="5">
        <v>851.05876999999998</v>
      </c>
      <c r="P93" s="5">
        <v>125.15142</v>
      </c>
    </row>
    <row r="94" spans="4:16" x14ac:dyDescent="0.25">
      <c r="D94">
        <v>13</v>
      </c>
      <c r="E94" t="s">
        <v>14</v>
      </c>
      <c r="F94">
        <v>0.01</v>
      </c>
      <c r="G94">
        <v>1000</v>
      </c>
      <c r="H94">
        <v>123</v>
      </c>
      <c r="I94" t="s">
        <v>54</v>
      </c>
      <c r="J94">
        <v>10.5</v>
      </c>
      <c r="K94" s="5">
        <v>21.811242</v>
      </c>
      <c r="L94" s="5">
        <v>785.35132999999996</v>
      </c>
      <c r="M94" s="5">
        <v>116.56949</v>
      </c>
      <c r="N94" s="5">
        <v>21.96509</v>
      </c>
      <c r="O94" s="5">
        <v>788.86239</v>
      </c>
      <c r="P94" s="5">
        <v>117.53185000000001</v>
      </c>
    </row>
    <row r="95" spans="4:16" x14ac:dyDescent="0.25">
      <c r="D95">
        <v>14</v>
      </c>
      <c r="E95" t="s">
        <v>14</v>
      </c>
      <c r="F95">
        <v>0.01</v>
      </c>
      <c r="G95">
        <v>1000</v>
      </c>
      <c r="H95">
        <v>123</v>
      </c>
      <c r="I95" t="s">
        <v>54</v>
      </c>
      <c r="J95">
        <v>32.159999999999997</v>
      </c>
      <c r="K95" s="5">
        <v>20.497892</v>
      </c>
      <c r="L95" s="5">
        <v>730.97766999999999</v>
      </c>
      <c r="M95" s="5">
        <v>109.46702000000001</v>
      </c>
      <c r="N95" s="5">
        <v>20.644693</v>
      </c>
      <c r="O95" s="5">
        <v>734.26341000000002</v>
      </c>
      <c r="P95" s="5">
        <v>110.37559</v>
      </c>
    </row>
    <row r="96" spans="4:16" x14ac:dyDescent="0.25">
      <c r="D96">
        <v>15</v>
      </c>
      <c r="E96" t="s">
        <v>15</v>
      </c>
      <c r="F96">
        <v>0.01</v>
      </c>
      <c r="G96">
        <v>1000</v>
      </c>
      <c r="H96">
        <v>123</v>
      </c>
      <c r="I96" t="s">
        <v>54</v>
      </c>
      <c r="J96">
        <v>10.5</v>
      </c>
      <c r="K96" s="5">
        <v>22.104274</v>
      </c>
      <c r="L96" s="5">
        <v>821.79773999999998</v>
      </c>
      <c r="M96" s="5">
        <v>119.08259</v>
      </c>
      <c r="N96" s="5">
        <v>22.242307</v>
      </c>
      <c r="O96" s="5">
        <v>825.46887000000004</v>
      </c>
      <c r="P96" s="5">
        <v>119.94207</v>
      </c>
    </row>
    <row r="97" spans="4:16" x14ac:dyDescent="0.25">
      <c r="D97">
        <v>16</v>
      </c>
      <c r="E97" t="s">
        <v>15</v>
      </c>
      <c r="F97">
        <v>0.01</v>
      </c>
      <c r="G97">
        <v>1000</v>
      </c>
      <c r="H97">
        <v>123</v>
      </c>
      <c r="I97" t="s">
        <v>54</v>
      </c>
      <c r="J97">
        <v>32.159999999999997</v>
      </c>
      <c r="K97" s="5">
        <v>21.060967999999999</v>
      </c>
      <c r="L97" s="5">
        <v>774.38521000000003</v>
      </c>
      <c r="M97" s="5">
        <v>113.25439</v>
      </c>
      <c r="N97" s="5">
        <v>21.179306</v>
      </c>
      <c r="O97" s="5">
        <v>777.69665999999995</v>
      </c>
      <c r="P97" s="5">
        <v>113.99166</v>
      </c>
    </row>
    <row r="98" spans="4:16" x14ac:dyDescent="0.25">
      <c r="D98">
        <v>17</v>
      </c>
      <c r="E98" t="s">
        <v>54</v>
      </c>
      <c r="F98">
        <v>0.01</v>
      </c>
      <c r="G98">
        <v>1000</v>
      </c>
      <c r="H98">
        <v>123</v>
      </c>
      <c r="I98" t="s">
        <v>54</v>
      </c>
      <c r="J98">
        <v>10.5</v>
      </c>
      <c r="K98" s="5">
        <v>21.796564</v>
      </c>
      <c r="L98" s="5">
        <v>799.26089999999999</v>
      </c>
      <c r="M98" s="5">
        <v>117.89725</v>
      </c>
      <c r="N98" s="5">
        <v>21.909759999999999</v>
      </c>
      <c r="O98" s="5">
        <v>802.61461999999995</v>
      </c>
      <c r="P98" s="5">
        <v>118.61041</v>
      </c>
    </row>
    <row r="99" spans="4:16" x14ac:dyDescent="0.25">
      <c r="D99">
        <v>18</v>
      </c>
      <c r="E99" t="s">
        <v>54</v>
      </c>
      <c r="F99">
        <v>0.01</v>
      </c>
      <c r="G99">
        <v>1000</v>
      </c>
      <c r="H99">
        <v>123</v>
      </c>
      <c r="I99" t="s">
        <v>54</v>
      </c>
      <c r="J99">
        <v>32.159999999999997</v>
      </c>
      <c r="K99" s="5">
        <v>20.955005</v>
      </c>
      <c r="L99" s="5">
        <v>759.76644999999996</v>
      </c>
      <c r="M99" s="5">
        <v>112.93142</v>
      </c>
      <c r="N99" s="5">
        <v>21.058845999999999</v>
      </c>
      <c r="O99" s="5">
        <v>762.86701000000005</v>
      </c>
      <c r="P99" s="5">
        <v>113.58856</v>
      </c>
    </row>
    <row r="100" spans="4:16" x14ac:dyDescent="0.25">
      <c r="D100">
        <v>19</v>
      </c>
      <c r="E100" t="s">
        <v>14</v>
      </c>
      <c r="F100">
        <v>1E-3</v>
      </c>
      <c r="G100">
        <v>1000</v>
      </c>
      <c r="H100">
        <v>123</v>
      </c>
      <c r="I100" t="s">
        <v>54</v>
      </c>
      <c r="J100">
        <v>10.5</v>
      </c>
      <c r="K100" s="5">
        <v>20.180501</v>
      </c>
      <c r="L100" s="5">
        <v>723.24648999999999</v>
      </c>
      <c r="M100" s="5">
        <v>108.63885000000001</v>
      </c>
      <c r="N100" s="5">
        <v>20.311758000000001</v>
      </c>
      <c r="O100" s="5">
        <v>726.87885000000006</v>
      </c>
      <c r="P100" s="5">
        <v>109.45352</v>
      </c>
    </row>
    <row r="101" spans="4:16" x14ac:dyDescent="0.25">
      <c r="D101">
        <v>20</v>
      </c>
      <c r="E101" t="s">
        <v>14</v>
      </c>
      <c r="F101">
        <v>1E-3</v>
      </c>
      <c r="G101">
        <v>1000</v>
      </c>
      <c r="H101">
        <v>123</v>
      </c>
      <c r="I101" t="s">
        <v>54</v>
      </c>
      <c r="J101">
        <v>32.159999999999997</v>
      </c>
      <c r="K101" s="5">
        <v>19.386232</v>
      </c>
      <c r="L101" s="5">
        <v>688.86459000000002</v>
      </c>
      <c r="M101" s="5">
        <v>104.35039999999999</v>
      </c>
      <c r="N101" s="5">
        <v>19.507942</v>
      </c>
      <c r="O101" s="5">
        <v>692.28607999999997</v>
      </c>
      <c r="P101" s="5">
        <v>105.11336</v>
      </c>
    </row>
    <row r="102" spans="4:16" x14ac:dyDescent="0.25">
      <c r="D102">
        <v>21</v>
      </c>
      <c r="E102" t="s">
        <v>15</v>
      </c>
      <c r="F102">
        <v>1E-3</v>
      </c>
      <c r="G102">
        <v>1000</v>
      </c>
      <c r="H102">
        <v>123</v>
      </c>
      <c r="I102" t="s">
        <v>54</v>
      </c>
      <c r="J102">
        <v>10.5</v>
      </c>
      <c r="K102" s="5">
        <v>20.883002000000001</v>
      </c>
      <c r="L102" s="5">
        <v>784.22520999999995</v>
      </c>
      <c r="M102" s="5">
        <v>113.03309</v>
      </c>
      <c r="N102" s="5">
        <v>21.000319000000001</v>
      </c>
      <c r="O102" s="5">
        <v>788.02782000000002</v>
      </c>
      <c r="P102" s="5">
        <v>113.77544</v>
      </c>
    </row>
    <row r="103" spans="4:16" x14ac:dyDescent="0.25">
      <c r="D103">
        <v>22</v>
      </c>
      <c r="E103" t="s">
        <v>15</v>
      </c>
      <c r="F103">
        <v>1E-3</v>
      </c>
      <c r="G103">
        <v>1000</v>
      </c>
      <c r="H103">
        <v>123</v>
      </c>
      <c r="I103" t="s">
        <v>54</v>
      </c>
      <c r="J103">
        <v>32.159999999999997</v>
      </c>
      <c r="K103" s="5">
        <v>20.407512000000001</v>
      </c>
      <c r="L103" s="5">
        <v>756.00545999999997</v>
      </c>
      <c r="M103" s="5">
        <v>109.83611000000001</v>
      </c>
      <c r="N103" s="5">
        <v>20.517468000000001</v>
      </c>
      <c r="O103" s="5">
        <v>759.51436000000001</v>
      </c>
      <c r="P103" s="5">
        <v>110.53952</v>
      </c>
    </row>
    <row r="104" spans="4:16" x14ac:dyDescent="0.25">
      <c r="D104">
        <v>23</v>
      </c>
      <c r="E104" t="s">
        <v>54</v>
      </c>
      <c r="F104">
        <v>1E-3</v>
      </c>
      <c r="G104">
        <v>1000</v>
      </c>
      <c r="H104">
        <v>123</v>
      </c>
      <c r="I104" t="s">
        <v>54</v>
      </c>
      <c r="J104">
        <v>10.5</v>
      </c>
      <c r="K104" s="5">
        <v>21.024944999999999</v>
      </c>
      <c r="L104" s="5">
        <v>778.20545000000004</v>
      </c>
      <c r="M104" s="5">
        <v>113.64646</v>
      </c>
      <c r="N104" s="5">
        <v>21.131523000000001</v>
      </c>
      <c r="O104" s="5">
        <v>781.75828999999999</v>
      </c>
      <c r="P104" s="5">
        <v>114.33493</v>
      </c>
    </row>
    <row r="105" spans="4:16" x14ac:dyDescent="0.25">
      <c r="D105">
        <v>24</v>
      </c>
      <c r="E105" t="s">
        <v>54</v>
      </c>
      <c r="F105">
        <v>1E-3</v>
      </c>
      <c r="G105">
        <v>1000</v>
      </c>
      <c r="H105">
        <v>123</v>
      </c>
      <c r="I105" t="s">
        <v>54</v>
      </c>
      <c r="J105">
        <v>32.159999999999997</v>
      </c>
      <c r="K105" s="5">
        <v>20.703233999999998</v>
      </c>
      <c r="L105" s="5">
        <v>755.74149999999997</v>
      </c>
      <c r="M105" s="5">
        <v>111.25457</v>
      </c>
      <c r="N105" s="5">
        <v>20.803951000000001</v>
      </c>
      <c r="O105" s="5">
        <v>759.04637000000002</v>
      </c>
      <c r="P105" s="5">
        <v>111.91133000000001</v>
      </c>
    </row>
    <row r="110" spans="4:16" x14ac:dyDescent="0.25">
      <c r="D110" t="s">
        <v>58</v>
      </c>
      <c r="E110" t="s">
        <v>0</v>
      </c>
      <c r="F110" t="s">
        <v>1</v>
      </c>
      <c r="G110" t="s">
        <v>2</v>
      </c>
      <c r="H110" t="s">
        <v>3</v>
      </c>
      <c r="I110" t="s">
        <v>4</v>
      </c>
      <c r="J110" t="s">
        <v>5</v>
      </c>
      <c r="K110" t="s">
        <v>46</v>
      </c>
      <c r="L110" t="s">
        <v>47</v>
      </c>
      <c r="M110" t="s">
        <v>48</v>
      </c>
      <c r="N110" t="s">
        <v>49</v>
      </c>
      <c r="O110" t="s">
        <v>50</v>
      </c>
      <c r="P110" t="s">
        <v>51</v>
      </c>
    </row>
    <row r="111" spans="4:16" x14ac:dyDescent="0.25">
      <c r="D111">
        <v>1</v>
      </c>
      <c r="E111" t="s">
        <v>14</v>
      </c>
      <c r="F111">
        <v>0.01</v>
      </c>
      <c r="G111">
        <v>1000</v>
      </c>
      <c r="H111">
        <v>123</v>
      </c>
      <c r="I111" t="s">
        <v>54</v>
      </c>
      <c r="J111">
        <v>64.319999999999993</v>
      </c>
      <c r="K111" s="5">
        <v>3.303785</v>
      </c>
      <c r="L111" s="5">
        <v>22.537199999999999</v>
      </c>
      <c r="M111" s="5">
        <v>16.882960000000001</v>
      </c>
      <c r="N111" s="5">
        <v>3.4825249999999999</v>
      </c>
      <c r="O111" s="5">
        <v>24.537050000000001</v>
      </c>
      <c r="P111" s="5">
        <v>17.706900000000001</v>
      </c>
    </row>
    <row r="112" spans="4:16" x14ac:dyDescent="0.25">
      <c r="D112">
        <v>2</v>
      </c>
      <c r="E112" t="s">
        <v>14</v>
      </c>
      <c r="F112">
        <v>0.01</v>
      </c>
      <c r="G112">
        <v>1000</v>
      </c>
      <c r="H112">
        <v>123</v>
      </c>
      <c r="I112" t="s">
        <v>54</v>
      </c>
      <c r="J112">
        <v>32.159999999999997</v>
      </c>
      <c r="K112" s="5">
        <v>3.3640629999999998</v>
      </c>
      <c r="L112" s="5">
        <v>23.328620000000001</v>
      </c>
      <c r="M112" s="5">
        <v>17.008970000000001</v>
      </c>
      <c r="N112" s="5">
        <v>3.4810300000000001</v>
      </c>
      <c r="O112" s="5">
        <v>24.506820000000001</v>
      </c>
      <c r="P112" s="5">
        <v>17.525539999999999</v>
      </c>
    </row>
    <row r="113" spans="4:16" x14ac:dyDescent="0.25">
      <c r="D113">
        <v>3</v>
      </c>
      <c r="E113" t="s">
        <v>15</v>
      </c>
      <c r="F113">
        <v>0.01</v>
      </c>
      <c r="G113">
        <v>1000</v>
      </c>
      <c r="H113">
        <v>123</v>
      </c>
      <c r="I113" t="s">
        <v>54</v>
      </c>
      <c r="J113">
        <v>64.319999999999993</v>
      </c>
      <c r="K113" s="5">
        <v>5.0265449999999996</v>
      </c>
      <c r="L113" s="5">
        <v>46.61524</v>
      </c>
      <c r="M113" s="5">
        <v>28.278649999999999</v>
      </c>
      <c r="N113" s="5">
        <v>5.1081899999999996</v>
      </c>
      <c r="O113" s="5">
        <v>47.4086</v>
      </c>
      <c r="P113" s="5">
        <v>28.56287</v>
      </c>
    </row>
    <row r="114" spans="4:16" x14ac:dyDescent="0.25">
      <c r="D114">
        <v>4</v>
      </c>
      <c r="E114" t="s">
        <v>15</v>
      </c>
      <c r="F114">
        <v>0.01</v>
      </c>
      <c r="G114">
        <v>1000</v>
      </c>
      <c r="H114">
        <v>123</v>
      </c>
      <c r="I114" t="s">
        <v>54</v>
      </c>
      <c r="J114">
        <v>32.159999999999997</v>
      </c>
      <c r="K114" s="5">
        <v>5.1227549999999997</v>
      </c>
      <c r="L114" s="5">
        <v>50.760739999999998</v>
      </c>
      <c r="M114" s="5">
        <v>27.666830000000001</v>
      </c>
      <c r="N114" s="5">
        <v>5.1397139999999997</v>
      </c>
      <c r="O114" s="5">
        <v>50.834820000000001</v>
      </c>
      <c r="P114" s="5">
        <v>27.606000000000002</v>
      </c>
    </row>
    <row r="115" spans="4:16" x14ac:dyDescent="0.25">
      <c r="D115">
        <v>5</v>
      </c>
      <c r="E115" t="s">
        <v>54</v>
      </c>
      <c r="F115">
        <v>0.01</v>
      </c>
      <c r="G115">
        <v>1000</v>
      </c>
      <c r="H115">
        <v>123</v>
      </c>
      <c r="I115" t="s">
        <v>54</v>
      </c>
      <c r="J115">
        <v>64.319999999999993</v>
      </c>
      <c r="K115" s="5">
        <v>7.6080399999999999</v>
      </c>
      <c r="L115" s="5">
        <v>110.17641999999999</v>
      </c>
      <c r="M115" s="5">
        <v>43.071040000000004</v>
      </c>
      <c r="N115" s="5">
        <v>7.630452</v>
      </c>
      <c r="O115" s="5">
        <v>110.65722</v>
      </c>
      <c r="P115" s="5">
        <v>43.04513</v>
      </c>
    </row>
    <row r="116" spans="4:16" x14ac:dyDescent="0.25">
      <c r="D116">
        <v>6</v>
      </c>
      <c r="E116" t="s">
        <v>54</v>
      </c>
      <c r="F116">
        <v>0.01</v>
      </c>
      <c r="G116">
        <v>1000</v>
      </c>
      <c r="H116">
        <v>123</v>
      </c>
      <c r="I116" t="s">
        <v>54</v>
      </c>
      <c r="J116">
        <v>32.159999999999997</v>
      </c>
      <c r="K116" s="5">
        <v>7.448118</v>
      </c>
      <c r="L116" s="5">
        <v>106.54049000000001</v>
      </c>
      <c r="M116" s="5">
        <v>40.644570000000002</v>
      </c>
      <c r="N116" s="5">
        <v>7.4575969999999998</v>
      </c>
      <c r="O116" s="5">
        <v>106.74063</v>
      </c>
      <c r="P116" s="5">
        <v>40.573799999999999</v>
      </c>
    </row>
    <row r="117" spans="4:16" x14ac:dyDescent="0.25">
      <c r="D117">
        <v>7</v>
      </c>
      <c r="E117" t="s">
        <v>14</v>
      </c>
      <c r="F117">
        <v>1E-3</v>
      </c>
      <c r="G117">
        <v>1000</v>
      </c>
      <c r="H117">
        <v>123</v>
      </c>
      <c r="I117" t="s">
        <v>54</v>
      </c>
      <c r="J117">
        <v>64.319999999999993</v>
      </c>
      <c r="K117" s="5">
        <v>7.081315</v>
      </c>
      <c r="L117" s="5">
        <v>97.587050000000005</v>
      </c>
      <c r="M117" s="5">
        <v>38.329909999999998</v>
      </c>
      <c r="N117" s="5">
        <v>7.1006109999999998</v>
      </c>
      <c r="O117" s="5">
        <v>97.915409999999994</v>
      </c>
      <c r="P117" s="5">
        <v>38.314830000000001</v>
      </c>
    </row>
    <row r="118" spans="4:16" x14ac:dyDescent="0.25">
      <c r="D118">
        <v>8</v>
      </c>
      <c r="E118" t="s">
        <v>14</v>
      </c>
      <c r="F118">
        <v>1E-3</v>
      </c>
      <c r="G118">
        <v>1000</v>
      </c>
      <c r="H118">
        <v>123</v>
      </c>
      <c r="I118" t="s">
        <v>54</v>
      </c>
      <c r="J118">
        <v>32.159999999999997</v>
      </c>
      <c r="K118" s="5">
        <v>6.7330430000000003</v>
      </c>
      <c r="L118" s="5">
        <v>89.839730000000003</v>
      </c>
      <c r="M118" s="5">
        <v>36.397390000000001</v>
      </c>
      <c r="N118" s="5">
        <v>6.7424650000000002</v>
      </c>
      <c r="O118" s="5">
        <v>90.053910000000002</v>
      </c>
      <c r="P118" s="5">
        <v>36.356760000000001</v>
      </c>
    </row>
    <row r="119" spans="4:16" x14ac:dyDescent="0.25">
      <c r="D119">
        <v>9</v>
      </c>
      <c r="E119" t="s">
        <v>15</v>
      </c>
      <c r="F119">
        <v>1E-3</v>
      </c>
      <c r="G119">
        <v>1000</v>
      </c>
      <c r="H119">
        <v>123</v>
      </c>
      <c r="I119" t="s">
        <v>54</v>
      </c>
      <c r="J119">
        <v>64.319999999999993</v>
      </c>
      <c r="K119" s="5">
        <v>7.5839749999999997</v>
      </c>
      <c r="L119" s="5">
        <v>106.6859</v>
      </c>
      <c r="M119" s="5">
        <v>41.994680000000002</v>
      </c>
      <c r="N119" s="5">
        <v>7.5973329999999999</v>
      </c>
      <c r="O119" s="5">
        <v>107.03409000000001</v>
      </c>
      <c r="P119" s="5">
        <v>41.970619999999997</v>
      </c>
    </row>
    <row r="120" spans="4:16" x14ac:dyDescent="0.25">
      <c r="D120">
        <v>10</v>
      </c>
      <c r="E120" t="s">
        <v>15</v>
      </c>
      <c r="F120">
        <v>1E-3</v>
      </c>
      <c r="G120">
        <v>1000</v>
      </c>
      <c r="H120">
        <v>123</v>
      </c>
      <c r="I120" t="s">
        <v>54</v>
      </c>
      <c r="J120">
        <v>32.159999999999997</v>
      </c>
      <c r="K120" s="5">
        <v>7.8677989999999998</v>
      </c>
      <c r="L120" s="5">
        <v>112.35639</v>
      </c>
      <c r="M120" s="5">
        <v>42.065150000000003</v>
      </c>
      <c r="N120" s="5">
        <v>7.8753590000000004</v>
      </c>
      <c r="O120" s="5">
        <v>112.40385999999999</v>
      </c>
      <c r="P120" s="5">
        <v>42.032080000000001</v>
      </c>
    </row>
    <row r="121" spans="4:16" x14ac:dyDescent="0.25">
      <c r="D121">
        <v>11</v>
      </c>
      <c r="E121" t="s">
        <v>54</v>
      </c>
      <c r="F121">
        <v>1E-3</v>
      </c>
      <c r="G121">
        <v>1000</v>
      </c>
      <c r="H121">
        <v>123</v>
      </c>
      <c r="I121" t="s">
        <v>54</v>
      </c>
      <c r="J121">
        <v>64.319999999999993</v>
      </c>
      <c r="K121" s="5">
        <v>8.3592669999999991</v>
      </c>
      <c r="L121" s="5">
        <v>121.18868000000001</v>
      </c>
      <c r="M121" s="5">
        <v>45.568429999999999</v>
      </c>
      <c r="N121" s="5">
        <v>8.3703500000000002</v>
      </c>
      <c r="O121" s="5">
        <v>121.35975999999999</v>
      </c>
      <c r="P121" s="5">
        <v>45.550370000000001</v>
      </c>
    </row>
    <row r="122" spans="4:16" x14ac:dyDescent="0.25">
      <c r="D122">
        <v>12</v>
      </c>
      <c r="E122" t="s">
        <v>54</v>
      </c>
      <c r="F122">
        <v>1E-3</v>
      </c>
      <c r="G122">
        <v>1000</v>
      </c>
      <c r="H122">
        <v>123</v>
      </c>
      <c r="I122" t="s">
        <v>54</v>
      </c>
      <c r="J122">
        <v>32.159999999999997</v>
      </c>
      <c r="K122" s="5">
        <v>8.7713180000000008</v>
      </c>
      <c r="L122" s="5">
        <v>131.01215999999999</v>
      </c>
      <c r="M122" s="5">
        <v>46.457830000000001</v>
      </c>
      <c r="N122" s="5">
        <v>8.7786390000000001</v>
      </c>
      <c r="O122" s="5">
        <v>130.96915000000001</v>
      </c>
      <c r="P122" s="5">
        <v>46.435209999999998</v>
      </c>
    </row>
    <row r="126" spans="4:16" x14ac:dyDescent="0.25">
      <c r="D126" t="s">
        <v>58</v>
      </c>
      <c r="E126" t="s">
        <v>0</v>
      </c>
      <c r="F126" t="s">
        <v>1</v>
      </c>
      <c r="G126" t="s">
        <v>2</v>
      </c>
      <c r="H126" t="s">
        <v>3</v>
      </c>
      <c r="I126" t="s">
        <v>4</v>
      </c>
      <c r="J126" t="s">
        <v>5</v>
      </c>
      <c r="K126" t="s">
        <v>46</v>
      </c>
      <c r="L126" t="s">
        <v>47</v>
      </c>
      <c r="M126" t="s">
        <v>48</v>
      </c>
      <c r="N126" t="s">
        <v>49</v>
      </c>
      <c r="O126" t="s">
        <v>50</v>
      </c>
      <c r="P126" t="s">
        <v>51</v>
      </c>
    </row>
    <row r="127" spans="4:16" x14ac:dyDescent="0.25">
      <c r="D127">
        <v>1</v>
      </c>
      <c r="E127" t="s">
        <v>14</v>
      </c>
      <c r="F127">
        <v>0.01</v>
      </c>
      <c r="G127">
        <v>10000</v>
      </c>
      <c r="H127">
        <v>123</v>
      </c>
      <c r="I127" t="s">
        <v>54</v>
      </c>
      <c r="J127" s="5">
        <v>64.319999999999993</v>
      </c>
      <c r="K127" s="5">
        <v>3.1740529999999998</v>
      </c>
      <c r="L127" s="5">
        <v>19.512280000000001</v>
      </c>
      <c r="M127" s="5">
        <v>16.10087</v>
      </c>
      <c r="N127" s="5">
        <v>3.4187080000000001</v>
      </c>
      <c r="O127" s="5">
        <v>22.276409999999998</v>
      </c>
      <c r="P127" s="5">
        <v>17.184760000000001</v>
      </c>
    </row>
    <row r="128" spans="4:16" x14ac:dyDescent="0.25">
      <c r="D128">
        <v>2</v>
      </c>
      <c r="E128" t="s">
        <v>14</v>
      </c>
      <c r="F128">
        <v>0.01</v>
      </c>
      <c r="G128">
        <v>10000</v>
      </c>
      <c r="H128">
        <v>123</v>
      </c>
      <c r="I128" t="s">
        <v>54</v>
      </c>
      <c r="J128" s="5">
        <v>128.63999999999999</v>
      </c>
      <c r="K128" s="5">
        <v>3.0728870000000001</v>
      </c>
      <c r="L128" s="5">
        <v>18.778580000000002</v>
      </c>
      <c r="M128" s="5">
        <v>15.290609999999999</v>
      </c>
      <c r="N128" s="5">
        <v>3.352319</v>
      </c>
      <c r="O128" s="5">
        <v>22.02768</v>
      </c>
      <c r="P128" s="5">
        <v>16.554639999999999</v>
      </c>
    </row>
    <row r="129" spans="4:16" x14ac:dyDescent="0.25">
      <c r="D129">
        <v>3</v>
      </c>
      <c r="E129" t="s">
        <v>14</v>
      </c>
      <c r="F129">
        <v>1E-3</v>
      </c>
      <c r="G129">
        <v>10000</v>
      </c>
      <c r="H129">
        <v>123</v>
      </c>
      <c r="I129" t="s">
        <v>54</v>
      </c>
      <c r="J129" s="5">
        <v>64.319999999999993</v>
      </c>
      <c r="K129" s="5">
        <v>3.149851</v>
      </c>
      <c r="L129" s="5">
        <v>20.031849999999999</v>
      </c>
      <c r="M129" s="5">
        <v>15.821260000000001</v>
      </c>
      <c r="N129" s="5">
        <v>3.3957280000000001</v>
      </c>
      <c r="O129" s="5">
        <v>22.86449</v>
      </c>
      <c r="P129" s="5">
        <v>16.938649999999999</v>
      </c>
    </row>
    <row r="130" spans="4:16" x14ac:dyDescent="0.25">
      <c r="D130">
        <v>4</v>
      </c>
      <c r="E130" t="s">
        <v>14</v>
      </c>
      <c r="F130">
        <v>1E-3</v>
      </c>
      <c r="G130">
        <v>10000</v>
      </c>
      <c r="H130">
        <v>123</v>
      </c>
      <c r="I130" t="s">
        <v>54</v>
      </c>
      <c r="J130" s="5">
        <v>128.63999999999999</v>
      </c>
      <c r="K130" s="5">
        <v>3.1682139999999999</v>
      </c>
      <c r="L130" s="5">
        <v>20.689579999999999</v>
      </c>
      <c r="M130" s="5">
        <v>15.8407</v>
      </c>
      <c r="N130" s="5">
        <v>3.4144939999999999</v>
      </c>
      <c r="O130" s="5">
        <v>23.486070000000002</v>
      </c>
      <c r="P130" s="5">
        <v>16.975930000000002</v>
      </c>
    </row>
  </sheetData>
  <conditionalFormatting sqref="D110:P122 S111:AE123">
    <cfRule type="cellIs" dxfId="74" priority="1" operator="equal">
      <formula>500.0005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6E8-4C99-48AC-A70B-4A71BFAB0AD2}">
  <dimension ref="D3:T146"/>
  <sheetViews>
    <sheetView tabSelected="1" topLeftCell="A121" workbookViewId="0">
      <selection activeCell="H152" sqref="H152"/>
    </sheetView>
  </sheetViews>
  <sheetFormatPr defaultRowHeight="15" x14ac:dyDescent="0.25"/>
  <cols>
    <col min="4" max="5" width="12" customWidth="1"/>
    <col min="6" max="6" width="19.140625" customWidth="1"/>
    <col min="7" max="7" width="15" customWidth="1"/>
    <col min="8" max="8" width="17.85546875" customWidth="1"/>
    <col min="9" max="9" width="13.42578125" customWidth="1"/>
    <col min="10" max="10" width="18.85546875" customWidth="1"/>
    <col min="11" max="11" width="14.85546875" customWidth="1"/>
    <col min="12" max="13" width="12.7109375" customWidth="1"/>
    <col min="14" max="15" width="13.42578125" customWidth="1"/>
  </cols>
  <sheetData>
    <row r="3" spans="4:20" x14ac:dyDescent="0.25">
      <c r="D3" t="s">
        <v>58</v>
      </c>
      <c r="E3" t="s">
        <v>55</v>
      </c>
      <c r="F3" t="s">
        <v>6</v>
      </c>
      <c r="G3" t="s">
        <v>9</v>
      </c>
      <c r="H3" t="s">
        <v>10</v>
      </c>
      <c r="I3" t="s">
        <v>13</v>
      </c>
    </row>
    <row r="4" spans="4:20" x14ac:dyDescent="0.25">
      <c r="D4">
        <v>1</v>
      </c>
      <c r="E4">
        <v>3</v>
      </c>
      <c r="F4" s="8">
        <v>0.87050349999999999</v>
      </c>
      <c r="G4" s="8">
        <v>0.74375000000000002</v>
      </c>
      <c r="H4" s="8">
        <v>0.77477819999999997</v>
      </c>
      <c r="I4" s="8">
        <v>0.65500000000000003</v>
      </c>
    </row>
    <row r="5" spans="4:20" x14ac:dyDescent="0.25">
      <c r="D5">
        <v>2</v>
      </c>
      <c r="E5">
        <v>5</v>
      </c>
      <c r="F5" s="8">
        <v>0.85304570000000002</v>
      </c>
      <c r="G5" s="8">
        <v>0.71562499999999996</v>
      </c>
      <c r="H5" s="8">
        <v>0.76878570000000002</v>
      </c>
      <c r="I5" s="8">
        <v>0.64500000000000002</v>
      </c>
    </row>
    <row r="6" spans="4:20" x14ac:dyDescent="0.25">
      <c r="D6">
        <v>3</v>
      </c>
      <c r="E6">
        <v>7</v>
      </c>
      <c r="F6" s="8">
        <v>0.8374838</v>
      </c>
      <c r="G6" s="8">
        <v>0.69916670000000003</v>
      </c>
      <c r="H6" s="8">
        <v>0.75932160000000004</v>
      </c>
      <c r="I6" s="8">
        <v>0.64666670000000004</v>
      </c>
    </row>
    <row r="7" spans="4:20" x14ac:dyDescent="0.25">
      <c r="D7">
        <v>4</v>
      </c>
      <c r="E7">
        <v>10</v>
      </c>
      <c r="F7" s="8">
        <v>0.82116160000000005</v>
      </c>
      <c r="G7" s="8">
        <v>0.68500000000000005</v>
      </c>
      <c r="H7" s="8">
        <v>0.74894309999999997</v>
      </c>
      <c r="I7" s="8">
        <v>0.63624999999999998</v>
      </c>
    </row>
    <row r="12" spans="4:20" x14ac:dyDescent="0.25">
      <c r="T12" t="s">
        <v>56</v>
      </c>
    </row>
    <row r="14" spans="4:20" x14ac:dyDescent="0.25">
      <c r="E14" t="s">
        <v>58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6</v>
      </c>
      <c r="L14" t="s">
        <v>9</v>
      </c>
      <c r="M14" t="s">
        <v>10</v>
      </c>
      <c r="N14" t="s">
        <v>13</v>
      </c>
    </row>
    <row r="15" spans="4:20" x14ac:dyDescent="0.25">
      <c r="E15">
        <v>1</v>
      </c>
      <c r="F15">
        <v>15</v>
      </c>
      <c r="G15">
        <v>5</v>
      </c>
      <c r="H15" t="s">
        <v>22</v>
      </c>
      <c r="I15" t="s">
        <v>23</v>
      </c>
      <c r="J15">
        <v>0.1</v>
      </c>
      <c r="K15" s="8">
        <v>0.91813540000000005</v>
      </c>
      <c r="L15" s="8">
        <v>0.83474999999999999</v>
      </c>
      <c r="M15" s="8">
        <v>0.85843179999999997</v>
      </c>
      <c r="N15" s="8">
        <v>0.77400000000000002</v>
      </c>
    </row>
    <row r="16" spans="4:20" x14ac:dyDescent="0.25">
      <c r="E16">
        <v>2</v>
      </c>
      <c r="F16">
        <v>15</v>
      </c>
      <c r="G16">
        <v>10</v>
      </c>
      <c r="H16" t="s">
        <v>22</v>
      </c>
      <c r="I16" t="s">
        <v>23</v>
      </c>
      <c r="J16">
        <v>0.1</v>
      </c>
      <c r="K16" s="8">
        <v>0.91136300000000003</v>
      </c>
      <c r="L16" s="8">
        <v>0.82064060000000005</v>
      </c>
      <c r="M16" s="8">
        <v>0.85567950000000004</v>
      </c>
      <c r="N16" s="8">
        <v>0.76518750000000002</v>
      </c>
    </row>
    <row r="17" spans="5:18" x14ac:dyDescent="0.25">
      <c r="E17">
        <v>3</v>
      </c>
      <c r="F17">
        <v>3</v>
      </c>
      <c r="G17">
        <v>10</v>
      </c>
      <c r="H17" t="s">
        <v>22</v>
      </c>
      <c r="I17" t="s">
        <v>23</v>
      </c>
      <c r="J17">
        <v>0.1</v>
      </c>
      <c r="K17" s="8">
        <v>0.90021180000000001</v>
      </c>
      <c r="L17" s="8">
        <v>0.81794999999999995</v>
      </c>
      <c r="M17" s="8">
        <v>0.85031109999999999</v>
      </c>
      <c r="N17" s="8">
        <v>0.7681</v>
      </c>
      <c r="R17">
        <f>MAX(N15:N86)</f>
        <v>0.77400000000000002</v>
      </c>
    </row>
    <row r="18" spans="5:18" x14ac:dyDescent="0.25">
      <c r="E18">
        <v>4</v>
      </c>
      <c r="F18">
        <v>10</v>
      </c>
      <c r="G18">
        <v>10</v>
      </c>
      <c r="H18" t="s">
        <v>22</v>
      </c>
      <c r="I18" t="s">
        <v>23</v>
      </c>
      <c r="J18">
        <v>0.1</v>
      </c>
      <c r="K18" s="8">
        <v>0.90517400000000003</v>
      </c>
      <c r="L18" s="8">
        <v>0.8170714</v>
      </c>
      <c r="M18" s="8">
        <v>0.85282309999999995</v>
      </c>
      <c r="N18" s="8">
        <v>0.76557140000000001</v>
      </c>
    </row>
    <row r="19" spans="5:18" x14ac:dyDescent="0.25">
      <c r="E19">
        <v>5</v>
      </c>
      <c r="F19">
        <v>15</v>
      </c>
      <c r="G19">
        <v>5</v>
      </c>
      <c r="H19" t="s">
        <v>22</v>
      </c>
      <c r="I19" t="s">
        <v>24</v>
      </c>
      <c r="J19">
        <v>0.1</v>
      </c>
      <c r="K19" s="8">
        <v>0.90761610000000004</v>
      </c>
      <c r="L19" s="8">
        <v>0.81684369999999995</v>
      </c>
      <c r="M19" s="8">
        <v>0.85399340000000001</v>
      </c>
      <c r="N19" s="8">
        <v>0.76528130000000005</v>
      </c>
    </row>
    <row r="20" spans="5:18" x14ac:dyDescent="0.25">
      <c r="E20">
        <v>6</v>
      </c>
      <c r="F20">
        <v>15</v>
      </c>
      <c r="G20">
        <v>10</v>
      </c>
      <c r="H20" t="s">
        <v>22</v>
      </c>
      <c r="I20" t="s">
        <v>24</v>
      </c>
      <c r="J20">
        <v>0.1</v>
      </c>
      <c r="K20" s="8">
        <v>0.90620789999999996</v>
      </c>
      <c r="L20" s="8">
        <v>0.81516250000000001</v>
      </c>
      <c r="M20" s="8">
        <v>0.85418280000000002</v>
      </c>
      <c r="N20" s="8">
        <v>0.76405000000000001</v>
      </c>
    </row>
    <row r="21" spans="5:18" x14ac:dyDescent="0.25">
      <c r="E21">
        <v>7</v>
      </c>
      <c r="F21">
        <v>15</v>
      </c>
      <c r="G21">
        <v>5</v>
      </c>
      <c r="H21" t="s">
        <v>22</v>
      </c>
      <c r="I21" t="s">
        <v>23</v>
      </c>
      <c r="J21">
        <v>0.05</v>
      </c>
      <c r="K21" s="8">
        <v>0.90553430000000001</v>
      </c>
      <c r="L21" s="8">
        <v>0.81475450000000005</v>
      </c>
      <c r="M21" s="8">
        <v>0.85458880000000004</v>
      </c>
      <c r="N21" s="8">
        <v>0.76485709999999996</v>
      </c>
    </row>
    <row r="22" spans="5:18" x14ac:dyDescent="0.25">
      <c r="E22">
        <v>8</v>
      </c>
      <c r="F22">
        <v>15</v>
      </c>
      <c r="G22">
        <v>10</v>
      </c>
      <c r="H22" t="s">
        <v>22</v>
      </c>
      <c r="I22" t="s">
        <v>23</v>
      </c>
      <c r="J22">
        <v>0.05</v>
      </c>
      <c r="K22" s="8">
        <v>0.90541629999999995</v>
      </c>
      <c r="L22" s="8">
        <v>0.81372659999999997</v>
      </c>
      <c r="M22" s="8">
        <v>0.8543811</v>
      </c>
      <c r="N22" s="8">
        <v>0.7637969</v>
      </c>
    </row>
    <row r="23" spans="5:18" x14ac:dyDescent="0.25">
      <c r="E23">
        <v>9</v>
      </c>
      <c r="F23">
        <v>10</v>
      </c>
      <c r="G23">
        <v>10</v>
      </c>
      <c r="H23" t="s">
        <v>22</v>
      </c>
      <c r="I23" t="s">
        <v>24</v>
      </c>
      <c r="J23">
        <v>0.1</v>
      </c>
      <c r="K23" s="8">
        <v>0.90387379999999995</v>
      </c>
      <c r="L23" s="8">
        <v>0.81369740000000002</v>
      </c>
      <c r="M23" s="8">
        <v>0.85289400000000004</v>
      </c>
      <c r="N23" s="8">
        <v>0.76415789999999995</v>
      </c>
    </row>
    <row r="24" spans="5:18" x14ac:dyDescent="0.25">
      <c r="E24">
        <v>10</v>
      </c>
      <c r="F24">
        <v>15</v>
      </c>
      <c r="G24">
        <v>5</v>
      </c>
      <c r="H24" t="s">
        <v>22</v>
      </c>
      <c r="I24" t="s">
        <v>24</v>
      </c>
      <c r="J24">
        <v>0.05</v>
      </c>
      <c r="K24" s="8">
        <v>0.90510690000000005</v>
      </c>
      <c r="L24" s="8">
        <v>0.81359060000000005</v>
      </c>
      <c r="M24" s="8">
        <v>0.85396640000000001</v>
      </c>
      <c r="N24" s="8">
        <v>0.76411249999999997</v>
      </c>
    </row>
    <row r="25" spans="5:18" x14ac:dyDescent="0.25">
      <c r="E25">
        <v>11</v>
      </c>
      <c r="F25">
        <v>15</v>
      </c>
      <c r="G25">
        <v>5</v>
      </c>
      <c r="H25" t="s">
        <v>22</v>
      </c>
      <c r="I25" t="s">
        <v>23</v>
      </c>
      <c r="J25">
        <v>0.2</v>
      </c>
      <c r="K25" s="8">
        <v>0.90456490000000001</v>
      </c>
      <c r="L25" s="8">
        <v>0.8132163</v>
      </c>
      <c r="M25" s="8">
        <v>0.85429319999999997</v>
      </c>
      <c r="N25" s="8">
        <v>0.76415379999999999</v>
      </c>
    </row>
    <row r="26" spans="5:18" x14ac:dyDescent="0.25">
      <c r="E26">
        <v>12</v>
      </c>
      <c r="F26">
        <v>15</v>
      </c>
      <c r="G26">
        <v>10</v>
      </c>
      <c r="H26" t="s">
        <v>22</v>
      </c>
      <c r="I26" t="s">
        <v>24</v>
      </c>
      <c r="J26">
        <v>0.05</v>
      </c>
      <c r="K26" s="8">
        <v>0.90469489999999997</v>
      </c>
      <c r="L26" s="8">
        <v>0.81312220000000002</v>
      </c>
      <c r="M26" s="8">
        <v>0.85405489999999995</v>
      </c>
      <c r="N26" s="8">
        <v>0.76365910000000004</v>
      </c>
    </row>
    <row r="27" spans="5:18" x14ac:dyDescent="0.25">
      <c r="E27">
        <v>13</v>
      </c>
      <c r="F27">
        <v>3</v>
      </c>
      <c r="G27">
        <v>10</v>
      </c>
      <c r="H27" t="s">
        <v>22</v>
      </c>
      <c r="I27" t="s">
        <v>24</v>
      </c>
      <c r="J27">
        <v>0.1</v>
      </c>
      <c r="K27" s="8">
        <v>0.90281199999999995</v>
      </c>
      <c r="L27" s="8">
        <v>0.81294849999999996</v>
      </c>
      <c r="M27" s="8">
        <v>0.85213280000000002</v>
      </c>
      <c r="N27" s="8">
        <v>0.76397060000000006</v>
      </c>
    </row>
    <row r="28" spans="5:18" x14ac:dyDescent="0.25">
      <c r="E28">
        <v>14</v>
      </c>
      <c r="F28">
        <v>3</v>
      </c>
      <c r="G28">
        <v>15</v>
      </c>
      <c r="H28" t="s">
        <v>22</v>
      </c>
      <c r="I28" t="s">
        <v>23</v>
      </c>
      <c r="J28">
        <v>0.1</v>
      </c>
      <c r="K28" s="8">
        <v>0.90215789999999996</v>
      </c>
      <c r="L28" s="8">
        <v>0.81287500000000001</v>
      </c>
      <c r="M28" s="8">
        <v>0.85147379999999995</v>
      </c>
      <c r="N28" s="8">
        <v>0.76288889999999998</v>
      </c>
    </row>
    <row r="29" spans="5:18" x14ac:dyDescent="0.25">
      <c r="E29">
        <v>15</v>
      </c>
      <c r="F29">
        <v>15</v>
      </c>
      <c r="G29">
        <v>5</v>
      </c>
      <c r="H29" t="s">
        <v>22</v>
      </c>
      <c r="I29" t="s">
        <v>24</v>
      </c>
      <c r="J29">
        <v>0.2</v>
      </c>
      <c r="K29" s="8">
        <v>0.90447960000000005</v>
      </c>
      <c r="L29" s="8">
        <v>0.81277730000000004</v>
      </c>
      <c r="M29" s="8">
        <v>0.85395960000000004</v>
      </c>
      <c r="N29" s="8">
        <v>0.76382030000000001</v>
      </c>
    </row>
    <row r="30" spans="5:18" x14ac:dyDescent="0.25">
      <c r="E30">
        <v>16</v>
      </c>
      <c r="F30">
        <v>15</v>
      </c>
      <c r="G30">
        <v>10</v>
      </c>
      <c r="H30" t="s">
        <v>22</v>
      </c>
      <c r="I30" t="s">
        <v>23</v>
      </c>
      <c r="J30">
        <v>0.2</v>
      </c>
      <c r="K30" s="8">
        <v>0.9045668</v>
      </c>
      <c r="L30" s="8">
        <v>0.81273879999999998</v>
      </c>
      <c r="M30" s="8">
        <v>0.85419560000000005</v>
      </c>
      <c r="N30" s="8">
        <v>0.7635982</v>
      </c>
    </row>
    <row r="31" spans="5:18" x14ac:dyDescent="0.25">
      <c r="E31">
        <v>17</v>
      </c>
      <c r="F31">
        <v>10</v>
      </c>
      <c r="G31">
        <v>10</v>
      </c>
      <c r="H31" t="s">
        <v>22</v>
      </c>
      <c r="I31" t="s">
        <v>23</v>
      </c>
      <c r="J31">
        <v>0.05</v>
      </c>
      <c r="K31" s="8">
        <v>0.90382700000000005</v>
      </c>
      <c r="L31" s="8">
        <v>0.81269760000000002</v>
      </c>
      <c r="M31" s="8">
        <v>0.85369430000000002</v>
      </c>
      <c r="N31" s="8">
        <v>0.76383869999999998</v>
      </c>
    </row>
    <row r="32" spans="5:18" x14ac:dyDescent="0.25">
      <c r="E32">
        <v>18</v>
      </c>
      <c r="F32">
        <v>5</v>
      </c>
      <c r="G32">
        <v>10</v>
      </c>
      <c r="H32" t="s">
        <v>22</v>
      </c>
      <c r="I32" t="s">
        <v>23</v>
      </c>
      <c r="J32">
        <v>0.1</v>
      </c>
      <c r="K32" s="8">
        <v>0.89756630000000004</v>
      </c>
      <c r="L32" s="8">
        <v>0.8126042</v>
      </c>
      <c r="M32" s="8">
        <v>0.849464</v>
      </c>
      <c r="N32" s="8">
        <v>0.76575000000000004</v>
      </c>
    </row>
    <row r="33" spans="5:14" x14ac:dyDescent="0.25">
      <c r="E33">
        <v>19</v>
      </c>
      <c r="F33">
        <v>3</v>
      </c>
      <c r="G33">
        <v>10</v>
      </c>
      <c r="H33" t="s">
        <v>22</v>
      </c>
      <c r="I33" t="s">
        <v>23</v>
      </c>
      <c r="J33">
        <v>0.05</v>
      </c>
      <c r="K33" s="8">
        <v>0.90287850000000003</v>
      </c>
      <c r="L33" s="8">
        <v>0.81254740000000003</v>
      </c>
      <c r="M33" s="8">
        <v>0.8533212</v>
      </c>
      <c r="N33" s="8">
        <v>0.76415520000000003</v>
      </c>
    </row>
    <row r="34" spans="5:14" x14ac:dyDescent="0.25">
      <c r="E34">
        <v>20</v>
      </c>
      <c r="F34">
        <v>15</v>
      </c>
      <c r="G34">
        <v>10</v>
      </c>
      <c r="H34" t="s">
        <v>22</v>
      </c>
      <c r="I34" t="s">
        <v>24</v>
      </c>
      <c r="J34">
        <v>0.2</v>
      </c>
      <c r="K34" s="8">
        <v>0.90424990000000005</v>
      </c>
      <c r="L34" s="8">
        <v>0.81252210000000002</v>
      </c>
      <c r="M34" s="8">
        <v>0.85401729999999998</v>
      </c>
      <c r="N34" s="8">
        <v>0.76354409999999995</v>
      </c>
    </row>
    <row r="35" spans="5:14" x14ac:dyDescent="0.25">
      <c r="E35">
        <v>21</v>
      </c>
      <c r="F35">
        <v>10</v>
      </c>
      <c r="G35">
        <v>10</v>
      </c>
      <c r="H35" t="s">
        <v>22</v>
      </c>
      <c r="I35" t="s">
        <v>24</v>
      </c>
      <c r="J35">
        <v>0.05</v>
      </c>
      <c r="K35" s="8">
        <v>0.9036284</v>
      </c>
      <c r="L35" s="8">
        <v>0.81242729999999996</v>
      </c>
      <c r="M35" s="8">
        <v>0.85348250000000003</v>
      </c>
      <c r="N35" s="8">
        <v>0.76369770000000003</v>
      </c>
    </row>
    <row r="36" spans="5:14" x14ac:dyDescent="0.25">
      <c r="E36">
        <v>22</v>
      </c>
      <c r="F36">
        <v>10</v>
      </c>
      <c r="G36">
        <v>10</v>
      </c>
      <c r="H36" t="s">
        <v>22</v>
      </c>
      <c r="I36" t="s">
        <v>23</v>
      </c>
      <c r="J36">
        <v>0.2</v>
      </c>
      <c r="K36" s="8">
        <v>0.90365549999999994</v>
      </c>
      <c r="L36" s="8">
        <v>0.81214090000000005</v>
      </c>
      <c r="M36" s="8">
        <v>0.85380509999999998</v>
      </c>
      <c r="N36" s="8">
        <v>0.76361820000000002</v>
      </c>
    </row>
    <row r="37" spans="5:14" x14ac:dyDescent="0.25">
      <c r="E37">
        <v>23</v>
      </c>
      <c r="F37">
        <v>3</v>
      </c>
      <c r="G37">
        <v>15</v>
      </c>
      <c r="H37" t="s">
        <v>22</v>
      </c>
      <c r="I37" t="s">
        <v>24</v>
      </c>
      <c r="J37">
        <v>0.1</v>
      </c>
      <c r="K37" s="8">
        <v>0.90238589999999996</v>
      </c>
      <c r="L37" s="8">
        <v>0.81208930000000001</v>
      </c>
      <c r="M37" s="8">
        <v>0.85266759999999997</v>
      </c>
      <c r="N37" s="8">
        <v>0.76304760000000005</v>
      </c>
    </row>
    <row r="38" spans="5:14" x14ac:dyDescent="0.25">
      <c r="E38">
        <v>24</v>
      </c>
      <c r="F38">
        <v>5</v>
      </c>
      <c r="G38">
        <v>10</v>
      </c>
      <c r="H38" t="s">
        <v>22</v>
      </c>
      <c r="I38" t="s">
        <v>24</v>
      </c>
      <c r="J38">
        <v>0.1</v>
      </c>
      <c r="K38" s="8">
        <v>0.90159069999999997</v>
      </c>
      <c r="L38" s="8">
        <v>0.81208329999999995</v>
      </c>
      <c r="M38" s="8">
        <v>0.85179210000000005</v>
      </c>
      <c r="N38" s="8">
        <v>0.76411110000000004</v>
      </c>
    </row>
    <row r="39" spans="5:14" x14ac:dyDescent="0.25">
      <c r="E39">
        <v>25</v>
      </c>
      <c r="F39">
        <v>10</v>
      </c>
      <c r="G39">
        <v>10</v>
      </c>
      <c r="H39" t="s">
        <v>22</v>
      </c>
      <c r="I39" t="s">
        <v>24</v>
      </c>
      <c r="J39">
        <v>0.2</v>
      </c>
      <c r="K39" s="8">
        <v>0.9035588</v>
      </c>
      <c r="L39" s="8">
        <v>0.81206719999999999</v>
      </c>
      <c r="M39" s="8">
        <v>0.85364930000000006</v>
      </c>
      <c r="N39" s="8">
        <v>0.7635672</v>
      </c>
    </row>
    <row r="40" spans="5:14" x14ac:dyDescent="0.25">
      <c r="E40">
        <v>26</v>
      </c>
      <c r="F40">
        <v>3</v>
      </c>
      <c r="G40">
        <v>10</v>
      </c>
      <c r="H40" t="s">
        <v>22</v>
      </c>
      <c r="I40" t="s">
        <v>24</v>
      </c>
      <c r="J40">
        <v>0.05</v>
      </c>
      <c r="K40" s="8">
        <v>0.90317610000000004</v>
      </c>
      <c r="L40" s="8">
        <v>0.81205490000000002</v>
      </c>
      <c r="M40" s="8">
        <v>0.85319560000000005</v>
      </c>
      <c r="N40" s="8">
        <v>0.76359759999999999</v>
      </c>
    </row>
    <row r="41" spans="5:14" x14ac:dyDescent="0.25">
      <c r="E41">
        <v>27</v>
      </c>
      <c r="F41">
        <v>3</v>
      </c>
      <c r="G41">
        <v>10</v>
      </c>
      <c r="H41" t="s">
        <v>22</v>
      </c>
      <c r="I41" t="s">
        <v>23</v>
      </c>
      <c r="J41">
        <v>0.2</v>
      </c>
      <c r="K41" s="8">
        <v>0.90313010000000005</v>
      </c>
      <c r="L41" s="8">
        <v>0.81203769999999997</v>
      </c>
      <c r="M41" s="8">
        <v>0.85360519999999995</v>
      </c>
      <c r="N41" s="8">
        <v>0.76378299999999999</v>
      </c>
    </row>
    <row r="42" spans="5:14" x14ac:dyDescent="0.25">
      <c r="E42">
        <v>28</v>
      </c>
      <c r="F42">
        <v>3</v>
      </c>
      <c r="G42">
        <v>10</v>
      </c>
      <c r="H42" t="s">
        <v>22</v>
      </c>
      <c r="I42" t="s">
        <v>24</v>
      </c>
      <c r="J42">
        <v>0.2</v>
      </c>
      <c r="K42" s="8">
        <v>0.90327139999999995</v>
      </c>
      <c r="L42" s="8">
        <v>0.81182120000000002</v>
      </c>
      <c r="M42" s="8">
        <v>0.8534735</v>
      </c>
      <c r="N42" s="8">
        <v>0.76349999999999996</v>
      </c>
    </row>
    <row r="43" spans="5:14" x14ac:dyDescent="0.25">
      <c r="E43">
        <v>29</v>
      </c>
      <c r="F43">
        <v>3</v>
      </c>
      <c r="G43">
        <v>15</v>
      </c>
      <c r="H43" t="s">
        <v>22</v>
      </c>
      <c r="I43" t="s">
        <v>23</v>
      </c>
      <c r="J43">
        <v>0.05</v>
      </c>
      <c r="K43" s="8">
        <v>0.90308600000000006</v>
      </c>
      <c r="L43" s="8">
        <v>0.81181820000000005</v>
      </c>
      <c r="M43" s="8">
        <v>0.85327350000000002</v>
      </c>
      <c r="N43" s="8">
        <v>0.76321209999999995</v>
      </c>
    </row>
    <row r="44" spans="5:14" x14ac:dyDescent="0.25">
      <c r="E44">
        <v>30</v>
      </c>
      <c r="F44">
        <v>3</v>
      </c>
      <c r="G44">
        <v>15</v>
      </c>
      <c r="H44" t="s">
        <v>22</v>
      </c>
      <c r="I44" t="s">
        <v>24</v>
      </c>
      <c r="J44">
        <v>0.05</v>
      </c>
      <c r="K44" s="8">
        <v>0.90294490000000005</v>
      </c>
      <c r="L44" s="8">
        <v>0.81173329999999999</v>
      </c>
      <c r="M44" s="8">
        <v>0.85335059999999996</v>
      </c>
      <c r="N44" s="8">
        <v>0.76319999999999999</v>
      </c>
    </row>
    <row r="45" spans="5:14" x14ac:dyDescent="0.25">
      <c r="E45">
        <v>31</v>
      </c>
      <c r="F45">
        <v>5</v>
      </c>
      <c r="G45">
        <v>10</v>
      </c>
      <c r="H45" t="s">
        <v>22</v>
      </c>
      <c r="I45" t="s">
        <v>24</v>
      </c>
      <c r="J45">
        <v>0.05</v>
      </c>
      <c r="K45" s="8">
        <v>0.90264409999999995</v>
      </c>
      <c r="L45" s="8">
        <v>0.81170540000000002</v>
      </c>
      <c r="M45" s="8">
        <v>0.85302420000000001</v>
      </c>
      <c r="N45" s="8">
        <v>0.76366670000000003</v>
      </c>
    </row>
    <row r="46" spans="5:14" x14ac:dyDescent="0.25">
      <c r="E46">
        <v>32</v>
      </c>
      <c r="F46">
        <v>10</v>
      </c>
      <c r="G46">
        <v>5</v>
      </c>
      <c r="H46" t="s">
        <v>22</v>
      </c>
      <c r="I46" t="s">
        <v>24</v>
      </c>
      <c r="J46">
        <v>0.1</v>
      </c>
      <c r="K46" s="8">
        <v>0.90288840000000004</v>
      </c>
      <c r="L46" s="8">
        <v>0.81169999999999998</v>
      </c>
      <c r="M46" s="8">
        <v>0.85227140000000001</v>
      </c>
      <c r="N46" s="8">
        <v>0.76356670000000004</v>
      </c>
    </row>
    <row r="47" spans="5:14" x14ac:dyDescent="0.25">
      <c r="E47">
        <v>33</v>
      </c>
      <c r="F47">
        <v>5</v>
      </c>
      <c r="G47">
        <v>10</v>
      </c>
      <c r="H47" t="s">
        <v>22</v>
      </c>
      <c r="I47" t="s">
        <v>23</v>
      </c>
      <c r="J47">
        <v>0.05</v>
      </c>
      <c r="K47" s="8">
        <v>0.90226050000000002</v>
      </c>
      <c r="L47" s="8">
        <v>0.81165830000000005</v>
      </c>
      <c r="M47" s="8">
        <v>0.85305149999999996</v>
      </c>
      <c r="N47" s="8">
        <v>0.76381670000000002</v>
      </c>
    </row>
    <row r="48" spans="5:14" x14ac:dyDescent="0.25">
      <c r="E48">
        <v>34</v>
      </c>
      <c r="F48">
        <v>3</v>
      </c>
      <c r="G48">
        <v>15</v>
      </c>
      <c r="H48" t="s">
        <v>22</v>
      </c>
      <c r="I48" t="s">
        <v>23</v>
      </c>
      <c r="J48">
        <v>0.2</v>
      </c>
      <c r="K48" s="8">
        <v>0.90323260000000005</v>
      </c>
      <c r="L48" s="8">
        <v>0.81165129999999996</v>
      </c>
      <c r="M48" s="8">
        <v>0.85355760000000003</v>
      </c>
      <c r="N48" s="8">
        <v>0.76326320000000003</v>
      </c>
    </row>
    <row r="49" spans="5:14" x14ac:dyDescent="0.25">
      <c r="E49">
        <v>35</v>
      </c>
      <c r="F49">
        <v>3</v>
      </c>
      <c r="G49">
        <v>15</v>
      </c>
      <c r="H49" t="s">
        <v>22</v>
      </c>
      <c r="I49" t="s">
        <v>24</v>
      </c>
      <c r="J49">
        <v>0.2</v>
      </c>
      <c r="K49" s="8">
        <v>0.90311509999999995</v>
      </c>
      <c r="L49" s="8">
        <v>0.81162500000000004</v>
      </c>
      <c r="M49" s="8">
        <v>0.8535585</v>
      </c>
      <c r="N49" s="8">
        <v>0.76324639999999999</v>
      </c>
    </row>
    <row r="50" spans="5:14" x14ac:dyDescent="0.25">
      <c r="E50">
        <v>36</v>
      </c>
      <c r="F50">
        <v>5</v>
      </c>
      <c r="G50">
        <v>10</v>
      </c>
      <c r="H50" t="s">
        <v>22</v>
      </c>
      <c r="I50" t="s">
        <v>24</v>
      </c>
      <c r="J50">
        <v>0.2</v>
      </c>
      <c r="K50" s="8">
        <v>0.90293129999999999</v>
      </c>
      <c r="L50" s="8">
        <v>0.8116023</v>
      </c>
      <c r="M50" s="8">
        <v>0.85336029999999996</v>
      </c>
      <c r="N50" s="8">
        <v>0.76354549999999999</v>
      </c>
    </row>
    <row r="51" spans="5:14" x14ac:dyDescent="0.25">
      <c r="E51">
        <v>37</v>
      </c>
      <c r="F51">
        <v>5</v>
      </c>
      <c r="G51">
        <v>10</v>
      </c>
      <c r="H51" t="s">
        <v>22</v>
      </c>
      <c r="I51" t="s">
        <v>23</v>
      </c>
      <c r="J51">
        <v>0.2</v>
      </c>
      <c r="K51" s="8">
        <v>0.90278210000000003</v>
      </c>
      <c r="L51" s="8">
        <v>0.81155319999999997</v>
      </c>
      <c r="M51" s="8">
        <v>0.85345009999999999</v>
      </c>
      <c r="N51" s="8">
        <v>0.76360189999999994</v>
      </c>
    </row>
    <row r="52" spans="5:14" x14ac:dyDescent="0.25">
      <c r="E52">
        <v>38</v>
      </c>
      <c r="F52">
        <v>10</v>
      </c>
      <c r="G52">
        <v>5</v>
      </c>
      <c r="H52" t="s">
        <v>22</v>
      </c>
      <c r="I52" t="s">
        <v>24</v>
      </c>
      <c r="J52">
        <v>0.05</v>
      </c>
      <c r="K52" s="8">
        <v>0.90322420000000003</v>
      </c>
      <c r="L52" s="8">
        <v>0.81152880000000005</v>
      </c>
      <c r="M52" s="8">
        <v>0.85330340000000005</v>
      </c>
      <c r="N52" s="8">
        <v>0.76342310000000002</v>
      </c>
    </row>
    <row r="53" spans="5:14" x14ac:dyDescent="0.25">
      <c r="E53">
        <v>39</v>
      </c>
      <c r="F53">
        <v>10</v>
      </c>
      <c r="G53">
        <v>5</v>
      </c>
      <c r="H53" t="s">
        <v>22</v>
      </c>
      <c r="I53" t="s">
        <v>24</v>
      </c>
      <c r="J53">
        <v>0.2</v>
      </c>
      <c r="K53" s="8">
        <v>0.9033042</v>
      </c>
      <c r="L53" s="8">
        <v>0.81148810000000005</v>
      </c>
      <c r="M53" s="8">
        <v>0.85354909999999995</v>
      </c>
      <c r="N53" s="8">
        <v>0.76338890000000004</v>
      </c>
    </row>
    <row r="54" spans="5:14" x14ac:dyDescent="0.25">
      <c r="E54">
        <v>40</v>
      </c>
      <c r="F54">
        <v>15</v>
      </c>
      <c r="G54">
        <v>15</v>
      </c>
      <c r="H54" t="s">
        <v>22</v>
      </c>
      <c r="I54" t="s">
        <v>24</v>
      </c>
      <c r="J54">
        <v>0.1</v>
      </c>
      <c r="K54" s="8">
        <v>0.90343410000000002</v>
      </c>
      <c r="L54" s="8">
        <v>0.81142190000000003</v>
      </c>
      <c r="M54" s="8">
        <v>0.85394829999999999</v>
      </c>
      <c r="N54" s="8">
        <v>0.76333329999999999</v>
      </c>
    </row>
    <row r="55" spans="5:14" x14ac:dyDescent="0.25">
      <c r="E55">
        <v>41</v>
      </c>
      <c r="F55">
        <v>15</v>
      </c>
      <c r="G55">
        <v>15</v>
      </c>
      <c r="H55" t="s">
        <v>22</v>
      </c>
      <c r="I55" t="s">
        <v>24</v>
      </c>
      <c r="J55">
        <v>0.05</v>
      </c>
      <c r="K55" s="8">
        <v>0.90343410000000002</v>
      </c>
      <c r="L55" s="8">
        <v>0.81142190000000003</v>
      </c>
      <c r="M55" s="8">
        <v>0.85394829999999999</v>
      </c>
      <c r="N55" s="8">
        <v>0.76333329999999999</v>
      </c>
    </row>
    <row r="56" spans="5:14" x14ac:dyDescent="0.25">
      <c r="E56">
        <v>42</v>
      </c>
      <c r="F56">
        <v>15</v>
      </c>
      <c r="G56">
        <v>15</v>
      </c>
      <c r="H56" t="s">
        <v>22</v>
      </c>
      <c r="I56" t="s">
        <v>24</v>
      </c>
      <c r="J56">
        <v>0.2</v>
      </c>
      <c r="K56" s="8">
        <v>0.90343410000000002</v>
      </c>
      <c r="L56" s="8">
        <v>0.81142190000000003</v>
      </c>
      <c r="M56" s="8">
        <v>0.85394829999999999</v>
      </c>
      <c r="N56" s="8">
        <v>0.76333329999999999</v>
      </c>
    </row>
    <row r="57" spans="5:14" x14ac:dyDescent="0.25">
      <c r="E57">
        <v>43</v>
      </c>
      <c r="F57">
        <v>10</v>
      </c>
      <c r="G57">
        <v>5</v>
      </c>
      <c r="H57" t="s">
        <v>22</v>
      </c>
      <c r="I57" t="s">
        <v>23</v>
      </c>
      <c r="J57">
        <v>0.2</v>
      </c>
      <c r="K57" s="8">
        <v>0.90303699999999998</v>
      </c>
      <c r="L57" s="8">
        <v>0.81142159999999997</v>
      </c>
      <c r="M57" s="8">
        <v>0.85366989999999998</v>
      </c>
      <c r="N57" s="8">
        <v>0.76345099999999999</v>
      </c>
    </row>
    <row r="58" spans="5:14" x14ac:dyDescent="0.25">
      <c r="E58">
        <v>44</v>
      </c>
      <c r="F58">
        <v>10</v>
      </c>
      <c r="G58">
        <v>5</v>
      </c>
      <c r="H58" t="s">
        <v>22</v>
      </c>
      <c r="I58" t="s">
        <v>23</v>
      </c>
      <c r="J58">
        <v>0.05</v>
      </c>
      <c r="K58" s="8">
        <v>0.90268409999999999</v>
      </c>
      <c r="L58" s="8">
        <v>0.81142130000000001</v>
      </c>
      <c r="M58" s="8">
        <v>0.85342240000000003</v>
      </c>
      <c r="N58" s="8">
        <v>0.7635556</v>
      </c>
    </row>
    <row r="59" spans="5:14" x14ac:dyDescent="0.25">
      <c r="E59">
        <v>45</v>
      </c>
      <c r="F59">
        <v>10</v>
      </c>
      <c r="G59">
        <v>5</v>
      </c>
      <c r="H59" t="s">
        <v>22</v>
      </c>
      <c r="I59" t="s">
        <v>23</v>
      </c>
      <c r="J59">
        <v>0.1</v>
      </c>
      <c r="K59" s="8">
        <v>0.89668409999999998</v>
      </c>
      <c r="L59" s="8">
        <v>0.81141669999999999</v>
      </c>
      <c r="M59" s="8">
        <v>0.84921460000000004</v>
      </c>
      <c r="N59" s="8">
        <v>0.76533329999999999</v>
      </c>
    </row>
    <row r="60" spans="5:14" x14ac:dyDescent="0.25">
      <c r="E60">
        <v>46</v>
      </c>
      <c r="F60">
        <v>10</v>
      </c>
      <c r="G60">
        <v>15</v>
      </c>
      <c r="H60" t="s">
        <v>22</v>
      </c>
      <c r="I60" t="s">
        <v>24</v>
      </c>
      <c r="J60">
        <v>0.2</v>
      </c>
      <c r="K60" s="8">
        <v>0.90306750000000002</v>
      </c>
      <c r="L60" s="8">
        <v>0.81136439999999999</v>
      </c>
      <c r="M60" s="8">
        <v>0.85370060000000003</v>
      </c>
      <c r="N60" s="8">
        <v>0.76329579999999997</v>
      </c>
    </row>
    <row r="61" spans="5:14" x14ac:dyDescent="0.25">
      <c r="E61">
        <v>47</v>
      </c>
      <c r="F61">
        <v>15</v>
      </c>
      <c r="G61">
        <v>15</v>
      </c>
      <c r="H61" t="s">
        <v>22</v>
      </c>
      <c r="I61" t="s">
        <v>23</v>
      </c>
      <c r="J61">
        <v>0.2</v>
      </c>
      <c r="K61" s="8">
        <v>0.90385230000000005</v>
      </c>
      <c r="L61" s="8">
        <v>0.81136249999999999</v>
      </c>
      <c r="M61" s="8">
        <v>0.85393509999999995</v>
      </c>
      <c r="N61" s="8">
        <v>0.76320829999999995</v>
      </c>
    </row>
    <row r="62" spans="5:14" x14ac:dyDescent="0.25">
      <c r="E62">
        <v>48</v>
      </c>
      <c r="F62">
        <v>10</v>
      </c>
      <c r="G62">
        <v>15</v>
      </c>
      <c r="H62" t="s">
        <v>22</v>
      </c>
      <c r="I62" t="s">
        <v>24</v>
      </c>
      <c r="J62">
        <v>0.05</v>
      </c>
      <c r="K62" s="8">
        <v>0.90288029999999997</v>
      </c>
      <c r="L62" s="8">
        <v>0.81133509999999998</v>
      </c>
      <c r="M62" s="8">
        <v>0.8535741</v>
      </c>
      <c r="N62" s="8">
        <v>0.76327659999999997</v>
      </c>
    </row>
    <row r="63" spans="5:14" x14ac:dyDescent="0.25">
      <c r="E63">
        <v>49</v>
      </c>
      <c r="F63">
        <v>15</v>
      </c>
      <c r="G63">
        <v>15</v>
      </c>
      <c r="H63" t="s">
        <v>22</v>
      </c>
      <c r="I63" t="s">
        <v>23</v>
      </c>
      <c r="J63">
        <v>0.05</v>
      </c>
      <c r="K63" s="8">
        <v>0.90413120000000002</v>
      </c>
      <c r="L63" s="8">
        <v>0.81132289999999996</v>
      </c>
      <c r="M63" s="8">
        <v>0.85392619999999997</v>
      </c>
      <c r="N63" s="8">
        <v>0.76312500000000005</v>
      </c>
    </row>
    <row r="64" spans="5:14" x14ac:dyDescent="0.25">
      <c r="E64">
        <v>50</v>
      </c>
      <c r="F64">
        <v>5</v>
      </c>
      <c r="G64">
        <v>15</v>
      </c>
      <c r="H64" t="s">
        <v>22</v>
      </c>
      <c r="I64" t="s">
        <v>24</v>
      </c>
      <c r="J64">
        <v>0.2</v>
      </c>
      <c r="K64" s="8">
        <v>0.90273320000000001</v>
      </c>
      <c r="L64" s="8">
        <v>0.81130539999999995</v>
      </c>
      <c r="M64" s="8">
        <v>0.85346549999999999</v>
      </c>
      <c r="N64" s="8">
        <v>0.76325710000000002</v>
      </c>
    </row>
    <row r="65" spans="5:14" x14ac:dyDescent="0.25">
      <c r="E65">
        <v>51</v>
      </c>
      <c r="F65">
        <v>10</v>
      </c>
      <c r="G65">
        <v>15</v>
      </c>
      <c r="H65" t="s">
        <v>22</v>
      </c>
      <c r="I65" t="s">
        <v>23</v>
      </c>
      <c r="J65">
        <v>0.2</v>
      </c>
      <c r="K65" s="8">
        <v>0.90332880000000004</v>
      </c>
      <c r="L65" s="8">
        <v>0.81125000000000003</v>
      </c>
      <c r="M65" s="8">
        <v>0.85367720000000002</v>
      </c>
      <c r="N65" s="8">
        <v>0.76322029999999996</v>
      </c>
    </row>
    <row r="66" spans="5:14" x14ac:dyDescent="0.25">
      <c r="E66">
        <v>52</v>
      </c>
      <c r="F66">
        <v>10</v>
      </c>
      <c r="G66">
        <v>15</v>
      </c>
      <c r="H66" t="s">
        <v>22</v>
      </c>
      <c r="I66" t="s">
        <v>24</v>
      </c>
      <c r="J66">
        <v>0.1</v>
      </c>
      <c r="K66" s="8">
        <v>0.90230250000000001</v>
      </c>
      <c r="L66" s="8">
        <v>0.81124459999999998</v>
      </c>
      <c r="M66" s="8">
        <v>0.85318360000000004</v>
      </c>
      <c r="N66" s="8">
        <v>0.76321740000000005</v>
      </c>
    </row>
    <row r="67" spans="5:14" x14ac:dyDescent="0.25">
      <c r="E67">
        <v>53</v>
      </c>
      <c r="F67">
        <v>5</v>
      </c>
      <c r="G67">
        <v>15</v>
      </c>
      <c r="H67" t="s">
        <v>22</v>
      </c>
      <c r="I67" t="s">
        <v>24</v>
      </c>
      <c r="J67">
        <v>0.05</v>
      </c>
      <c r="K67" s="8">
        <v>0.90236760000000005</v>
      </c>
      <c r="L67" s="8">
        <v>0.81124459999999998</v>
      </c>
      <c r="M67" s="8">
        <v>0.85321369999999996</v>
      </c>
      <c r="N67" s="8">
        <v>0.76321740000000005</v>
      </c>
    </row>
    <row r="68" spans="5:14" x14ac:dyDescent="0.25">
      <c r="E68">
        <v>54</v>
      </c>
      <c r="F68">
        <v>5</v>
      </c>
      <c r="G68">
        <v>15</v>
      </c>
      <c r="H68" t="s">
        <v>22</v>
      </c>
      <c r="I68" t="s">
        <v>23</v>
      </c>
      <c r="J68">
        <v>0.2</v>
      </c>
      <c r="K68" s="8">
        <v>0.90283020000000003</v>
      </c>
      <c r="L68" s="8">
        <v>0.81113360000000001</v>
      </c>
      <c r="M68" s="8">
        <v>0.85341489999999998</v>
      </c>
      <c r="N68" s="8">
        <v>0.76323280000000004</v>
      </c>
    </row>
    <row r="69" spans="5:14" x14ac:dyDescent="0.25">
      <c r="E69">
        <v>55</v>
      </c>
      <c r="F69">
        <v>10</v>
      </c>
      <c r="G69">
        <v>15</v>
      </c>
      <c r="H69" t="s">
        <v>22</v>
      </c>
      <c r="I69" t="s">
        <v>23</v>
      </c>
      <c r="J69">
        <v>0.05</v>
      </c>
      <c r="K69" s="8">
        <v>0.90325659999999997</v>
      </c>
      <c r="L69" s="8">
        <v>0.81113210000000002</v>
      </c>
      <c r="M69" s="8">
        <v>0.85349120000000001</v>
      </c>
      <c r="N69" s="8">
        <v>0.76314289999999996</v>
      </c>
    </row>
    <row r="70" spans="5:14" x14ac:dyDescent="0.25">
      <c r="E70">
        <v>56</v>
      </c>
      <c r="F70">
        <v>15</v>
      </c>
      <c r="G70">
        <v>15</v>
      </c>
      <c r="H70" t="s">
        <v>22</v>
      </c>
      <c r="I70" t="s">
        <v>23</v>
      </c>
      <c r="J70">
        <v>0.1</v>
      </c>
      <c r="K70" s="8">
        <v>0.90552540000000004</v>
      </c>
      <c r="L70" s="8">
        <v>0.81112499999999998</v>
      </c>
      <c r="M70" s="8">
        <v>0.85388189999999997</v>
      </c>
      <c r="N70" s="8">
        <v>0.76270830000000001</v>
      </c>
    </row>
    <row r="71" spans="5:14" x14ac:dyDescent="0.25">
      <c r="E71">
        <v>57</v>
      </c>
      <c r="F71">
        <v>5</v>
      </c>
      <c r="G71">
        <v>15</v>
      </c>
      <c r="H71" t="s">
        <v>22</v>
      </c>
      <c r="I71" t="s">
        <v>24</v>
      </c>
      <c r="J71">
        <v>0.1</v>
      </c>
      <c r="K71" s="8">
        <v>0.90120420000000001</v>
      </c>
      <c r="L71" s="8">
        <v>0.81105110000000002</v>
      </c>
      <c r="M71" s="8">
        <v>0.85241219999999995</v>
      </c>
      <c r="N71" s="8">
        <v>0.76309090000000002</v>
      </c>
    </row>
    <row r="72" spans="5:14" x14ac:dyDescent="0.25">
      <c r="E72">
        <v>58</v>
      </c>
      <c r="F72">
        <v>5</v>
      </c>
      <c r="G72">
        <v>15</v>
      </c>
      <c r="H72" t="s">
        <v>22</v>
      </c>
      <c r="I72" t="s">
        <v>23</v>
      </c>
      <c r="J72">
        <v>0.05</v>
      </c>
      <c r="K72" s="8">
        <v>0.90240399999999998</v>
      </c>
      <c r="L72" s="8">
        <v>0.81093009999999999</v>
      </c>
      <c r="M72" s="8">
        <v>0.85303830000000003</v>
      </c>
      <c r="N72" s="8">
        <v>0.7631618</v>
      </c>
    </row>
    <row r="73" spans="5:14" x14ac:dyDescent="0.25">
      <c r="E73">
        <v>59</v>
      </c>
      <c r="F73">
        <v>10</v>
      </c>
      <c r="G73">
        <v>15</v>
      </c>
      <c r="H73" t="s">
        <v>22</v>
      </c>
      <c r="I73" t="s">
        <v>23</v>
      </c>
      <c r="J73">
        <v>0.1</v>
      </c>
      <c r="K73" s="8">
        <v>0.90286920000000004</v>
      </c>
      <c r="L73" s="8">
        <v>0.8105</v>
      </c>
      <c r="M73" s="8">
        <v>0.85249390000000003</v>
      </c>
      <c r="N73" s="8">
        <v>0.7627273</v>
      </c>
    </row>
    <row r="74" spans="5:14" x14ac:dyDescent="0.25">
      <c r="E74">
        <v>60</v>
      </c>
      <c r="F74">
        <v>3</v>
      </c>
      <c r="G74">
        <v>5</v>
      </c>
      <c r="H74" t="s">
        <v>22</v>
      </c>
      <c r="I74" t="s">
        <v>24</v>
      </c>
      <c r="J74">
        <v>0.2</v>
      </c>
      <c r="K74" s="8">
        <v>0.90257520000000002</v>
      </c>
      <c r="L74" s="8">
        <v>0.81036680000000005</v>
      </c>
      <c r="M74" s="8">
        <v>0.85341750000000005</v>
      </c>
      <c r="N74" s="8">
        <v>0.76287700000000003</v>
      </c>
    </row>
    <row r="75" spans="5:14" x14ac:dyDescent="0.25">
      <c r="E75">
        <v>61</v>
      </c>
      <c r="F75">
        <v>5</v>
      </c>
      <c r="G75">
        <v>5</v>
      </c>
      <c r="H75" t="s">
        <v>22</v>
      </c>
      <c r="I75" t="s">
        <v>24</v>
      </c>
      <c r="J75">
        <v>0.2</v>
      </c>
      <c r="K75" s="8">
        <v>0.90225</v>
      </c>
      <c r="L75" s="8">
        <v>0.81028230000000001</v>
      </c>
      <c r="M75" s="8">
        <v>0.85324880000000003</v>
      </c>
      <c r="N75" s="8">
        <v>0.76292740000000003</v>
      </c>
    </row>
    <row r="76" spans="5:14" x14ac:dyDescent="0.25">
      <c r="E76">
        <v>62</v>
      </c>
      <c r="F76">
        <v>3</v>
      </c>
      <c r="G76">
        <v>5</v>
      </c>
      <c r="H76" t="s">
        <v>22</v>
      </c>
      <c r="I76" t="s">
        <v>23</v>
      </c>
      <c r="J76">
        <v>0.2</v>
      </c>
      <c r="K76" s="8">
        <v>0.90190519999999996</v>
      </c>
      <c r="L76" s="8">
        <v>0.81018369999999995</v>
      </c>
      <c r="M76" s="8">
        <v>0.85321119999999995</v>
      </c>
      <c r="N76" s="8">
        <v>0.76294899999999999</v>
      </c>
    </row>
    <row r="77" spans="5:14" x14ac:dyDescent="0.25">
      <c r="E77">
        <v>63</v>
      </c>
      <c r="F77">
        <v>5</v>
      </c>
      <c r="G77">
        <v>5</v>
      </c>
      <c r="H77" t="s">
        <v>22</v>
      </c>
      <c r="I77" t="s">
        <v>23</v>
      </c>
      <c r="J77">
        <v>0.2</v>
      </c>
      <c r="K77" s="8">
        <v>0.90162609999999999</v>
      </c>
      <c r="L77" s="8">
        <v>0.80984750000000005</v>
      </c>
      <c r="M77" s="8">
        <v>0.85310850000000005</v>
      </c>
      <c r="N77" s="8">
        <v>0.76287000000000005</v>
      </c>
    </row>
    <row r="78" spans="5:14" x14ac:dyDescent="0.25">
      <c r="E78">
        <v>64</v>
      </c>
      <c r="F78">
        <v>5</v>
      </c>
      <c r="G78">
        <v>15</v>
      </c>
      <c r="H78" t="s">
        <v>22</v>
      </c>
      <c r="I78" t="s">
        <v>23</v>
      </c>
      <c r="J78">
        <v>0.1</v>
      </c>
      <c r="K78" s="8">
        <v>0.8999317</v>
      </c>
      <c r="L78" s="8">
        <v>0.80974999999999997</v>
      </c>
      <c r="M78" s="8">
        <v>0.85085429999999995</v>
      </c>
      <c r="N78" s="8">
        <v>0.76275000000000004</v>
      </c>
    </row>
    <row r="79" spans="5:14" x14ac:dyDescent="0.25">
      <c r="E79">
        <v>65</v>
      </c>
      <c r="F79">
        <v>3</v>
      </c>
      <c r="G79">
        <v>5</v>
      </c>
      <c r="H79" t="s">
        <v>22</v>
      </c>
      <c r="I79" t="s">
        <v>24</v>
      </c>
      <c r="J79">
        <v>0.05</v>
      </c>
      <c r="K79" s="8">
        <v>0.90201810000000004</v>
      </c>
      <c r="L79" s="8">
        <v>0.80968240000000002</v>
      </c>
      <c r="M79" s="8">
        <v>0.85307310000000003</v>
      </c>
      <c r="N79" s="8">
        <v>0.76258110000000001</v>
      </c>
    </row>
    <row r="80" spans="5:14" x14ac:dyDescent="0.25">
      <c r="E80">
        <v>66</v>
      </c>
      <c r="F80">
        <v>5</v>
      </c>
      <c r="G80">
        <v>5</v>
      </c>
      <c r="H80" t="s">
        <v>22</v>
      </c>
      <c r="I80" t="s">
        <v>24</v>
      </c>
      <c r="J80">
        <v>0.05</v>
      </c>
      <c r="K80" s="8">
        <v>0.90150220000000003</v>
      </c>
      <c r="L80" s="8">
        <v>0.80956249999999996</v>
      </c>
      <c r="M80" s="8">
        <v>0.85280690000000003</v>
      </c>
      <c r="N80" s="8">
        <v>0.76267110000000005</v>
      </c>
    </row>
    <row r="81" spans="5:18" x14ac:dyDescent="0.25">
      <c r="E81">
        <v>67</v>
      </c>
      <c r="F81">
        <v>3</v>
      </c>
      <c r="G81">
        <v>5</v>
      </c>
      <c r="H81" t="s">
        <v>22</v>
      </c>
      <c r="I81" t="s">
        <v>23</v>
      </c>
      <c r="J81">
        <v>0.05</v>
      </c>
      <c r="K81" s="8">
        <v>0.90043740000000005</v>
      </c>
      <c r="L81" s="8">
        <v>0.80899500000000002</v>
      </c>
      <c r="M81" s="8">
        <v>0.85250349999999997</v>
      </c>
      <c r="N81" s="8">
        <v>0.76258000000000004</v>
      </c>
    </row>
    <row r="82" spans="5:18" x14ac:dyDescent="0.25">
      <c r="E82">
        <v>68</v>
      </c>
      <c r="F82">
        <v>5</v>
      </c>
      <c r="G82">
        <v>5</v>
      </c>
      <c r="H82" t="s">
        <v>22</v>
      </c>
      <c r="I82" t="s">
        <v>23</v>
      </c>
      <c r="J82">
        <v>0.05</v>
      </c>
      <c r="K82" s="8">
        <v>0.89995720000000001</v>
      </c>
      <c r="L82" s="8">
        <v>0.80839419999999995</v>
      </c>
      <c r="M82" s="8">
        <v>0.85233320000000001</v>
      </c>
      <c r="N82" s="8">
        <v>0.76244230000000002</v>
      </c>
    </row>
    <row r="83" spans="5:18" x14ac:dyDescent="0.25">
      <c r="E83">
        <v>69</v>
      </c>
      <c r="F83">
        <v>3</v>
      </c>
      <c r="G83">
        <v>5</v>
      </c>
      <c r="H83" t="s">
        <v>22</v>
      </c>
      <c r="I83" t="s">
        <v>24</v>
      </c>
      <c r="J83">
        <v>0.1</v>
      </c>
      <c r="K83" s="8">
        <v>0.89940399999999998</v>
      </c>
      <c r="L83" s="8">
        <v>0.80647120000000005</v>
      </c>
      <c r="M83" s="8">
        <v>0.85145740000000003</v>
      </c>
      <c r="N83" s="8">
        <v>0.76119230000000004</v>
      </c>
    </row>
    <row r="84" spans="5:18" x14ac:dyDescent="0.25">
      <c r="E84">
        <v>70</v>
      </c>
      <c r="F84">
        <v>5</v>
      </c>
      <c r="G84">
        <v>5</v>
      </c>
      <c r="H84" t="s">
        <v>22</v>
      </c>
      <c r="I84" t="s">
        <v>24</v>
      </c>
      <c r="J84">
        <v>0.1</v>
      </c>
      <c r="K84" s="8">
        <v>0.8981903</v>
      </c>
      <c r="L84" s="8">
        <v>0.80637499999999995</v>
      </c>
      <c r="M84" s="8">
        <v>0.8508502</v>
      </c>
      <c r="N84" s="8">
        <v>0.76153570000000004</v>
      </c>
    </row>
    <row r="85" spans="5:18" x14ac:dyDescent="0.25">
      <c r="E85">
        <v>71</v>
      </c>
      <c r="F85">
        <v>5</v>
      </c>
      <c r="G85">
        <v>5</v>
      </c>
      <c r="H85" t="s">
        <v>22</v>
      </c>
      <c r="I85" t="s">
        <v>23</v>
      </c>
      <c r="J85">
        <v>0.1</v>
      </c>
      <c r="K85" s="8">
        <v>0.85823519999999998</v>
      </c>
      <c r="L85" s="8">
        <v>0.77206249999999998</v>
      </c>
      <c r="M85" s="8">
        <v>0.83295129999999995</v>
      </c>
      <c r="N85" s="8">
        <v>0.75175000000000003</v>
      </c>
    </row>
    <row r="86" spans="5:18" x14ac:dyDescent="0.25">
      <c r="E86">
        <v>72</v>
      </c>
      <c r="F86">
        <v>3</v>
      </c>
      <c r="G86">
        <v>5</v>
      </c>
      <c r="H86" t="s">
        <v>22</v>
      </c>
      <c r="I86" t="s">
        <v>23</v>
      </c>
      <c r="J86">
        <v>0.1</v>
      </c>
      <c r="K86" s="8">
        <v>0.82851739999999996</v>
      </c>
      <c r="L86" s="8">
        <v>0.75075000000000003</v>
      </c>
      <c r="M86" s="8">
        <v>0.81782820000000001</v>
      </c>
      <c r="N86" s="8">
        <v>0.74450000000000005</v>
      </c>
    </row>
    <row r="90" spans="5:18" x14ac:dyDescent="0.25">
      <c r="E90" t="s">
        <v>58</v>
      </c>
      <c r="F90" t="s">
        <v>17</v>
      </c>
      <c r="G90" t="s">
        <v>18</v>
      </c>
      <c r="H90" t="s">
        <v>19</v>
      </c>
      <c r="I90" t="s">
        <v>20</v>
      </c>
      <c r="J90" t="s">
        <v>21</v>
      </c>
      <c r="K90" t="s">
        <v>6</v>
      </c>
      <c r="L90" t="s">
        <v>9</v>
      </c>
      <c r="M90" t="s">
        <v>10</v>
      </c>
      <c r="N90" t="s">
        <v>13</v>
      </c>
    </row>
    <row r="91" spans="5:18" x14ac:dyDescent="0.25">
      <c r="E91">
        <v>1</v>
      </c>
      <c r="F91">
        <v>5</v>
      </c>
      <c r="G91">
        <v>5</v>
      </c>
      <c r="H91" t="s">
        <v>22</v>
      </c>
      <c r="I91" t="s">
        <v>23</v>
      </c>
      <c r="J91">
        <v>0.1</v>
      </c>
      <c r="K91" s="8">
        <v>0.86108609999999997</v>
      </c>
      <c r="L91" s="8">
        <v>0.75961540000000005</v>
      </c>
      <c r="M91" s="8">
        <v>0.83927180000000001</v>
      </c>
      <c r="N91" s="8">
        <v>0.74411760000000005</v>
      </c>
    </row>
    <row r="92" spans="5:18" x14ac:dyDescent="0.25">
      <c r="E92">
        <v>2</v>
      </c>
      <c r="F92">
        <v>10</v>
      </c>
      <c r="G92">
        <v>5</v>
      </c>
      <c r="H92" t="s">
        <v>22</v>
      </c>
      <c r="I92" t="s">
        <v>23</v>
      </c>
      <c r="J92">
        <v>0.1</v>
      </c>
      <c r="K92" s="8">
        <v>0.91065379999999996</v>
      </c>
      <c r="L92" s="8">
        <v>0.81117079999999997</v>
      </c>
      <c r="M92" s="8">
        <v>0.86151350000000004</v>
      </c>
      <c r="N92" s="8">
        <v>0.76674209999999998</v>
      </c>
    </row>
    <row r="93" spans="5:18" x14ac:dyDescent="0.25">
      <c r="E93">
        <v>3</v>
      </c>
      <c r="F93">
        <v>15</v>
      </c>
      <c r="G93">
        <v>5</v>
      </c>
      <c r="H93" t="s">
        <v>22</v>
      </c>
      <c r="I93" t="s">
        <v>23</v>
      </c>
      <c r="J93">
        <v>0.1</v>
      </c>
      <c r="K93" s="8">
        <v>0.93492909999999996</v>
      </c>
      <c r="L93" s="8">
        <v>0.84291099999999997</v>
      </c>
      <c r="M93" s="8">
        <v>0.87305659999999996</v>
      </c>
      <c r="N93" s="8">
        <v>0.78114629999999996</v>
      </c>
      <c r="R93">
        <f>MAX(N91:N126)</f>
        <v>0.78114629999999996</v>
      </c>
    </row>
    <row r="94" spans="5:18" x14ac:dyDescent="0.25">
      <c r="E94">
        <v>4</v>
      </c>
      <c r="F94">
        <v>5</v>
      </c>
      <c r="G94">
        <v>10</v>
      </c>
      <c r="H94" t="s">
        <v>22</v>
      </c>
      <c r="I94" t="s">
        <v>23</v>
      </c>
      <c r="J94">
        <v>0.1</v>
      </c>
      <c r="K94" s="8">
        <v>0.91600090000000001</v>
      </c>
      <c r="L94" s="8">
        <v>0.82113970000000003</v>
      </c>
      <c r="M94" s="8">
        <v>0.86506780000000005</v>
      </c>
      <c r="N94" s="8">
        <v>0.77188909999999999</v>
      </c>
    </row>
    <row r="95" spans="5:18" x14ac:dyDescent="0.25">
      <c r="E95">
        <v>5</v>
      </c>
      <c r="F95">
        <v>10</v>
      </c>
      <c r="G95">
        <v>10</v>
      </c>
      <c r="H95" t="s">
        <v>22</v>
      </c>
      <c r="I95" t="s">
        <v>23</v>
      </c>
      <c r="J95">
        <v>0.1</v>
      </c>
      <c r="K95" s="8">
        <v>0.92137709999999995</v>
      </c>
      <c r="L95" s="8">
        <v>0.82326920000000003</v>
      </c>
      <c r="M95" s="8">
        <v>0.86834049999999996</v>
      </c>
      <c r="N95" s="8">
        <v>0.77162900000000001</v>
      </c>
    </row>
    <row r="96" spans="5:18" x14ac:dyDescent="0.25">
      <c r="E96">
        <v>6</v>
      </c>
      <c r="F96">
        <v>15</v>
      </c>
      <c r="G96">
        <v>10</v>
      </c>
      <c r="H96" t="s">
        <v>22</v>
      </c>
      <c r="I96" t="s">
        <v>23</v>
      </c>
      <c r="J96">
        <v>0.1</v>
      </c>
      <c r="K96" s="8">
        <v>0.92738069999999995</v>
      </c>
      <c r="L96" s="8">
        <v>0.82713990000000004</v>
      </c>
      <c r="M96" s="8">
        <v>0.8715678</v>
      </c>
      <c r="N96" s="8">
        <v>0.77187030000000001</v>
      </c>
    </row>
    <row r="97" spans="5:14" x14ac:dyDescent="0.25">
      <c r="E97">
        <v>7</v>
      </c>
      <c r="F97">
        <v>5</v>
      </c>
      <c r="G97">
        <v>15</v>
      </c>
      <c r="H97" t="s">
        <v>22</v>
      </c>
      <c r="I97" t="s">
        <v>23</v>
      </c>
      <c r="J97">
        <v>0.1</v>
      </c>
      <c r="K97" s="8">
        <v>0.9175084</v>
      </c>
      <c r="L97" s="8">
        <v>0.81679860000000004</v>
      </c>
      <c r="M97" s="8">
        <v>0.86720909999999995</v>
      </c>
      <c r="N97" s="8">
        <v>0.7677117</v>
      </c>
    </row>
    <row r="98" spans="5:14" x14ac:dyDescent="0.25">
      <c r="E98">
        <v>8</v>
      </c>
      <c r="F98">
        <v>10</v>
      </c>
      <c r="G98">
        <v>15</v>
      </c>
      <c r="H98" t="s">
        <v>22</v>
      </c>
      <c r="I98" t="s">
        <v>23</v>
      </c>
      <c r="J98">
        <v>0.1</v>
      </c>
      <c r="K98" s="8">
        <v>0.91901200000000005</v>
      </c>
      <c r="L98" s="8">
        <v>0.81614819999999999</v>
      </c>
      <c r="M98" s="8">
        <v>0.8683575</v>
      </c>
      <c r="N98" s="8">
        <v>0.7673643</v>
      </c>
    </row>
    <row r="99" spans="5:14" x14ac:dyDescent="0.25">
      <c r="E99">
        <v>9</v>
      </c>
      <c r="F99">
        <v>15</v>
      </c>
      <c r="G99">
        <v>15</v>
      </c>
      <c r="H99" t="s">
        <v>22</v>
      </c>
      <c r="I99" t="s">
        <v>23</v>
      </c>
      <c r="J99">
        <v>0.1</v>
      </c>
      <c r="K99" s="8">
        <v>0.92109439999999998</v>
      </c>
      <c r="L99" s="8">
        <v>0.8162142</v>
      </c>
      <c r="M99" s="8">
        <v>0.86966589999999999</v>
      </c>
      <c r="N99" s="8">
        <v>0.76729510000000001</v>
      </c>
    </row>
    <row r="100" spans="5:14" x14ac:dyDescent="0.25">
      <c r="E100">
        <v>10</v>
      </c>
      <c r="F100">
        <v>5</v>
      </c>
      <c r="G100">
        <v>5</v>
      </c>
      <c r="H100" t="s">
        <v>22</v>
      </c>
      <c r="I100" t="s">
        <v>24</v>
      </c>
      <c r="J100">
        <v>0.1</v>
      </c>
      <c r="K100" s="8">
        <v>0.91508880000000004</v>
      </c>
      <c r="L100" s="8">
        <v>0.81091060000000004</v>
      </c>
      <c r="M100" s="8">
        <v>0.86669079999999998</v>
      </c>
      <c r="N100" s="8">
        <v>0.76511309999999999</v>
      </c>
    </row>
    <row r="101" spans="5:14" x14ac:dyDescent="0.25">
      <c r="E101">
        <v>11</v>
      </c>
      <c r="F101">
        <v>10</v>
      </c>
      <c r="G101">
        <v>5</v>
      </c>
      <c r="H101" t="s">
        <v>22</v>
      </c>
      <c r="I101" t="s">
        <v>24</v>
      </c>
      <c r="J101">
        <v>0.1</v>
      </c>
      <c r="K101" s="8">
        <v>0.91916880000000001</v>
      </c>
      <c r="L101" s="8">
        <v>0.81628959999999995</v>
      </c>
      <c r="M101" s="8">
        <v>0.86809959999999997</v>
      </c>
      <c r="N101" s="8">
        <v>0.76760589999999995</v>
      </c>
    </row>
    <row r="102" spans="5:14" x14ac:dyDescent="0.25">
      <c r="E102">
        <v>12</v>
      </c>
      <c r="F102">
        <v>15</v>
      </c>
      <c r="G102">
        <v>5</v>
      </c>
      <c r="H102" t="s">
        <v>22</v>
      </c>
      <c r="I102" t="s">
        <v>24</v>
      </c>
      <c r="J102">
        <v>0.1</v>
      </c>
      <c r="K102" s="8">
        <v>0.92411829999999995</v>
      </c>
      <c r="L102" s="8">
        <v>0.82278470000000004</v>
      </c>
      <c r="M102" s="8">
        <v>0.86964859999999999</v>
      </c>
      <c r="N102" s="8">
        <v>0.7697775</v>
      </c>
    </row>
    <row r="103" spans="5:14" x14ac:dyDescent="0.25">
      <c r="E103">
        <v>13</v>
      </c>
      <c r="F103">
        <v>5</v>
      </c>
      <c r="G103">
        <v>10</v>
      </c>
      <c r="H103" t="s">
        <v>22</v>
      </c>
      <c r="I103" t="s">
        <v>24</v>
      </c>
      <c r="J103">
        <v>0.1</v>
      </c>
      <c r="K103" s="8">
        <v>0.91912369999999999</v>
      </c>
      <c r="L103" s="8">
        <v>0.81798210000000005</v>
      </c>
      <c r="M103" s="8">
        <v>0.86734219999999995</v>
      </c>
      <c r="N103" s="8">
        <v>0.76776889999999998</v>
      </c>
    </row>
    <row r="104" spans="5:14" x14ac:dyDescent="0.25">
      <c r="E104">
        <v>14</v>
      </c>
      <c r="F104">
        <v>10</v>
      </c>
      <c r="G104">
        <v>10</v>
      </c>
      <c r="H104" t="s">
        <v>22</v>
      </c>
      <c r="I104" t="s">
        <v>24</v>
      </c>
      <c r="J104">
        <v>0.1</v>
      </c>
      <c r="K104" s="8">
        <v>0.92063819999999996</v>
      </c>
      <c r="L104" s="8">
        <v>0.81895600000000002</v>
      </c>
      <c r="M104" s="8">
        <v>0.86793940000000003</v>
      </c>
      <c r="N104" s="8">
        <v>0.76805109999999999</v>
      </c>
    </row>
    <row r="105" spans="5:14" x14ac:dyDescent="0.25">
      <c r="E105">
        <v>15</v>
      </c>
      <c r="F105">
        <v>15</v>
      </c>
      <c r="G105">
        <v>10</v>
      </c>
      <c r="H105" t="s">
        <v>22</v>
      </c>
      <c r="I105" t="s">
        <v>24</v>
      </c>
      <c r="J105">
        <v>0.1</v>
      </c>
      <c r="K105" s="8">
        <v>0.92261859999999996</v>
      </c>
      <c r="L105" s="8">
        <v>0.82032430000000001</v>
      </c>
      <c r="M105" s="8">
        <v>0.86865899999999996</v>
      </c>
      <c r="N105" s="8">
        <v>0.76812970000000003</v>
      </c>
    </row>
    <row r="106" spans="5:14" x14ac:dyDescent="0.25">
      <c r="E106">
        <v>16</v>
      </c>
      <c r="F106">
        <v>5</v>
      </c>
      <c r="G106">
        <v>15</v>
      </c>
      <c r="H106" t="s">
        <v>22</v>
      </c>
      <c r="I106" t="s">
        <v>24</v>
      </c>
      <c r="J106">
        <v>0.1</v>
      </c>
      <c r="K106" s="8">
        <v>0.9185411</v>
      </c>
      <c r="L106" s="8">
        <v>0.81644870000000003</v>
      </c>
      <c r="M106" s="8">
        <v>0.86676620000000004</v>
      </c>
      <c r="N106" s="8">
        <v>0.76650169999999995</v>
      </c>
    </row>
    <row r="107" spans="5:14" x14ac:dyDescent="0.25">
      <c r="E107">
        <v>17</v>
      </c>
      <c r="F107">
        <v>10</v>
      </c>
      <c r="G107">
        <v>15</v>
      </c>
      <c r="H107" t="s">
        <v>22</v>
      </c>
      <c r="I107" t="s">
        <v>24</v>
      </c>
      <c r="J107">
        <v>0.1</v>
      </c>
      <c r="K107" s="8">
        <v>0.91908239999999997</v>
      </c>
      <c r="L107" s="8">
        <v>0.81633279999999997</v>
      </c>
      <c r="M107" s="8">
        <v>0.8669848</v>
      </c>
      <c r="N107" s="8">
        <v>0.76605000000000001</v>
      </c>
    </row>
    <row r="108" spans="5:14" x14ac:dyDescent="0.25">
      <c r="E108">
        <v>18</v>
      </c>
      <c r="F108">
        <v>15</v>
      </c>
      <c r="G108">
        <v>15</v>
      </c>
      <c r="H108" t="s">
        <v>22</v>
      </c>
      <c r="I108" t="s">
        <v>24</v>
      </c>
      <c r="J108">
        <v>0.1</v>
      </c>
      <c r="K108" s="8">
        <v>0.91977169999999997</v>
      </c>
      <c r="L108" s="8">
        <v>0.81628650000000003</v>
      </c>
      <c r="M108" s="8">
        <v>0.86733789999999999</v>
      </c>
      <c r="N108" s="8">
        <v>0.76573659999999999</v>
      </c>
    </row>
    <row r="109" spans="5:14" x14ac:dyDescent="0.25">
      <c r="E109">
        <v>19</v>
      </c>
      <c r="F109">
        <v>5</v>
      </c>
      <c r="G109">
        <v>5</v>
      </c>
      <c r="H109" t="s">
        <v>22</v>
      </c>
      <c r="I109" t="s">
        <v>23</v>
      </c>
      <c r="J109">
        <v>0.05</v>
      </c>
      <c r="K109" s="8">
        <v>0.91668300000000003</v>
      </c>
      <c r="L109" s="8">
        <v>0.81330380000000002</v>
      </c>
      <c r="M109" s="8">
        <v>0.86586070000000004</v>
      </c>
      <c r="N109" s="8">
        <v>0.76459869999999996</v>
      </c>
    </row>
    <row r="110" spans="5:14" x14ac:dyDescent="0.25">
      <c r="E110">
        <v>20</v>
      </c>
      <c r="F110">
        <v>10</v>
      </c>
      <c r="G110">
        <v>5</v>
      </c>
      <c r="H110" t="s">
        <v>22</v>
      </c>
      <c r="I110" t="s">
        <v>23</v>
      </c>
      <c r="J110">
        <v>0.05</v>
      </c>
      <c r="K110" s="8">
        <v>0.91885989999999995</v>
      </c>
      <c r="L110" s="8">
        <v>0.81577489999999997</v>
      </c>
      <c r="M110" s="8">
        <v>0.86675539999999995</v>
      </c>
      <c r="N110" s="8">
        <v>0.76583710000000005</v>
      </c>
    </row>
    <row r="111" spans="5:14" x14ac:dyDescent="0.25">
      <c r="E111">
        <v>21</v>
      </c>
      <c r="F111">
        <v>15</v>
      </c>
      <c r="G111">
        <v>5</v>
      </c>
      <c r="H111" t="s">
        <v>22</v>
      </c>
      <c r="I111" t="s">
        <v>23</v>
      </c>
      <c r="J111">
        <v>0.05</v>
      </c>
      <c r="K111" s="8">
        <v>0.92193700000000001</v>
      </c>
      <c r="L111" s="8">
        <v>0.82008999999999999</v>
      </c>
      <c r="M111" s="8">
        <v>0.8681548</v>
      </c>
      <c r="N111" s="8">
        <v>0.76793789999999995</v>
      </c>
    </row>
    <row r="112" spans="5:14" x14ac:dyDescent="0.25">
      <c r="E112">
        <v>22</v>
      </c>
      <c r="F112">
        <v>5</v>
      </c>
      <c r="G112">
        <v>10</v>
      </c>
      <c r="H112" t="s">
        <v>22</v>
      </c>
      <c r="I112" t="s">
        <v>23</v>
      </c>
      <c r="J112">
        <v>0.05</v>
      </c>
      <c r="K112" s="8">
        <v>0.91908610000000002</v>
      </c>
      <c r="L112" s="8">
        <v>0.81716889999999998</v>
      </c>
      <c r="M112" s="8">
        <v>0.8669251</v>
      </c>
      <c r="N112" s="8">
        <v>0.76685519999999996</v>
      </c>
    </row>
    <row r="113" spans="5:14" x14ac:dyDescent="0.25">
      <c r="E113">
        <v>23</v>
      </c>
      <c r="F113">
        <v>10</v>
      </c>
      <c r="G113">
        <v>10</v>
      </c>
      <c r="H113" t="s">
        <v>22</v>
      </c>
      <c r="I113" t="s">
        <v>23</v>
      </c>
      <c r="J113">
        <v>0.05</v>
      </c>
      <c r="K113" s="8">
        <v>0.92012070000000001</v>
      </c>
      <c r="L113" s="8">
        <v>0.81780439999999999</v>
      </c>
      <c r="M113" s="8">
        <v>0.86755590000000005</v>
      </c>
      <c r="N113" s="8">
        <v>0.76701750000000002</v>
      </c>
    </row>
    <row r="114" spans="5:14" x14ac:dyDescent="0.25">
      <c r="E114">
        <v>24</v>
      </c>
      <c r="F114">
        <v>15</v>
      </c>
      <c r="G114">
        <v>10</v>
      </c>
      <c r="H114" t="s">
        <v>22</v>
      </c>
      <c r="I114" t="s">
        <v>23</v>
      </c>
      <c r="J114">
        <v>0.05</v>
      </c>
      <c r="K114" s="8">
        <v>0.92167390000000005</v>
      </c>
      <c r="L114" s="8">
        <v>0.81899979999999994</v>
      </c>
      <c r="M114" s="8">
        <v>0.86839540000000004</v>
      </c>
      <c r="N114" s="8">
        <v>0.76727000000000001</v>
      </c>
    </row>
    <row r="115" spans="5:14" x14ac:dyDescent="0.25">
      <c r="E115">
        <v>25</v>
      </c>
      <c r="F115">
        <v>5</v>
      </c>
      <c r="G115">
        <v>15</v>
      </c>
      <c r="H115" t="s">
        <v>22</v>
      </c>
      <c r="I115" t="s">
        <v>23</v>
      </c>
      <c r="J115">
        <v>0.05</v>
      </c>
      <c r="K115" s="8">
        <v>0.91913800000000001</v>
      </c>
      <c r="L115" s="8">
        <v>0.81642990000000004</v>
      </c>
      <c r="M115" s="8">
        <v>0.86730180000000001</v>
      </c>
      <c r="N115" s="8">
        <v>0.76628960000000002</v>
      </c>
    </row>
    <row r="116" spans="5:14" x14ac:dyDescent="0.25">
      <c r="E116">
        <v>26</v>
      </c>
      <c r="F116">
        <v>10</v>
      </c>
      <c r="G116">
        <v>15</v>
      </c>
      <c r="H116" t="s">
        <v>22</v>
      </c>
      <c r="I116" t="s">
        <v>23</v>
      </c>
      <c r="J116">
        <v>0.05</v>
      </c>
      <c r="K116" s="8">
        <v>0.91953790000000002</v>
      </c>
      <c r="L116" s="8">
        <v>0.81624390000000002</v>
      </c>
      <c r="M116" s="8">
        <v>0.86765159999999997</v>
      </c>
      <c r="N116" s="8">
        <v>0.76623739999999996</v>
      </c>
    </row>
    <row r="117" spans="5:14" x14ac:dyDescent="0.25">
      <c r="E117">
        <v>27</v>
      </c>
      <c r="F117">
        <v>15</v>
      </c>
      <c r="G117">
        <v>15</v>
      </c>
      <c r="H117" t="s">
        <v>22</v>
      </c>
      <c r="I117" t="s">
        <v>23</v>
      </c>
      <c r="J117">
        <v>0.05</v>
      </c>
      <c r="K117" s="8">
        <v>0.92021260000000005</v>
      </c>
      <c r="L117" s="8">
        <v>0.81626240000000005</v>
      </c>
      <c r="M117" s="8">
        <v>0.86811389999999999</v>
      </c>
      <c r="N117" s="8">
        <v>0.7662561</v>
      </c>
    </row>
    <row r="118" spans="5:14" x14ac:dyDescent="0.25">
      <c r="E118">
        <v>28</v>
      </c>
      <c r="F118">
        <v>5</v>
      </c>
      <c r="G118">
        <v>5</v>
      </c>
      <c r="H118" t="s">
        <v>22</v>
      </c>
      <c r="I118" t="s">
        <v>24</v>
      </c>
      <c r="J118">
        <v>0.05</v>
      </c>
      <c r="K118" s="8">
        <v>0.9180992</v>
      </c>
      <c r="L118" s="8">
        <v>0.81436649999999999</v>
      </c>
      <c r="M118" s="8">
        <v>0.86710679999999996</v>
      </c>
      <c r="N118" s="8">
        <v>0.76551389999999997</v>
      </c>
    </row>
    <row r="119" spans="5:14" x14ac:dyDescent="0.25">
      <c r="E119">
        <v>29</v>
      </c>
      <c r="F119">
        <v>10</v>
      </c>
      <c r="G119">
        <v>5</v>
      </c>
      <c r="H119" t="s">
        <v>22</v>
      </c>
      <c r="I119" t="s">
        <v>24</v>
      </c>
      <c r="J119">
        <v>0.05</v>
      </c>
      <c r="K119" s="8">
        <v>0.919543</v>
      </c>
      <c r="L119" s="8">
        <v>0.8162876</v>
      </c>
      <c r="M119" s="8">
        <v>0.86762680000000003</v>
      </c>
      <c r="N119" s="8">
        <v>0.76644559999999995</v>
      </c>
    </row>
    <row r="120" spans="5:14" x14ac:dyDescent="0.25">
      <c r="E120">
        <v>30</v>
      </c>
      <c r="F120">
        <v>15</v>
      </c>
      <c r="G120">
        <v>5</v>
      </c>
      <c r="H120" t="s">
        <v>22</v>
      </c>
      <c r="I120" t="s">
        <v>24</v>
      </c>
      <c r="J120">
        <v>0.05</v>
      </c>
      <c r="K120" s="8">
        <v>0.9215103</v>
      </c>
      <c r="L120" s="8">
        <v>0.81888570000000005</v>
      </c>
      <c r="M120" s="8">
        <v>0.86826219999999998</v>
      </c>
      <c r="N120" s="8">
        <v>0.7673529</v>
      </c>
    </row>
    <row r="121" spans="5:14" x14ac:dyDescent="0.25">
      <c r="E121">
        <v>31</v>
      </c>
      <c r="F121">
        <v>5</v>
      </c>
      <c r="G121">
        <v>10</v>
      </c>
      <c r="H121" t="s">
        <v>22</v>
      </c>
      <c r="I121" t="s">
        <v>24</v>
      </c>
      <c r="J121">
        <v>0.05</v>
      </c>
      <c r="K121" s="8">
        <v>0.91949999999999998</v>
      </c>
      <c r="L121" s="8">
        <v>0.81699750000000004</v>
      </c>
      <c r="M121" s="8">
        <v>0.86733970000000005</v>
      </c>
      <c r="N121" s="8">
        <v>0.76658879999999996</v>
      </c>
    </row>
    <row r="122" spans="5:14" x14ac:dyDescent="0.25">
      <c r="E122">
        <v>32</v>
      </c>
      <c r="F122">
        <v>10</v>
      </c>
      <c r="G122">
        <v>10</v>
      </c>
      <c r="H122" t="s">
        <v>22</v>
      </c>
      <c r="I122" t="s">
        <v>24</v>
      </c>
      <c r="J122">
        <v>0.05</v>
      </c>
      <c r="K122" s="8">
        <v>0.92015080000000005</v>
      </c>
      <c r="L122" s="8">
        <v>0.81745440000000003</v>
      </c>
      <c r="M122" s="8">
        <v>0.86760110000000001</v>
      </c>
      <c r="N122" s="8">
        <v>0.76674920000000002</v>
      </c>
    </row>
    <row r="123" spans="5:14" x14ac:dyDescent="0.25">
      <c r="E123">
        <v>33</v>
      </c>
      <c r="F123">
        <v>15</v>
      </c>
      <c r="G123">
        <v>10</v>
      </c>
      <c r="H123" t="s">
        <v>22</v>
      </c>
      <c r="I123" t="s">
        <v>24</v>
      </c>
      <c r="J123">
        <v>0.05</v>
      </c>
      <c r="K123" s="8">
        <v>0.92106569999999999</v>
      </c>
      <c r="L123" s="8">
        <v>0.81812180000000001</v>
      </c>
      <c r="M123" s="8">
        <v>0.8679384</v>
      </c>
      <c r="N123" s="8">
        <v>0.76682439999999996</v>
      </c>
    </row>
    <row r="124" spans="5:14" x14ac:dyDescent="0.25">
      <c r="E124">
        <v>34</v>
      </c>
      <c r="F124">
        <v>5</v>
      </c>
      <c r="G124">
        <v>15</v>
      </c>
      <c r="H124" t="s">
        <v>22</v>
      </c>
      <c r="I124" t="s">
        <v>24</v>
      </c>
      <c r="J124">
        <v>0.05</v>
      </c>
      <c r="K124" s="8">
        <v>0.91919260000000003</v>
      </c>
      <c r="L124" s="8">
        <v>0.81636280000000006</v>
      </c>
      <c r="M124" s="8">
        <v>0.86706879999999997</v>
      </c>
      <c r="N124" s="8">
        <v>0.76609660000000002</v>
      </c>
    </row>
    <row r="125" spans="5:14" x14ac:dyDescent="0.25">
      <c r="E125">
        <v>35</v>
      </c>
      <c r="F125">
        <v>10</v>
      </c>
      <c r="G125">
        <v>15</v>
      </c>
      <c r="H125" t="s">
        <v>22</v>
      </c>
      <c r="I125" t="s">
        <v>24</v>
      </c>
      <c r="J125">
        <v>0.05</v>
      </c>
      <c r="K125" s="8">
        <v>0.9194369</v>
      </c>
      <c r="L125" s="8">
        <v>0.81630899999999995</v>
      </c>
      <c r="M125" s="8">
        <v>0.8671664</v>
      </c>
      <c r="N125" s="8">
        <v>0.76588880000000004</v>
      </c>
    </row>
    <row r="126" spans="5:14" x14ac:dyDescent="0.25">
      <c r="E126">
        <v>36</v>
      </c>
      <c r="F126">
        <v>15</v>
      </c>
      <c r="G126">
        <v>15</v>
      </c>
      <c r="H126" t="s">
        <v>22</v>
      </c>
      <c r="I126" t="s">
        <v>24</v>
      </c>
      <c r="J126">
        <v>0.05</v>
      </c>
      <c r="K126" s="8">
        <v>0.91977169999999997</v>
      </c>
      <c r="L126" s="8">
        <v>0.81628650000000003</v>
      </c>
      <c r="M126" s="8">
        <v>0.86733789999999999</v>
      </c>
      <c r="N126" s="8">
        <v>0.76573659999999999</v>
      </c>
    </row>
    <row r="130" spans="5:15" x14ac:dyDescent="0.25">
      <c r="E130" t="s">
        <v>58</v>
      </c>
      <c r="F130" t="s">
        <v>0</v>
      </c>
      <c r="G130" t="s">
        <v>1</v>
      </c>
      <c r="H130" t="s">
        <v>2</v>
      </c>
      <c r="I130" t="s">
        <v>3</v>
      </c>
      <c r="J130" t="s">
        <v>4</v>
      </c>
      <c r="K130" t="s">
        <v>5</v>
      </c>
      <c r="L130" t="s">
        <v>6</v>
      </c>
      <c r="M130" t="s">
        <v>9</v>
      </c>
      <c r="N130" t="s">
        <v>10</v>
      </c>
      <c r="O130" t="s">
        <v>13</v>
      </c>
    </row>
    <row r="131" spans="5:15" x14ac:dyDescent="0.25">
      <c r="E131">
        <v>1</v>
      </c>
      <c r="F131" t="s">
        <v>14</v>
      </c>
      <c r="G131">
        <v>0.01</v>
      </c>
      <c r="H131">
        <v>1000</v>
      </c>
      <c r="I131">
        <v>123</v>
      </c>
      <c r="J131" t="s">
        <v>57</v>
      </c>
      <c r="K131">
        <v>10.5</v>
      </c>
      <c r="L131" s="8">
        <v>0.81059990000000004</v>
      </c>
      <c r="M131" s="8">
        <v>0.72946829999999996</v>
      </c>
      <c r="N131" s="8">
        <v>0.80718100000000004</v>
      </c>
      <c r="O131" s="8">
        <v>0.72692310000000004</v>
      </c>
    </row>
    <row r="132" spans="5:15" x14ac:dyDescent="0.25">
      <c r="E132">
        <v>2</v>
      </c>
      <c r="F132" t="s">
        <v>14</v>
      </c>
      <c r="G132">
        <v>0.01</v>
      </c>
      <c r="H132">
        <v>1000</v>
      </c>
      <c r="I132">
        <v>123</v>
      </c>
      <c r="J132" t="s">
        <v>57</v>
      </c>
      <c r="K132">
        <v>32.159999999999997</v>
      </c>
      <c r="L132" s="8">
        <v>0.82327899999999998</v>
      </c>
      <c r="M132" s="8">
        <v>0.73684950000000005</v>
      </c>
      <c r="N132" s="8">
        <v>0.81954320000000003</v>
      </c>
      <c r="O132" s="8">
        <v>0.73416289999999995</v>
      </c>
    </row>
    <row r="133" spans="5:15" x14ac:dyDescent="0.25">
      <c r="E133">
        <v>3</v>
      </c>
      <c r="F133" t="s">
        <v>15</v>
      </c>
      <c r="G133">
        <v>0.01</v>
      </c>
      <c r="H133">
        <v>1000</v>
      </c>
      <c r="I133">
        <v>123</v>
      </c>
      <c r="J133" t="s">
        <v>57</v>
      </c>
      <c r="K133">
        <v>10.5</v>
      </c>
      <c r="L133" s="8">
        <v>0.78121759999999996</v>
      </c>
      <c r="M133" s="8">
        <v>0.67381219999999997</v>
      </c>
      <c r="N133" s="8">
        <v>0.77952540000000003</v>
      </c>
      <c r="O133" s="8">
        <v>0.67647060000000003</v>
      </c>
    </row>
    <row r="134" spans="5:15" x14ac:dyDescent="0.25">
      <c r="E134">
        <v>4</v>
      </c>
      <c r="F134" t="s">
        <v>15</v>
      </c>
      <c r="G134">
        <v>0.01</v>
      </c>
      <c r="H134">
        <v>1000</v>
      </c>
      <c r="I134">
        <v>123</v>
      </c>
      <c r="J134" t="s">
        <v>57</v>
      </c>
      <c r="K134">
        <v>32.159999999999997</v>
      </c>
      <c r="L134" s="8">
        <v>0.76376290000000002</v>
      </c>
      <c r="M134" s="8">
        <v>0.55224830000000003</v>
      </c>
      <c r="N134" s="8">
        <v>0.76347640000000006</v>
      </c>
      <c r="O134" s="8">
        <v>0.55424209999999996</v>
      </c>
    </row>
    <row r="135" spans="5:15" x14ac:dyDescent="0.25">
      <c r="E135">
        <v>5</v>
      </c>
      <c r="F135" t="s">
        <v>14</v>
      </c>
      <c r="G135">
        <v>1E-3</v>
      </c>
      <c r="H135">
        <v>1000</v>
      </c>
      <c r="I135">
        <v>123</v>
      </c>
      <c r="J135" t="s">
        <v>57</v>
      </c>
      <c r="K135">
        <v>10.5</v>
      </c>
      <c r="L135" s="8">
        <v>0.75412009999999996</v>
      </c>
      <c r="M135" s="8">
        <v>0.57487560000000004</v>
      </c>
      <c r="N135" s="8">
        <v>0.75340379999999996</v>
      </c>
      <c r="O135" s="8">
        <v>0.57656110000000005</v>
      </c>
    </row>
    <row r="136" spans="5:15" x14ac:dyDescent="0.25">
      <c r="E136">
        <v>6</v>
      </c>
      <c r="F136" t="s">
        <v>14</v>
      </c>
      <c r="G136">
        <v>1E-3</v>
      </c>
      <c r="H136">
        <v>1000</v>
      </c>
      <c r="I136">
        <v>123</v>
      </c>
      <c r="J136" t="s">
        <v>57</v>
      </c>
      <c r="K136">
        <v>32.159999999999997</v>
      </c>
      <c r="L136" s="8">
        <v>0.7479732</v>
      </c>
      <c r="M136" s="8">
        <v>0.58748109999999998</v>
      </c>
      <c r="N136" s="8">
        <v>0.74793540000000003</v>
      </c>
      <c r="O136" s="8">
        <v>0.58846149999999997</v>
      </c>
    </row>
    <row r="137" spans="5:15" x14ac:dyDescent="0.25">
      <c r="E137">
        <v>7</v>
      </c>
      <c r="F137" t="s">
        <v>15</v>
      </c>
      <c r="G137">
        <v>1E-3</v>
      </c>
      <c r="H137">
        <v>1000</v>
      </c>
      <c r="I137">
        <v>123</v>
      </c>
      <c r="J137" t="s">
        <v>57</v>
      </c>
      <c r="K137">
        <v>10.5</v>
      </c>
      <c r="L137" s="8">
        <v>0.73677250000000005</v>
      </c>
      <c r="M137" s="8">
        <v>0.57872500000000004</v>
      </c>
      <c r="N137" s="8">
        <v>0.73671339999999996</v>
      </c>
      <c r="O137" s="8">
        <v>0.5796057</v>
      </c>
    </row>
    <row r="138" spans="5:15" x14ac:dyDescent="0.25">
      <c r="E138">
        <v>8</v>
      </c>
      <c r="F138" t="s">
        <v>15</v>
      </c>
      <c r="G138">
        <v>1E-3</v>
      </c>
      <c r="H138">
        <v>1000</v>
      </c>
      <c r="I138">
        <v>123</v>
      </c>
      <c r="J138" t="s">
        <v>57</v>
      </c>
      <c r="K138">
        <v>32.159999999999997</v>
      </c>
      <c r="L138" s="8">
        <v>0.73302129999999999</v>
      </c>
      <c r="M138" s="8">
        <v>0.52982890000000005</v>
      </c>
      <c r="N138" s="8">
        <v>0.7340314</v>
      </c>
      <c r="O138" s="8">
        <v>0.5305995</v>
      </c>
    </row>
    <row r="139" spans="5:15" x14ac:dyDescent="0.25">
      <c r="E139">
        <v>9</v>
      </c>
      <c r="F139" t="s">
        <v>14</v>
      </c>
      <c r="G139">
        <v>1E-4</v>
      </c>
      <c r="H139">
        <v>1000</v>
      </c>
      <c r="I139">
        <v>123</v>
      </c>
      <c r="J139" t="s">
        <v>57</v>
      </c>
      <c r="K139">
        <v>10.5</v>
      </c>
      <c r="L139" s="8">
        <v>0.71389329999999995</v>
      </c>
      <c r="M139" s="8">
        <v>0.51336729999999997</v>
      </c>
      <c r="N139" s="8">
        <v>0.7148217</v>
      </c>
      <c r="O139" s="8">
        <v>0.51432880000000003</v>
      </c>
    </row>
    <row r="140" spans="5:15" x14ac:dyDescent="0.25">
      <c r="E140">
        <v>10</v>
      </c>
      <c r="F140" t="s">
        <v>14</v>
      </c>
      <c r="G140">
        <v>1E-4</v>
      </c>
      <c r="H140">
        <v>1000</v>
      </c>
      <c r="I140">
        <v>123</v>
      </c>
      <c r="J140" t="s">
        <v>57</v>
      </c>
      <c r="K140">
        <v>32.159999999999997</v>
      </c>
      <c r="L140" s="8">
        <v>0.69632130000000003</v>
      </c>
      <c r="M140" s="8">
        <v>0.4807862</v>
      </c>
      <c r="N140" s="8">
        <v>0.69784109999999999</v>
      </c>
      <c r="O140" s="8">
        <v>0.48165160000000001</v>
      </c>
    </row>
    <row r="141" spans="5:15" x14ac:dyDescent="0.25">
      <c r="E141">
        <v>11</v>
      </c>
      <c r="F141" t="s">
        <v>15</v>
      </c>
      <c r="G141">
        <v>1E-4</v>
      </c>
      <c r="H141">
        <v>1000</v>
      </c>
      <c r="I141">
        <v>123</v>
      </c>
      <c r="J141" t="s">
        <v>57</v>
      </c>
      <c r="K141">
        <v>10.5</v>
      </c>
      <c r="L141" s="8">
        <v>0.68398080000000006</v>
      </c>
      <c r="M141" s="8">
        <v>0.46941070000000001</v>
      </c>
      <c r="N141" s="8">
        <v>0.68541359999999996</v>
      </c>
      <c r="O141" s="8">
        <v>0.47058820000000001</v>
      </c>
    </row>
    <row r="142" spans="5:15" x14ac:dyDescent="0.25">
      <c r="E142">
        <v>12</v>
      </c>
      <c r="F142" t="s">
        <v>15</v>
      </c>
      <c r="G142">
        <v>1E-4</v>
      </c>
      <c r="H142">
        <v>1000</v>
      </c>
      <c r="I142">
        <v>123</v>
      </c>
      <c r="J142" t="s">
        <v>57</v>
      </c>
      <c r="K142">
        <v>32.159999999999997</v>
      </c>
      <c r="L142" s="8">
        <v>0.67129340000000004</v>
      </c>
      <c r="M142" s="8">
        <v>0.44592290000000001</v>
      </c>
      <c r="N142" s="8">
        <v>0.6728459</v>
      </c>
      <c r="O142" s="8">
        <v>0.44700230000000002</v>
      </c>
    </row>
    <row r="145" spans="5:15" x14ac:dyDescent="0.25">
      <c r="E145" t="s">
        <v>58</v>
      </c>
      <c r="F145" t="s">
        <v>0</v>
      </c>
      <c r="G145" t="s">
        <v>1</v>
      </c>
      <c r="H145" t="s">
        <v>2</v>
      </c>
      <c r="I145" t="s">
        <v>3</v>
      </c>
      <c r="J145" t="s">
        <v>4</v>
      </c>
      <c r="K145" t="s">
        <v>5</v>
      </c>
      <c r="L145" t="s">
        <v>6</v>
      </c>
      <c r="M145" t="s">
        <v>9</v>
      </c>
      <c r="N145" t="s">
        <v>10</v>
      </c>
      <c r="O145" t="s">
        <v>13</v>
      </c>
    </row>
    <row r="146" spans="5:15" x14ac:dyDescent="0.25">
      <c r="E146">
        <v>1</v>
      </c>
      <c r="F146" t="s">
        <v>14</v>
      </c>
      <c r="G146">
        <v>0.01</v>
      </c>
      <c r="H146">
        <v>10000</v>
      </c>
      <c r="I146">
        <v>123</v>
      </c>
      <c r="J146" t="s">
        <v>57</v>
      </c>
      <c r="K146">
        <v>32.159999999999997</v>
      </c>
      <c r="L146">
        <v>0.85011829999999999</v>
      </c>
      <c r="M146">
        <v>0.76329190000000002</v>
      </c>
      <c r="N146">
        <v>0.84249859999999999</v>
      </c>
      <c r="O146">
        <v>0.75361990000000001</v>
      </c>
    </row>
  </sheetData>
  <sortState xmlns:xlrd2="http://schemas.microsoft.com/office/spreadsheetml/2017/richdata2" ref="F15:N86">
    <sortCondition descending="1" ref="L15:L86"/>
  </sortState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Klasyfikacja binarna</vt:lpstr>
      <vt:lpstr>Regresja</vt:lpstr>
      <vt:lpstr>Klasyfikacja wieloklasowa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Strus</dc:creator>
  <cp:lastModifiedBy>Michał Strus</cp:lastModifiedBy>
  <dcterms:created xsi:type="dcterms:W3CDTF">2025-01-30T11:51:22Z</dcterms:created>
  <dcterms:modified xsi:type="dcterms:W3CDTF">2025-01-31T22:18:06Z</dcterms:modified>
</cp:coreProperties>
</file>