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michal/Dropbox/Sys/will-rando/templates/events/pdfs/"/>
    </mc:Choice>
  </mc:AlternateContent>
  <bookViews>
    <workbookView xWindow="7620" yWindow="460" windowWidth="18880" windowHeight="17460" tabRatio="500"/>
  </bookViews>
  <sheets>
    <sheet name="cuesheet (3)" sheetId="1" r:id="rId1"/>
  </sheets>
  <definedNames>
    <definedName name="_xlnm.Print_Area" localSheetId="0">'cuesheet (3)'!$A$1:$D$171</definedName>
    <definedName name="_xlnm.Print_Titles" localSheetId="0">'cuesheet (3)'!$1:$1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7" i="1" l="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<sst xmlns="http://schemas.openxmlformats.org/spreadsheetml/2006/main" count="365" uniqueCount="191">
  <si>
    <t>Elevation (ft)</t>
  </si>
  <si>
    <t>High St</t>
  </si>
  <si>
    <t>E 4th Ave. Follow 4th around curve, then exit onto path</t>
  </si>
  <si>
    <t>Across bike bridge; then straight onto ramp to larger bridge</t>
  </si>
  <si>
    <t>Path along Coburg Road</t>
  </si>
  <si>
    <t>Underpass</t>
  </si>
  <si>
    <t>Oakway Rd (cross at crosswalk)</t>
  </si>
  <si>
    <t>Cal Young Rd</t>
  </si>
  <si>
    <t>Gilham Rd</t>
  </si>
  <si>
    <t>Crescent Ave</t>
  </si>
  <si>
    <t>Coburg Rd</t>
  </si>
  <si>
    <t>bc N Willamette St</t>
  </si>
  <si>
    <t>N Coburg Rd</t>
  </si>
  <si>
    <t>Diamond Hill Rd</t>
  </si>
  <si>
    <t>Gap Rd</t>
  </si>
  <si>
    <t>bc Washburn St</t>
  </si>
  <si>
    <t>W Bishop Way.  Chevron on left has food and restrooms</t>
  </si>
  <si>
    <t>Main St</t>
  </si>
  <si>
    <t>Stanard Ave</t>
  </si>
  <si>
    <t>Brownsville Rd</t>
  </si>
  <si>
    <t>bc Sandridge Rd</t>
  </si>
  <si>
    <t>cont Sandridge Rd</t>
  </si>
  <si>
    <t>bc Steckley Rd</t>
  </si>
  <si>
    <t>OR-34 E</t>
  </si>
  <si>
    <t>Red Bridge Rd SE</t>
  </si>
  <si>
    <t>Spicer Dr</t>
  </si>
  <si>
    <t>Engel Rd SE (bear right)</t>
  </si>
  <si>
    <t>US-20 E</t>
  </si>
  <si>
    <t>Harber Rd NE</t>
  </si>
  <si>
    <t>Knox Butte Rd E</t>
  </si>
  <si>
    <t>Lickskillet Rd NE</t>
  </si>
  <si>
    <t>Kamph Dr NE (road bends left)</t>
  </si>
  <si>
    <t>Scravel Hill Rd NE</t>
  </si>
  <si>
    <t>OR-164 N</t>
  </si>
  <si>
    <t>E North Ave</t>
  </si>
  <si>
    <t>Marion Rd SE (bear left)</t>
  </si>
  <si>
    <t>bc Jefferson Marion Rd SE</t>
  </si>
  <si>
    <t>Parrish Gap Rd SE</t>
  </si>
  <si>
    <t>Hennies Rd SE</t>
  </si>
  <si>
    <t>Wipper Rd SE</t>
  </si>
  <si>
    <t>Chicago St (bending right)</t>
  </si>
  <si>
    <t>3rd St SE</t>
  </si>
  <si>
    <t>bc Turner Rd SE</t>
  </si>
  <si>
    <t>Turner Rd SE</t>
  </si>
  <si>
    <t>Airway Dr SE</t>
  </si>
  <si>
    <t>bc 25th St SE</t>
  </si>
  <si>
    <t>Jacksons open 24 hrs</t>
  </si>
  <si>
    <t>State St</t>
  </si>
  <si>
    <t>24th St NE</t>
  </si>
  <si>
    <t>Chemeketa St NE</t>
  </si>
  <si>
    <t>path toward Marion St NE</t>
  </si>
  <si>
    <t>Safeway open till midnight</t>
  </si>
  <si>
    <t>Marion St NE (from path onto street)</t>
  </si>
  <si>
    <t>12th St NE</t>
  </si>
  <si>
    <t>bc  Union St NE; bending left</t>
  </si>
  <si>
    <t>jag right toward Union St Railroad Bridge</t>
  </si>
  <si>
    <t>Union St Railroad Bridge</t>
  </si>
  <si>
    <t>toward Glen Creek Rd NW</t>
  </si>
  <si>
    <t>bear left toward Glen Creek Rd NW</t>
  </si>
  <si>
    <t>Glen Creek Rd NW</t>
  </si>
  <si>
    <t>OR-221 N/Wallace Rd NW</t>
  </si>
  <si>
    <t>Hopewell Rd NW</t>
  </si>
  <si>
    <t>SE Webfoot Rd</t>
  </si>
  <si>
    <t>cont SE Webfoot Rd</t>
  </si>
  <si>
    <t>SE Kimsey Rd</t>
  </si>
  <si>
    <t>Ferry St</t>
  </si>
  <si>
    <t>Dayton: Open Control
Center Market open 24 hours  [Open 00:41, close 06:36]</t>
  </si>
  <si>
    <t>8th St</t>
  </si>
  <si>
    <t>SE Fletcher Rd</t>
  </si>
  <si>
    <t>SE Lafayette Hwy</t>
  </si>
  <si>
    <t>bc Madison St</t>
  </si>
  <si>
    <t>2nd St</t>
  </si>
  <si>
    <t>Bridge St</t>
  </si>
  <si>
    <t>bc NE Abbey Rd</t>
  </si>
  <si>
    <t>onto NE Kuehne Rd</t>
  </si>
  <si>
    <t>OR-240 E</t>
  </si>
  <si>
    <t>NE Ribbon Ridge Rd</t>
  </si>
  <si>
    <t>NE North Valley Rd</t>
  </si>
  <si>
    <t>NE Spring Hill Rd</t>
  </si>
  <si>
    <t>SW Fern Hill Rd</t>
  </si>
  <si>
    <t>Continue onto Maple St</t>
  </si>
  <si>
    <t>Pacific Ave</t>
  </si>
  <si>
    <t>Forest Grove: Open Control.  Safeway open at 6.  Maggies Buns (a few blocks further near Pacific and Main) open at 7.  Plaid Pantry at 19th and Elm open 24 hours.  Reverse course to continue.  [Open 01:55, close 09:24]</t>
  </si>
  <si>
    <t>Maple St</t>
  </si>
  <si>
    <t>SW Spring Hill Rd</t>
  </si>
  <si>
    <t>OR-240 W</t>
  </si>
  <si>
    <t>NE Kuehne Rd</t>
  </si>
  <si>
    <t>bear left on NE Abbey Rd</t>
  </si>
  <si>
    <t>Madison St</t>
  </si>
  <si>
    <t>bc SE Lafayette Hwy</t>
  </si>
  <si>
    <t>State Hwy 155/Ferry St</t>
  </si>
  <si>
    <t>SE Amity Dayton Hwy</t>
  </si>
  <si>
    <t>OR-99W S/Pacific Hwy W</t>
  </si>
  <si>
    <t>Open Control: Amity.  Amity Market, Chevron on right.  [Open 03:42, close 13:12]</t>
  </si>
  <si>
    <t>OR-153 E/Nursery St SE</t>
  </si>
  <si>
    <t>SE Old Bethel Rd</t>
  </si>
  <si>
    <t>Gravel section</t>
  </si>
  <si>
    <t>bc  Oak Grove Rd</t>
  </si>
  <si>
    <t>onto Bethel Rd/Lincoln-Zena Rd</t>
  </si>
  <si>
    <t>bc Zena Rd</t>
  </si>
  <si>
    <t>Oak Grove Rd (bear right)</t>
  </si>
  <si>
    <t>Oak Grove Rd</t>
  </si>
  <si>
    <t>Gravel path parallel Hwy 22</t>
  </si>
  <si>
    <t>Bridge across Hwy 22, then right</t>
  </si>
  <si>
    <t>Rickreall Rd</t>
  </si>
  <si>
    <t>Greenwood Rd S</t>
  </si>
  <si>
    <t>24 hour bakery</t>
  </si>
  <si>
    <t>OR-51 S</t>
  </si>
  <si>
    <t>Open Control: Independence.  Mootharts Market, others.  Public restrooms on left.  [Open 04:45, close 15:28]</t>
  </si>
  <si>
    <t>onto Corvallis Rd</t>
  </si>
  <si>
    <t>Buena Vista Rd/Hartman Rd</t>
  </si>
  <si>
    <t>Buena Vista Rd</t>
  </si>
  <si>
    <t>NW Springhill Dr</t>
  </si>
  <si>
    <t>US-20 E to Lyon Street Bridge</t>
  </si>
  <si>
    <t>Entering Albany.  First Burger on 1st street, other options.</t>
  </si>
  <si>
    <t>W 1st Ave</t>
  </si>
  <si>
    <t>SW Washington St</t>
  </si>
  <si>
    <t>SW 3rd Ave</t>
  </si>
  <si>
    <t>Bryant Way SW; across bridge</t>
  </si>
  <si>
    <t>Bryant Way SW</t>
  </si>
  <si>
    <t>Bryant Dr SW</t>
  </si>
  <si>
    <t>Riverside Dr</t>
  </si>
  <si>
    <t>cont Riverside Dr</t>
  </si>
  <si>
    <t>OR-34 W.  Caution, busy highway.</t>
  </si>
  <si>
    <t>White Oak Rd.  Caution crossing Hwy 34.</t>
  </si>
  <si>
    <t>cont White Oak Rd</t>
  </si>
  <si>
    <t>Peoria Rd SW</t>
  </si>
  <si>
    <t>N 3rd St; entering Harrisburg.</t>
  </si>
  <si>
    <t>Open Control: Harrisburg.  Dari Mart, Subway, other options. [Open 07:12, close 20:40]</t>
  </si>
  <si>
    <t>Lasalle St</t>
  </si>
  <si>
    <t>6th St</t>
  </si>
  <si>
    <t>Coburg Rd/River Rd S</t>
  </si>
  <si>
    <t>bc W Van Duyn St; bends right.  Food at Dari Mart.</t>
  </si>
  <si>
    <t>Open Control: Coburg
Dari Mart on left; restrooms in park one block left of Dari Mart 
[Open 07:47, close 21:56]</t>
  </si>
  <si>
    <t>County Farm Rd</t>
  </si>
  <si>
    <t>Dale Ave</t>
  </si>
  <si>
    <t>River Bend</t>
  </si>
  <si>
    <t>Path between homes to adjoining cul-de-sac; continue to street.</t>
  </si>
  <si>
    <t>Honeywood St</t>
  </si>
  <si>
    <t>Ayres Rd</t>
  </si>
  <si>
    <t>N Delta Rd</t>
  </si>
  <si>
    <t>onto North Bank Path</t>
  </si>
  <si>
    <t>toward bike bridge ramp</t>
  </si>
  <si>
    <t>bridge ramp; across river, then bear right onto 4th Ave</t>
  </si>
  <si>
    <t>Pearl Street</t>
  </si>
  <si>
    <t>E 14th Ave</t>
  </si>
  <si>
    <t>Oak Alley</t>
  </si>
  <si>
    <t>Finish Control at Falling Sky Brewing
[Open 08:08, close 23:00]</t>
  </si>
  <si>
    <t>00km ACP BREVET</t>
  </si>
  <si>
    <t>Checkpoint       Date  Time</t>
  </si>
  <si>
    <t>==========       ====  ====</t>
  </si>
  <si>
    <t>Eugene, 13th and Oak Alley</t>
  </si>
  <si>
    <t xml:space="preserve">    0mi   start: 07/27 20:00</t>
  </si>
  <si>
    <t xml:space="preserve">          close: 07/27 21:00</t>
  </si>
  <si>
    <t>Jefferson</t>
  </si>
  <si>
    <t xml:space="preserve">   57mi    open: 07/27 22:42</t>
  </si>
  <si>
    <t xml:space="preserve">          close: 07/28 02:08</t>
  </si>
  <si>
    <t>Dayton</t>
  </si>
  <si>
    <t xml:space="preserve">   99mi    open: 07/28 00:41</t>
  </si>
  <si>
    <t xml:space="preserve">          close: 07/28 06:36</t>
  </si>
  <si>
    <t>Forest Grove</t>
  </si>
  <si>
    <t xml:space="preserve">  125mi    open: 07/28 01:55</t>
  </si>
  <si>
    <t xml:space="preserve">          close: 07/28 09:24</t>
  </si>
  <si>
    <t>Amity</t>
  </si>
  <si>
    <t xml:space="preserve">  160mi    open: 07/28 03:42</t>
  </si>
  <si>
    <t xml:space="preserve">          close: 07/28 13:12</t>
  </si>
  <si>
    <t>Independence</t>
  </si>
  <si>
    <t xml:space="preserve">  182mi    open: 07/28 04:45</t>
  </si>
  <si>
    <t xml:space="preserve">          close: 07/28 15:28</t>
  </si>
  <si>
    <t>Harrisburg</t>
  </si>
  <si>
    <t xml:space="preserve">  230mi    open: 07/28 07:12</t>
  </si>
  <si>
    <t xml:space="preserve">          close: 07/28 20:40</t>
  </si>
  <si>
    <t>Coburg</t>
  </si>
  <si>
    <t xml:space="preserve">  242mi    open: 07/28 07:47</t>
  </si>
  <si>
    <t xml:space="preserve">          close: 07/28 21:56</t>
  </si>
  <si>
    <t>Eugene, finish at Falling Sky brew-pub</t>
  </si>
  <si>
    <t xml:space="preserve">  253mi    open: 07/28 08:08</t>
  </si>
  <si>
    <t xml:space="preserve">          close: 07/28 23:00</t>
  </si>
  <si>
    <t>Leg (mi)</t>
  </si>
  <si>
    <t>Cum (mi)</t>
  </si>
  <si>
    <t>Turn</t>
  </si>
  <si>
    <t>Desc</t>
  </si>
  <si>
    <t>Key</t>
  </si>
  <si>
    <t>Call organizer (Michal Young) at 541-556-9099 if you abandon.</t>
  </si>
  <si>
    <t>L</t>
  </si>
  <si>
    <t>R</t>
  </si>
  <si>
    <t>S</t>
  </si>
  <si>
    <t>C</t>
  </si>
  <si>
    <t>Jefferson: Open Control.  Center Market open 24hrs.  [Open 22:42, close 02:08]</t>
  </si>
  <si>
    <t>Begin at Falling Sky Brew Pub, 13th and Oak Alley. East on 13th. Open 20:00, close 21:00.</t>
  </si>
  <si>
    <t>L: Left, R: Right, S: Straight, C: Control, bc: becomes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</si>
</sst>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sz val="10"/>
      <color rgb="FF000000"/>
      <name val="Arial Unicode MS"/>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horizontal="center" vertical="top"/>
    </xf>
    <xf numFmtId="164" fontId="0" fillId="0" borderId="0" xfId="0" applyNumberFormat="1" applyAlignment="1">
      <alignment horizontal="right" vertical="top"/>
    </xf>
    <xf numFmtId="164" fontId="2" fillId="0" borderId="0" xfId="0" applyNumberFormat="1" applyFont="1" applyAlignment="1">
      <alignment horizontal="right" vertical="top"/>
    </xf>
    <xf numFmtId="164" fontId="2" fillId="2" borderId="0" xfId="0" applyNumberFormat="1" applyFont="1" applyFill="1" applyAlignment="1">
      <alignment horizontal="right" vertical="top"/>
    </xf>
    <xf numFmtId="0" fontId="0" fillId="2" borderId="0" xfId="0" applyFill="1" applyAlignment="1">
      <alignment horizontal="center" vertical="top"/>
    </xf>
    <xf numFmtId="0" fontId="0" fillId="2" borderId="0" xfId="0" applyFill="1" applyAlignment="1">
      <alignment horizontal="left" vertical="top" wrapText="1"/>
    </xf>
    <xf numFmtId="164" fontId="2" fillId="3" borderId="0" xfId="0" applyNumberFormat="1" applyFont="1" applyFill="1" applyAlignment="1">
      <alignment horizontal="right" vertical="top"/>
    </xf>
    <xf numFmtId="0" fontId="0" fillId="3" borderId="0" xfId="0" applyFill="1" applyAlignment="1">
      <alignment horizontal="center" vertical="top"/>
    </xf>
    <xf numFmtId="0" fontId="0" fillId="3" borderId="0" xfId="0" applyFill="1" applyAlignment="1">
      <alignment horizontal="left" vertical="top" wrapText="1"/>
    </xf>
    <xf numFmtId="164" fontId="0" fillId="2" borderId="0" xfId="0" applyNumberFormat="1" applyFill="1" applyAlignment="1">
      <alignment horizontal="right" vertical="top"/>
    </xf>
    <xf numFmtId="164" fontId="2" fillId="0" borderId="0" xfId="0" applyNumberFormat="1" applyFont="1" applyFill="1" applyAlignment="1">
      <alignment horizontal="right" vertical="top"/>
    </xf>
    <xf numFmtId="0" fontId="0" fillId="0" borderId="0" xfId="0" applyFill="1" applyAlignment="1">
      <alignment horizontal="center" vertical="top"/>
    </xf>
    <xf numFmtId="0" fontId="0" fillId="0" borderId="0" xfId="0" applyFill="1" applyAlignment="1">
      <alignment horizontal="left" vertical="top"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tabSelected="1" view="pageLayout" topLeftCell="A157" workbookViewId="0">
      <selection activeCell="D159" sqref="D159"/>
    </sheetView>
  </sheetViews>
  <sheetFormatPr baseColWidth="10" defaultRowHeight="16" x14ac:dyDescent="0.2"/>
  <cols>
    <col min="1" max="2" width="8.1640625" style="4" customWidth="1"/>
    <col min="3" max="3" width="8.1640625" style="3" customWidth="1"/>
    <col min="4" max="4" width="68.5" style="2" customWidth="1"/>
  </cols>
  <sheetData>
    <row r="1" spans="1:7" x14ac:dyDescent="0.2">
      <c r="A1" s="4" t="s">
        <v>178</v>
      </c>
      <c r="B1" s="4" t="s">
        <v>179</v>
      </c>
      <c r="C1" s="3" t="s">
        <v>180</v>
      </c>
      <c r="D1" s="2" t="s">
        <v>181</v>
      </c>
      <c r="E1" t="s">
        <v>0</v>
      </c>
    </row>
    <row r="2" spans="1:7" ht="32" x14ac:dyDescent="0.25">
      <c r="A2" s="12"/>
      <c r="B2" s="6">
        <v>0</v>
      </c>
      <c r="C2" s="7" t="s">
        <v>187</v>
      </c>
      <c r="D2" s="8" t="s">
        <v>189</v>
      </c>
      <c r="E2">
        <v>0</v>
      </c>
      <c r="G2" s="1" t="s">
        <v>148</v>
      </c>
    </row>
    <row r="3" spans="1:7" ht="19" x14ac:dyDescent="0.25">
      <c r="A3" s="4">
        <f>B3-B2</f>
        <v>0.16</v>
      </c>
      <c r="B3" s="5">
        <v>0.16</v>
      </c>
      <c r="C3" s="3" t="s">
        <v>184</v>
      </c>
      <c r="D3" s="2" t="s">
        <v>1</v>
      </c>
      <c r="E3">
        <v>426.51</v>
      </c>
      <c r="G3" s="1" t="s">
        <v>149</v>
      </c>
    </row>
    <row r="4" spans="1:7" ht="19" x14ac:dyDescent="0.25">
      <c r="A4" s="4">
        <f t="shared" ref="A4:A67" si="0">B4-B3</f>
        <v>0.69</v>
      </c>
      <c r="B4" s="5">
        <v>0.85</v>
      </c>
      <c r="C4" s="3" t="s">
        <v>185</v>
      </c>
      <c r="D4" s="2" t="s">
        <v>2</v>
      </c>
      <c r="E4">
        <v>434.06</v>
      </c>
      <c r="G4" s="1" t="s">
        <v>150</v>
      </c>
    </row>
    <row r="5" spans="1:7" ht="19" x14ac:dyDescent="0.25">
      <c r="A5" s="4">
        <f t="shared" si="0"/>
        <v>0.23000000000000009</v>
      </c>
      <c r="B5" s="5">
        <v>1.08</v>
      </c>
      <c r="C5" s="3" t="s">
        <v>185</v>
      </c>
      <c r="D5" s="2" t="s">
        <v>3</v>
      </c>
      <c r="E5">
        <v>429.79</v>
      </c>
      <c r="G5" s="1" t="s">
        <v>151</v>
      </c>
    </row>
    <row r="6" spans="1:7" ht="19" x14ac:dyDescent="0.25">
      <c r="A6" s="4">
        <f t="shared" si="0"/>
        <v>0.19999999999999996</v>
      </c>
      <c r="B6" s="5">
        <v>1.28</v>
      </c>
      <c r="C6" s="3" t="s">
        <v>185</v>
      </c>
      <c r="D6" s="2" t="s">
        <v>4</v>
      </c>
      <c r="E6">
        <v>408.46</v>
      </c>
      <c r="G6" s="1" t="s">
        <v>152</v>
      </c>
    </row>
    <row r="7" spans="1:7" ht="19" x14ac:dyDescent="0.25">
      <c r="A7" s="4">
        <f t="shared" si="0"/>
        <v>0.10999999999999988</v>
      </c>
      <c r="B7" s="5">
        <v>1.39</v>
      </c>
      <c r="C7" s="3" t="s">
        <v>184</v>
      </c>
      <c r="D7" s="2" t="s">
        <v>5</v>
      </c>
      <c r="E7">
        <v>422.9</v>
      </c>
      <c r="G7" s="1" t="s">
        <v>153</v>
      </c>
    </row>
    <row r="8" spans="1:7" ht="19" x14ac:dyDescent="0.2">
      <c r="A8" s="4">
        <f t="shared" si="0"/>
        <v>0.3600000000000001</v>
      </c>
      <c r="B8" s="5">
        <v>1.75</v>
      </c>
      <c r="C8" s="3" t="s">
        <v>184</v>
      </c>
      <c r="D8" s="2" t="s">
        <v>6</v>
      </c>
      <c r="E8">
        <v>422.9</v>
      </c>
    </row>
    <row r="9" spans="1:7" ht="19" x14ac:dyDescent="0.25">
      <c r="A9" s="4">
        <f t="shared" si="0"/>
        <v>0.98</v>
      </c>
      <c r="B9" s="5">
        <v>2.73</v>
      </c>
      <c r="C9" s="3" t="s">
        <v>184</v>
      </c>
      <c r="D9" s="2" t="s">
        <v>7</v>
      </c>
      <c r="E9">
        <v>421.59</v>
      </c>
      <c r="G9" s="1" t="s">
        <v>154</v>
      </c>
    </row>
    <row r="10" spans="1:7" ht="19" x14ac:dyDescent="0.25">
      <c r="A10" s="4">
        <f t="shared" si="0"/>
        <v>0.12999999999999989</v>
      </c>
      <c r="B10" s="5">
        <v>2.86</v>
      </c>
      <c r="C10" s="3" t="s">
        <v>185</v>
      </c>
      <c r="D10" s="2" t="s">
        <v>8</v>
      </c>
      <c r="E10">
        <v>419.29</v>
      </c>
      <c r="G10" s="1" t="s">
        <v>155</v>
      </c>
    </row>
    <row r="11" spans="1:7" ht="19" x14ac:dyDescent="0.25">
      <c r="A11" s="4">
        <f t="shared" si="0"/>
        <v>1.0700000000000003</v>
      </c>
      <c r="B11" s="5">
        <v>3.93</v>
      </c>
      <c r="C11" s="3" t="s">
        <v>185</v>
      </c>
      <c r="D11" s="2" t="s">
        <v>9</v>
      </c>
      <c r="E11">
        <v>415.03</v>
      </c>
      <c r="G11" s="1" t="s">
        <v>156</v>
      </c>
    </row>
    <row r="12" spans="1:7" ht="19" x14ac:dyDescent="0.2">
      <c r="A12" s="4">
        <f t="shared" si="0"/>
        <v>0.64999999999999991</v>
      </c>
      <c r="B12" s="5">
        <v>4.58</v>
      </c>
      <c r="C12" s="3" t="s">
        <v>184</v>
      </c>
      <c r="D12" s="2" t="s">
        <v>10</v>
      </c>
      <c r="E12">
        <v>419.62</v>
      </c>
    </row>
    <row r="13" spans="1:7" ht="19" x14ac:dyDescent="0.25">
      <c r="A13" s="4">
        <f t="shared" si="0"/>
        <v>3.76</v>
      </c>
      <c r="B13" s="5">
        <v>8.34</v>
      </c>
      <c r="C13" s="3" t="s">
        <v>186</v>
      </c>
      <c r="D13" s="2" t="s">
        <v>11</v>
      </c>
      <c r="E13">
        <v>400.59</v>
      </c>
      <c r="G13" s="1" t="s">
        <v>157</v>
      </c>
    </row>
    <row r="14" spans="1:7" ht="19" x14ac:dyDescent="0.25">
      <c r="A14" s="4">
        <f t="shared" si="0"/>
        <v>0.48000000000000043</v>
      </c>
      <c r="B14" s="5">
        <v>8.82</v>
      </c>
      <c r="C14" s="3" t="s">
        <v>185</v>
      </c>
      <c r="D14" s="2" t="s">
        <v>12</v>
      </c>
      <c r="E14">
        <v>392.72</v>
      </c>
      <c r="G14" s="1" t="s">
        <v>158</v>
      </c>
    </row>
    <row r="15" spans="1:7" ht="19" x14ac:dyDescent="0.25">
      <c r="A15" s="4">
        <f t="shared" si="0"/>
        <v>9.75</v>
      </c>
      <c r="B15" s="5">
        <v>18.57</v>
      </c>
      <c r="C15" s="3" t="s">
        <v>185</v>
      </c>
      <c r="D15" s="2" t="s">
        <v>13</v>
      </c>
      <c r="E15">
        <v>323.49</v>
      </c>
      <c r="G15" s="1" t="s">
        <v>159</v>
      </c>
    </row>
    <row r="16" spans="1:7" ht="19" x14ac:dyDescent="0.2">
      <c r="A16" s="4">
        <f t="shared" si="0"/>
        <v>3.6699999999999982</v>
      </c>
      <c r="B16" s="5">
        <v>22.24</v>
      </c>
      <c r="C16" s="3" t="s">
        <v>184</v>
      </c>
      <c r="D16" s="2" t="s">
        <v>14</v>
      </c>
      <c r="E16">
        <v>439.63</v>
      </c>
    </row>
    <row r="17" spans="1:7" ht="19" x14ac:dyDescent="0.25">
      <c r="A17" s="4">
        <f t="shared" si="0"/>
        <v>7.110000000000003</v>
      </c>
      <c r="B17" s="5">
        <v>29.35</v>
      </c>
      <c r="C17" s="3" t="s">
        <v>186</v>
      </c>
      <c r="D17" s="2" t="s">
        <v>15</v>
      </c>
      <c r="E17">
        <v>329.72</v>
      </c>
      <c r="G17" s="1" t="s">
        <v>160</v>
      </c>
    </row>
    <row r="18" spans="1:7" ht="19" x14ac:dyDescent="0.25">
      <c r="A18" s="4">
        <f t="shared" si="0"/>
        <v>0.36999999999999744</v>
      </c>
      <c r="B18" s="5">
        <v>29.72</v>
      </c>
      <c r="C18" s="3" t="s">
        <v>185</v>
      </c>
      <c r="D18" s="2" t="s">
        <v>16</v>
      </c>
      <c r="E18">
        <v>333.99</v>
      </c>
      <c r="G18" s="1" t="s">
        <v>161</v>
      </c>
    </row>
    <row r="19" spans="1:7" ht="19" x14ac:dyDescent="0.25">
      <c r="A19" s="4">
        <f t="shared" si="0"/>
        <v>6.0000000000002274E-2</v>
      </c>
      <c r="B19" s="5">
        <v>29.78</v>
      </c>
      <c r="C19" s="3" t="s">
        <v>184</v>
      </c>
      <c r="D19" s="2" t="s">
        <v>17</v>
      </c>
      <c r="E19">
        <v>334.32</v>
      </c>
      <c r="G19" s="1" t="s">
        <v>162</v>
      </c>
    </row>
    <row r="20" spans="1:7" ht="19" x14ac:dyDescent="0.2">
      <c r="A20" s="4">
        <f t="shared" si="0"/>
        <v>0.54999999999999716</v>
      </c>
      <c r="B20" s="5">
        <v>30.33</v>
      </c>
      <c r="C20" s="3" t="s">
        <v>184</v>
      </c>
      <c r="D20" s="2" t="s">
        <v>18</v>
      </c>
      <c r="E20">
        <v>352.69</v>
      </c>
    </row>
    <row r="21" spans="1:7" ht="19" x14ac:dyDescent="0.25">
      <c r="A21" s="4">
        <f t="shared" si="0"/>
        <v>2.0000000000003126E-2</v>
      </c>
      <c r="B21" s="5">
        <v>30.35</v>
      </c>
      <c r="C21" s="3" t="s">
        <v>185</v>
      </c>
      <c r="D21" s="2" t="s">
        <v>17</v>
      </c>
      <c r="E21">
        <v>354.33</v>
      </c>
      <c r="G21" s="1" t="s">
        <v>163</v>
      </c>
    </row>
    <row r="22" spans="1:7" ht="19" x14ac:dyDescent="0.25">
      <c r="A22" s="4">
        <f t="shared" si="0"/>
        <v>0.47999999999999687</v>
      </c>
      <c r="B22" s="5">
        <v>30.83</v>
      </c>
      <c r="C22" s="3" t="s">
        <v>186</v>
      </c>
      <c r="D22" s="2" t="s">
        <v>19</v>
      </c>
      <c r="E22">
        <v>355.31</v>
      </c>
      <c r="G22" s="1" t="s">
        <v>164</v>
      </c>
    </row>
    <row r="23" spans="1:7" ht="19" x14ac:dyDescent="0.25">
      <c r="A23" s="4">
        <f t="shared" si="0"/>
        <v>4.7600000000000051</v>
      </c>
      <c r="B23" s="5">
        <v>35.590000000000003</v>
      </c>
      <c r="C23" s="3" t="s">
        <v>186</v>
      </c>
      <c r="D23" s="2" t="s">
        <v>20</v>
      </c>
      <c r="E23">
        <v>287.07</v>
      </c>
      <c r="G23" s="1" t="s">
        <v>165</v>
      </c>
    </row>
    <row r="24" spans="1:7" ht="19" x14ac:dyDescent="0.2">
      <c r="A24" s="4">
        <f t="shared" si="0"/>
        <v>2.5699999999999932</v>
      </c>
      <c r="B24" s="5">
        <v>38.159999999999997</v>
      </c>
      <c r="C24" s="3" t="s">
        <v>185</v>
      </c>
      <c r="D24" s="2" t="s">
        <v>21</v>
      </c>
      <c r="E24">
        <v>318.89999999999998</v>
      </c>
    </row>
    <row r="25" spans="1:7" ht="19" x14ac:dyDescent="0.25">
      <c r="A25" s="4">
        <f t="shared" si="0"/>
        <v>2.3200000000000003</v>
      </c>
      <c r="B25" s="5">
        <v>40.479999999999997</v>
      </c>
      <c r="C25" s="3" t="s">
        <v>186</v>
      </c>
      <c r="D25" s="2" t="s">
        <v>22</v>
      </c>
      <c r="E25">
        <v>304.45999999999998</v>
      </c>
      <c r="G25" s="1" t="s">
        <v>166</v>
      </c>
    </row>
    <row r="26" spans="1:7" ht="19" x14ac:dyDescent="0.25">
      <c r="A26" s="4">
        <f t="shared" si="0"/>
        <v>1.1100000000000065</v>
      </c>
      <c r="B26" s="5">
        <v>41.59</v>
      </c>
      <c r="C26" s="3" t="s">
        <v>185</v>
      </c>
      <c r="D26" s="2" t="s">
        <v>23</v>
      </c>
      <c r="E26">
        <v>298.56</v>
      </c>
      <c r="G26" s="1" t="s">
        <v>167</v>
      </c>
    </row>
    <row r="27" spans="1:7" ht="19" x14ac:dyDescent="0.25">
      <c r="A27" s="4">
        <f t="shared" si="0"/>
        <v>0.25999999999999801</v>
      </c>
      <c r="B27" s="5">
        <v>41.85</v>
      </c>
      <c r="C27" s="3" t="s">
        <v>184</v>
      </c>
      <c r="D27" s="2" t="s">
        <v>24</v>
      </c>
      <c r="E27">
        <v>304.13</v>
      </c>
      <c r="G27" s="1" t="s">
        <v>168</v>
      </c>
    </row>
    <row r="28" spans="1:7" ht="19" x14ac:dyDescent="0.2">
      <c r="A28" s="4">
        <f t="shared" si="0"/>
        <v>3.1799999999999997</v>
      </c>
      <c r="B28" s="5">
        <v>45.03</v>
      </c>
      <c r="C28" s="3" t="s">
        <v>184</v>
      </c>
      <c r="D28" s="2" t="s">
        <v>25</v>
      </c>
      <c r="E28">
        <v>283.45999999999998</v>
      </c>
    </row>
    <row r="29" spans="1:7" ht="19" x14ac:dyDescent="0.25">
      <c r="A29" s="4">
        <f t="shared" si="0"/>
        <v>0.58999999999999631</v>
      </c>
      <c r="B29" s="5">
        <v>45.62</v>
      </c>
      <c r="C29" s="3" t="s">
        <v>186</v>
      </c>
      <c r="D29" s="2" t="s">
        <v>26</v>
      </c>
      <c r="E29">
        <v>275.92</v>
      </c>
      <c r="G29" s="1" t="s">
        <v>169</v>
      </c>
    </row>
    <row r="30" spans="1:7" ht="19" x14ac:dyDescent="0.25">
      <c r="A30" s="4">
        <f t="shared" si="0"/>
        <v>2.1700000000000017</v>
      </c>
      <c r="B30" s="5">
        <v>47.79</v>
      </c>
      <c r="C30" s="3" t="s">
        <v>185</v>
      </c>
      <c r="D30" s="2" t="s">
        <v>27</v>
      </c>
      <c r="E30">
        <v>253.94</v>
      </c>
      <c r="G30" s="1" t="s">
        <v>170</v>
      </c>
    </row>
    <row r="31" spans="1:7" ht="19" x14ac:dyDescent="0.25">
      <c r="A31" s="4">
        <f t="shared" si="0"/>
        <v>0.28000000000000114</v>
      </c>
      <c r="B31" s="5">
        <v>48.07</v>
      </c>
      <c r="C31" s="3" t="s">
        <v>184</v>
      </c>
      <c r="D31" s="2" t="s">
        <v>28</v>
      </c>
      <c r="E31">
        <v>258.2</v>
      </c>
      <c r="G31" s="1" t="s">
        <v>171</v>
      </c>
    </row>
    <row r="32" spans="1:7" ht="19" x14ac:dyDescent="0.2">
      <c r="A32" s="4">
        <f t="shared" si="0"/>
        <v>1.0700000000000003</v>
      </c>
      <c r="B32" s="5">
        <v>49.14</v>
      </c>
      <c r="C32" s="3" t="s">
        <v>185</v>
      </c>
      <c r="D32" s="2" t="s">
        <v>29</v>
      </c>
      <c r="E32">
        <v>260.5</v>
      </c>
    </row>
    <row r="33" spans="1:7" ht="19" x14ac:dyDescent="0.25">
      <c r="A33" s="4">
        <f t="shared" si="0"/>
        <v>0.10000000000000142</v>
      </c>
      <c r="B33" s="5">
        <v>49.24</v>
      </c>
      <c r="C33" s="3" t="s">
        <v>184</v>
      </c>
      <c r="D33" s="2" t="s">
        <v>30</v>
      </c>
      <c r="E33">
        <v>261.81</v>
      </c>
      <c r="G33" s="1" t="s">
        <v>172</v>
      </c>
    </row>
    <row r="34" spans="1:7" ht="19" x14ac:dyDescent="0.25">
      <c r="A34" s="4">
        <f t="shared" si="0"/>
        <v>0.92999999999999972</v>
      </c>
      <c r="B34" s="5">
        <v>50.17</v>
      </c>
      <c r="C34" s="3" t="s">
        <v>186</v>
      </c>
      <c r="D34" s="2" t="s">
        <v>31</v>
      </c>
      <c r="E34">
        <v>252.95</v>
      </c>
      <c r="G34" s="1" t="s">
        <v>173</v>
      </c>
    </row>
    <row r="35" spans="1:7" ht="19" x14ac:dyDescent="0.25">
      <c r="A35" s="4">
        <f t="shared" si="0"/>
        <v>2.6799999999999997</v>
      </c>
      <c r="B35" s="5">
        <v>52.85</v>
      </c>
      <c r="C35" s="3" t="s">
        <v>185</v>
      </c>
      <c r="D35" s="2" t="s">
        <v>32</v>
      </c>
      <c r="E35">
        <v>271</v>
      </c>
      <c r="G35" s="1" t="s">
        <v>174</v>
      </c>
    </row>
    <row r="36" spans="1:7" ht="19" x14ac:dyDescent="0.2">
      <c r="A36" s="4">
        <f t="shared" si="0"/>
        <v>2.9200000000000017</v>
      </c>
      <c r="B36" s="5">
        <v>55.77</v>
      </c>
      <c r="C36" s="3" t="s">
        <v>185</v>
      </c>
      <c r="D36" s="2" t="s">
        <v>33</v>
      </c>
      <c r="E36">
        <v>224.08</v>
      </c>
    </row>
    <row r="37" spans="1:7" ht="19" x14ac:dyDescent="0.25">
      <c r="A37" s="12">
        <f t="shared" si="0"/>
        <v>1.4299999999999997</v>
      </c>
      <c r="B37" s="6">
        <v>57.2</v>
      </c>
      <c r="C37" s="7" t="s">
        <v>187</v>
      </c>
      <c r="D37" s="8" t="s">
        <v>188</v>
      </c>
      <c r="E37">
        <v>232.61</v>
      </c>
      <c r="G37" s="1" t="s">
        <v>175</v>
      </c>
    </row>
    <row r="38" spans="1:7" ht="19" x14ac:dyDescent="0.25">
      <c r="A38" s="4">
        <f t="shared" si="0"/>
        <v>0.35999999999999943</v>
      </c>
      <c r="B38" s="5">
        <v>57.56</v>
      </c>
      <c r="C38" s="3" t="s">
        <v>185</v>
      </c>
      <c r="D38" s="2" t="s">
        <v>34</v>
      </c>
      <c r="E38">
        <v>233.92</v>
      </c>
      <c r="G38" s="1" t="s">
        <v>176</v>
      </c>
    </row>
    <row r="39" spans="1:7" ht="19" x14ac:dyDescent="0.25">
      <c r="A39" s="4">
        <f t="shared" si="0"/>
        <v>0.14000000000000057</v>
      </c>
      <c r="B39" s="5">
        <v>57.7</v>
      </c>
      <c r="C39" s="3" t="s">
        <v>186</v>
      </c>
      <c r="D39" s="2" t="s">
        <v>35</v>
      </c>
      <c r="E39">
        <v>241.8</v>
      </c>
      <c r="G39" s="1" t="s">
        <v>177</v>
      </c>
    </row>
    <row r="40" spans="1:7" ht="19" x14ac:dyDescent="0.2">
      <c r="A40" s="4">
        <f t="shared" si="0"/>
        <v>0.64999999999999858</v>
      </c>
      <c r="B40" s="5">
        <v>58.35</v>
      </c>
      <c r="C40" s="3" t="s">
        <v>186</v>
      </c>
      <c r="D40" s="2" t="s">
        <v>36</v>
      </c>
      <c r="E40">
        <v>246.72</v>
      </c>
    </row>
    <row r="41" spans="1:7" ht="19" x14ac:dyDescent="0.2">
      <c r="A41" s="4">
        <f t="shared" si="0"/>
        <v>0.85000000000000142</v>
      </c>
      <c r="B41" s="5">
        <v>59.2</v>
      </c>
      <c r="C41" s="3" t="s">
        <v>184</v>
      </c>
      <c r="D41" s="2" t="s">
        <v>37</v>
      </c>
      <c r="E41">
        <v>259.83999999999997</v>
      </c>
    </row>
    <row r="42" spans="1:7" ht="19" x14ac:dyDescent="0.2">
      <c r="A42" s="4">
        <f t="shared" si="0"/>
        <v>6.75</v>
      </c>
      <c r="B42" s="5">
        <v>65.95</v>
      </c>
      <c r="C42" s="3" t="s">
        <v>185</v>
      </c>
      <c r="D42" s="2" t="s">
        <v>38</v>
      </c>
      <c r="E42">
        <v>321.19</v>
      </c>
    </row>
    <row r="43" spans="1:7" ht="19" x14ac:dyDescent="0.2">
      <c r="A43" s="4">
        <f t="shared" si="0"/>
        <v>0.73999999999999488</v>
      </c>
      <c r="B43" s="5">
        <v>66.69</v>
      </c>
      <c r="C43" s="3" t="s">
        <v>184</v>
      </c>
      <c r="D43" s="2" t="s">
        <v>39</v>
      </c>
      <c r="E43">
        <v>305.77</v>
      </c>
    </row>
    <row r="44" spans="1:7" ht="19" x14ac:dyDescent="0.2">
      <c r="A44" s="4">
        <f t="shared" si="0"/>
        <v>1.3700000000000045</v>
      </c>
      <c r="B44" s="5">
        <v>68.06</v>
      </c>
      <c r="C44" s="3" t="s">
        <v>186</v>
      </c>
      <c r="D44" s="2" t="s">
        <v>40</v>
      </c>
      <c r="E44">
        <v>283.14</v>
      </c>
    </row>
    <row r="45" spans="1:7" ht="19" x14ac:dyDescent="0.2">
      <c r="A45" s="4">
        <f t="shared" si="0"/>
        <v>0.23999999999999488</v>
      </c>
      <c r="B45" s="5">
        <v>68.3</v>
      </c>
      <c r="C45" s="3" t="s">
        <v>184</v>
      </c>
      <c r="D45" s="2" t="s">
        <v>41</v>
      </c>
      <c r="E45">
        <v>288.70999999999998</v>
      </c>
    </row>
    <row r="46" spans="1:7" ht="19" x14ac:dyDescent="0.2">
      <c r="A46" s="4">
        <f t="shared" si="0"/>
        <v>1.519999999999996</v>
      </c>
      <c r="B46" s="5">
        <v>69.819999999999993</v>
      </c>
      <c r="C46" s="3" t="s">
        <v>186</v>
      </c>
      <c r="D46" s="2" t="s">
        <v>42</v>
      </c>
      <c r="E46">
        <v>261.14999999999998</v>
      </c>
    </row>
    <row r="47" spans="1:7" ht="19" x14ac:dyDescent="0.2">
      <c r="A47" s="4">
        <f t="shared" si="0"/>
        <v>1.1300000000000097</v>
      </c>
      <c r="B47" s="5">
        <v>70.95</v>
      </c>
      <c r="C47" s="3" t="s">
        <v>184</v>
      </c>
      <c r="D47" s="2" t="s">
        <v>43</v>
      </c>
      <c r="E47">
        <v>299.87</v>
      </c>
    </row>
    <row r="48" spans="1:7" ht="19" x14ac:dyDescent="0.2">
      <c r="A48" s="4">
        <f t="shared" si="0"/>
        <v>1.8299999999999983</v>
      </c>
      <c r="B48" s="5">
        <v>72.78</v>
      </c>
      <c r="C48" s="3" t="s">
        <v>184</v>
      </c>
      <c r="D48" s="2" t="s">
        <v>44</v>
      </c>
      <c r="E48">
        <v>224.41</v>
      </c>
    </row>
    <row r="49" spans="1:5" ht="19" x14ac:dyDescent="0.2">
      <c r="A49" s="4">
        <f t="shared" si="0"/>
        <v>1.1500000000000057</v>
      </c>
      <c r="B49" s="5">
        <v>73.930000000000007</v>
      </c>
      <c r="C49" s="3" t="s">
        <v>186</v>
      </c>
      <c r="D49" s="2" t="s">
        <v>45</v>
      </c>
      <c r="E49">
        <v>209.32</v>
      </c>
    </row>
    <row r="50" spans="1:5" ht="19" x14ac:dyDescent="0.2">
      <c r="A50" s="4">
        <f t="shared" si="0"/>
        <v>1.3799999999999955</v>
      </c>
      <c r="B50" s="9">
        <v>75.31</v>
      </c>
      <c r="C50" s="10"/>
      <c r="D50" s="11" t="s">
        <v>46</v>
      </c>
      <c r="E50">
        <v>186.68</v>
      </c>
    </row>
    <row r="51" spans="1:5" ht="19" x14ac:dyDescent="0.2">
      <c r="A51" s="4">
        <f t="shared" si="0"/>
        <v>0.62000000000000455</v>
      </c>
      <c r="B51" s="5">
        <v>75.930000000000007</v>
      </c>
      <c r="C51" s="3" t="s">
        <v>184</v>
      </c>
      <c r="D51" s="2" t="s">
        <v>47</v>
      </c>
      <c r="E51">
        <v>185.04</v>
      </c>
    </row>
    <row r="52" spans="1:5" ht="19" x14ac:dyDescent="0.2">
      <c r="A52" s="4">
        <f t="shared" si="0"/>
        <v>0.10999999999999943</v>
      </c>
      <c r="B52" s="5">
        <v>76.040000000000006</v>
      </c>
      <c r="C52" s="3" t="s">
        <v>185</v>
      </c>
      <c r="D52" s="2" t="s">
        <v>48</v>
      </c>
      <c r="E52">
        <v>183.4</v>
      </c>
    </row>
    <row r="53" spans="1:5" ht="19" x14ac:dyDescent="0.2">
      <c r="A53" s="4">
        <f t="shared" si="0"/>
        <v>0.15999999999999659</v>
      </c>
      <c r="B53" s="5">
        <v>76.2</v>
      </c>
      <c r="C53" s="3" t="s">
        <v>184</v>
      </c>
      <c r="D53" s="2" t="s">
        <v>49</v>
      </c>
      <c r="E53">
        <v>183.73</v>
      </c>
    </row>
    <row r="54" spans="1:5" ht="19" x14ac:dyDescent="0.2">
      <c r="A54" s="4">
        <f t="shared" si="0"/>
        <v>0.78999999999999204</v>
      </c>
      <c r="B54" s="5">
        <v>76.989999999999995</v>
      </c>
      <c r="C54" s="3" t="s">
        <v>185</v>
      </c>
      <c r="D54" s="2" t="s">
        <v>50</v>
      </c>
      <c r="E54">
        <v>172.57</v>
      </c>
    </row>
    <row r="55" spans="1:5" ht="19" x14ac:dyDescent="0.2">
      <c r="A55" s="4">
        <f t="shared" si="0"/>
        <v>0.14000000000000057</v>
      </c>
      <c r="B55" s="9">
        <v>77.13</v>
      </c>
      <c r="C55" s="10"/>
      <c r="D55" s="11" t="s">
        <v>51</v>
      </c>
      <c r="E55">
        <v>173.23</v>
      </c>
    </row>
    <row r="56" spans="1:5" ht="19" x14ac:dyDescent="0.2">
      <c r="A56" s="4">
        <f t="shared" si="0"/>
        <v>2.0000000000010232E-2</v>
      </c>
      <c r="B56" s="5">
        <v>77.150000000000006</v>
      </c>
      <c r="C56" s="3" t="s">
        <v>184</v>
      </c>
      <c r="D56" s="2" t="s">
        <v>52</v>
      </c>
      <c r="E56">
        <v>173.23</v>
      </c>
    </row>
    <row r="57" spans="1:5" ht="19" x14ac:dyDescent="0.2">
      <c r="A57" s="4">
        <f t="shared" si="0"/>
        <v>9.9999999999909051E-3</v>
      </c>
      <c r="B57" s="5">
        <v>77.16</v>
      </c>
      <c r="C57" s="3" t="s">
        <v>185</v>
      </c>
      <c r="D57" s="2" t="s">
        <v>53</v>
      </c>
      <c r="E57">
        <v>172.57</v>
      </c>
    </row>
    <row r="58" spans="1:5" ht="19" x14ac:dyDescent="0.2">
      <c r="A58" s="4">
        <f t="shared" si="0"/>
        <v>4.0000000000006253E-2</v>
      </c>
      <c r="B58" s="5">
        <v>77.2</v>
      </c>
      <c r="C58" s="3" t="s">
        <v>186</v>
      </c>
      <c r="D58" s="2" t="s">
        <v>54</v>
      </c>
      <c r="E58">
        <v>171.92</v>
      </c>
    </row>
    <row r="59" spans="1:5" ht="19" x14ac:dyDescent="0.2">
      <c r="A59" s="4">
        <f t="shared" si="0"/>
        <v>0.85999999999999943</v>
      </c>
      <c r="B59" s="5">
        <v>78.06</v>
      </c>
      <c r="C59" s="3" t="s">
        <v>185</v>
      </c>
      <c r="D59" s="2" t="s">
        <v>55</v>
      </c>
      <c r="E59">
        <v>156.5</v>
      </c>
    </row>
    <row r="60" spans="1:5" ht="19" x14ac:dyDescent="0.2">
      <c r="A60" s="4">
        <f t="shared" si="0"/>
        <v>0.23000000000000398</v>
      </c>
      <c r="B60" s="5">
        <v>78.290000000000006</v>
      </c>
      <c r="C60" s="3" t="s">
        <v>186</v>
      </c>
      <c r="D60" s="2" t="s">
        <v>56</v>
      </c>
      <c r="E60">
        <v>137.47</v>
      </c>
    </row>
    <row r="61" spans="1:5" ht="19" x14ac:dyDescent="0.2">
      <c r="A61" s="4">
        <f t="shared" si="0"/>
        <v>7.9999999999998295E-2</v>
      </c>
      <c r="B61" s="5">
        <v>78.37</v>
      </c>
      <c r="C61" s="3" t="s">
        <v>185</v>
      </c>
      <c r="D61" s="2" t="s">
        <v>57</v>
      </c>
      <c r="E61">
        <v>143.69999999999999</v>
      </c>
    </row>
    <row r="62" spans="1:5" ht="19" x14ac:dyDescent="0.2">
      <c r="A62" s="4">
        <f t="shared" si="0"/>
        <v>3.9999999999992042E-2</v>
      </c>
      <c r="B62" s="5">
        <v>78.41</v>
      </c>
      <c r="C62" s="3" t="s">
        <v>184</v>
      </c>
      <c r="D62" s="2" t="s">
        <v>58</v>
      </c>
      <c r="E62">
        <v>142.72</v>
      </c>
    </row>
    <row r="63" spans="1:5" ht="19" x14ac:dyDescent="0.2">
      <c r="A63" s="4">
        <f t="shared" si="0"/>
        <v>0.15999999999999659</v>
      </c>
      <c r="B63" s="5">
        <v>78.569999999999993</v>
      </c>
      <c r="C63" s="3" t="s">
        <v>184</v>
      </c>
      <c r="D63" s="2" t="s">
        <v>59</v>
      </c>
      <c r="E63">
        <v>140.41999999999999</v>
      </c>
    </row>
    <row r="64" spans="1:5" ht="19" x14ac:dyDescent="0.2">
      <c r="A64" s="4">
        <f t="shared" si="0"/>
        <v>0.28000000000000114</v>
      </c>
      <c r="B64" s="5">
        <v>78.849999999999994</v>
      </c>
      <c r="C64" s="3" t="s">
        <v>185</v>
      </c>
      <c r="D64" s="2" t="s">
        <v>60</v>
      </c>
      <c r="E64">
        <v>144.69</v>
      </c>
    </row>
    <row r="65" spans="1:5" ht="19" x14ac:dyDescent="0.2">
      <c r="A65" s="4">
        <f t="shared" si="0"/>
        <v>7.9100000000000108</v>
      </c>
      <c r="B65" s="5">
        <v>86.76</v>
      </c>
      <c r="C65" s="3" t="s">
        <v>184</v>
      </c>
      <c r="D65" s="2" t="s">
        <v>61</v>
      </c>
      <c r="E65">
        <v>175.85</v>
      </c>
    </row>
    <row r="66" spans="1:5" ht="19" x14ac:dyDescent="0.2">
      <c r="A66" s="4">
        <f t="shared" si="0"/>
        <v>3.4399999999999977</v>
      </c>
      <c r="B66" s="5">
        <v>90.2</v>
      </c>
      <c r="C66" s="3" t="s">
        <v>186</v>
      </c>
      <c r="D66" s="2" t="s">
        <v>62</v>
      </c>
      <c r="E66">
        <v>158.46</v>
      </c>
    </row>
    <row r="67" spans="1:5" ht="19" x14ac:dyDescent="0.2">
      <c r="A67" s="4">
        <f t="shared" si="0"/>
        <v>4.4599999999999937</v>
      </c>
      <c r="B67" s="5">
        <v>94.66</v>
      </c>
      <c r="C67" s="3" t="s">
        <v>184</v>
      </c>
      <c r="D67" s="2" t="s">
        <v>63</v>
      </c>
      <c r="E67">
        <v>155.51</v>
      </c>
    </row>
    <row r="68" spans="1:5" ht="19" x14ac:dyDescent="0.2">
      <c r="A68" s="4">
        <f t="shared" ref="A68:A131" si="1">B68-B67</f>
        <v>0.49000000000000909</v>
      </c>
      <c r="B68" s="5">
        <v>95.15</v>
      </c>
      <c r="C68" s="3" t="s">
        <v>184</v>
      </c>
      <c r="D68" s="2" t="s">
        <v>64</v>
      </c>
      <c r="E68">
        <v>159.12</v>
      </c>
    </row>
    <row r="69" spans="1:5" ht="19" x14ac:dyDescent="0.2">
      <c r="A69" s="4">
        <f t="shared" si="1"/>
        <v>0.14000000000000057</v>
      </c>
      <c r="B69" s="5">
        <v>95.29</v>
      </c>
      <c r="C69" s="3" t="s">
        <v>185</v>
      </c>
      <c r="D69" s="2" t="s">
        <v>62</v>
      </c>
      <c r="E69">
        <v>158.46</v>
      </c>
    </row>
    <row r="70" spans="1:5" ht="19" x14ac:dyDescent="0.2">
      <c r="A70" s="4">
        <f t="shared" si="1"/>
        <v>3.3499999999999943</v>
      </c>
      <c r="B70" s="5">
        <v>98.64</v>
      </c>
      <c r="C70" s="3" t="s">
        <v>185</v>
      </c>
      <c r="D70" s="2" t="s">
        <v>65</v>
      </c>
      <c r="E70">
        <v>161.41999999999999</v>
      </c>
    </row>
    <row r="71" spans="1:5" ht="32" x14ac:dyDescent="0.2">
      <c r="A71" s="12">
        <f t="shared" si="1"/>
        <v>0</v>
      </c>
      <c r="B71" s="6">
        <v>98.64</v>
      </c>
      <c r="C71" s="7" t="s">
        <v>187</v>
      </c>
      <c r="D71" s="8" t="s">
        <v>66</v>
      </c>
      <c r="E71">
        <v>161.41999999999999</v>
      </c>
    </row>
    <row r="72" spans="1:5" ht="19" x14ac:dyDescent="0.2">
      <c r="A72" s="4">
        <f t="shared" si="1"/>
        <v>0.12999999999999545</v>
      </c>
      <c r="B72" s="5">
        <v>98.77</v>
      </c>
      <c r="C72" s="3" t="s">
        <v>184</v>
      </c>
      <c r="D72" s="2" t="s">
        <v>67</v>
      </c>
      <c r="E72">
        <v>166.67</v>
      </c>
    </row>
    <row r="73" spans="1:5" ht="19" x14ac:dyDescent="0.2">
      <c r="A73" s="4">
        <f t="shared" si="1"/>
        <v>0.46000000000000796</v>
      </c>
      <c r="B73" s="5">
        <v>99.23</v>
      </c>
      <c r="C73" s="3" t="s">
        <v>186</v>
      </c>
      <c r="D73" s="2" t="s">
        <v>68</v>
      </c>
      <c r="E73">
        <v>163.38999999999999</v>
      </c>
    </row>
    <row r="74" spans="1:5" ht="19" x14ac:dyDescent="0.2">
      <c r="A74" s="4">
        <f t="shared" si="1"/>
        <v>0.81000000000000227</v>
      </c>
      <c r="B74" s="5">
        <v>100.04</v>
      </c>
      <c r="C74" s="3" t="s">
        <v>185</v>
      </c>
      <c r="D74" s="2" t="s">
        <v>69</v>
      </c>
      <c r="E74">
        <v>157.81</v>
      </c>
    </row>
    <row r="75" spans="1:5" ht="19" x14ac:dyDescent="0.2">
      <c r="A75" s="4">
        <f t="shared" si="1"/>
        <v>1.269999999999996</v>
      </c>
      <c r="B75" s="5">
        <v>101.31</v>
      </c>
      <c r="C75" s="3" t="s">
        <v>186</v>
      </c>
      <c r="D75" s="2" t="s">
        <v>70</v>
      </c>
      <c r="E75">
        <v>67.91</v>
      </c>
    </row>
    <row r="76" spans="1:5" ht="19" x14ac:dyDescent="0.2">
      <c r="A76" s="4">
        <f t="shared" si="1"/>
        <v>0.26999999999999602</v>
      </c>
      <c r="B76" s="5">
        <v>101.58</v>
      </c>
      <c r="C76" s="3" t="s">
        <v>184</v>
      </c>
      <c r="D76" s="2" t="s">
        <v>71</v>
      </c>
      <c r="E76">
        <v>165.68</v>
      </c>
    </row>
    <row r="77" spans="1:5" ht="19" x14ac:dyDescent="0.2">
      <c r="A77" s="4">
        <f t="shared" si="1"/>
        <v>0.21999999999999886</v>
      </c>
      <c r="B77" s="5">
        <v>101.8</v>
      </c>
      <c r="C77" s="3" t="s">
        <v>185</v>
      </c>
      <c r="D77" s="2" t="s">
        <v>72</v>
      </c>
      <c r="E77">
        <v>167.65</v>
      </c>
    </row>
    <row r="78" spans="1:5" ht="19" x14ac:dyDescent="0.2">
      <c r="A78" s="4">
        <f t="shared" si="1"/>
        <v>0.70000000000000284</v>
      </c>
      <c r="B78" s="5">
        <v>102.5</v>
      </c>
      <c r="C78" s="3" t="s">
        <v>186</v>
      </c>
      <c r="D78" s="2" t="s">
        <v>73</v>
      </c>
      <c r="E78">
        <v>191.6</v>
      </c>
    </row>
    <row r="79" spans="1:5" ht="19" x14ac:dyDescent="0.2">
      <c r="A79" s="4">
        <f t="shared" si="1"/>
        <v>3.4699999999999989</v>
      </c>
      <c r="B79" s="5">
        <v>105.97</v>
      </c>
      <c r="C79" s="3" t="s">
        <v>186</v>
      </c>
      <c r="D79" s="2" t="s">
        <v>74</v>
      </c>
      <c r="E79">
        <v>240.16</v>
      </c>
    </row>
    <row r="80" spans="1:5" ht="19" x14ac:dyDescent="0.2">
      <c r="A80" s="4">
        <f t="shared" si="1"/>
        <v>1.7000000000000028</v>
      </c>
      <c r="B80" s="5">
        <v>107.67</v>
      </c>
      <c r="C80" s="3" t="s">
        <v>185</v>
      </c>
      <c r="D80" s="2" t="s">
        <v>75</v>
      </c>
      <c r="E80">
        <v>210.96</v>
      </c>
    </row>
    <row r="81" spans="1:5" ht="19" x14ac:dyDescent="0.2">
      <c r="A81" s="4">
        <f t="shared" si="1"/>
        <v>0.62999999999999545</v>
      </c>
      <c r="B81" s="5">
        <v>108.3</v>
      </c>
      <c r="C81" s="3" t="s">
        <v>184</v>
      </c>
      <c r="D81" s="2" t="s">
        <v>76</v>
      </c>
      <c r="E81">
        <v>230.64</v>
      </c>
    </row>
    <row r="82" spans="1:5" ht="19" x14ac:dyDescent="0.2">
      <c r="A82" s="4">
        <f t="shared" si="1"/>
        <v>0.79999999999999716</v>
      </c>
      <c r="B82" s="5">
        <v>109.1</v>
      </c>
      <c r="C82" s="3" t="s">
        <v>184</v>
      </c>
      <c r="D82" s="2" t="s">
        <v>77</v>
      </c>
      <c r="E82">
        <v>184.71</v>
      </c>
    </row>
    <row r="83" spans="1:5" ht="19" x14ac:dyDescent="0.2">
      <c r="A83" s="4">
        <f t="shared" si="1"/>
        <v>3.8200000000000074</v>
      </c>
      <c r="B83" s="5">
        <v>112.92</v>
      </c>
      <c r="C83" s="3" t="s">
        <v>186</v>
      </c>
      <c r="D83" s="2" t="s">
        <v>78</v>
      </c>
      <c r="E83">
        <v>238.85</v>
      </c>
    </row>
    <row r="84" spans="1:5" ht="19" x14ac:dyDescent="0.2">
      <c r="A84" s="4">
        <f t="shared" si="1"/>
        <v>7.4200000000000017</v>
      </c>
      <c r="B84" s="5">
        <v>120.34</v>
      </c>
      <c r="C84" s="3" t="s">
        <v>185</v>
      </c>
      <c r="D84" s="2" t="s">
        <v>79</v>
      </c>
      <c r="E84">
        <v>171.92</v>
      </c>
    </row>
    <row r="85" spans="1:5" ht="19" x14ac:dyDescent="0.2">
      <c r="A85" s="4">
        <f t="shared" si="1"/>
        <v>3.6299999999999955</v>
      </c>
      <c r="B85" s="5">
        <v>123.97</v>
      </c>
      <c r="C85" s="3" t="s">
        <v>186</v>
      </c>
      <c r="D85" s="2" t="s">
        <v>80</v>
      </c>
      <c r="E85">
        <v>165.68</v>
      </c>
    </row>
    <row r="86" spans="1:5" ht="19" x14ac:dyDescent="0.2">
      <c r="A86" s="4">
        <f t="shared" si="1"/>
        <v>0.54000000000000625</v>
      </c>
      <c r="B86" s="5">
        <v>124.51</v>
      </c>
      <c r="C86" s="3" t="s">
        <v>184</v>
      </c>
      <c r="D86" s="2" t="s">
        <v>81</v>
      </c>
      <c r="E86">
        <v>176.84</v>
      </c>
    </row>
    <row r="87" spans="1:5" ht="48" x14ac:dyDescent="0.2">
      <c r="A87" s="12">
        <f t="shared" si="1"/>
        <v>0.19999999999998863</v>
      </c>
      <c r="B87" s="6">
        <v>124.71</v>
      </c>
      <c r="C87" s="7" t="s">
        <v>187</v>
      </c>
      <c r="D87" s="8" t="s">
        <v>82</v>
      </c>
      <c r="E87">
        <v>176.18</v>
      </c>
    </row>
    <row r="88" spans="1:5" ht="19" x14ac:dyDescent="0.2">
      <c r="A88" s="4">
        <f t="shared" si="1"/>
        <v>0.22000000000001307</v>
      </c>
      <c r="B88" s="5">
        <v>124.93</v>
      </c>
      <c r="C88" s="3" t="s">
        <v>185</v>
      </c>
      <c r="D88" s="2" t="s">
        <v>83</v>
      </c>
      <c r="E88">
        <v>176.84</v>
      </c>
    </row>
    <row r="89" spans="1:5" ht="19" x14ac:dyDescent="0.2">
      <c r="A89" s="4">
        <f t="shared" si="1"/>
        <v>0.53999999999999204</v>
      </c>
      <c r="B89" s="5">
        <v>125.47</v>
      </c>
      <c r="C89" s="3" t="s">
        <v>186</v>
      </c>
      <c r="D89" s="2" t="s">
        <v>79</v>
      </c>
      <c r="E89">
        <v>165.35</v>
      </c>
    </row>
    <row r="90" spans="1:5" ht="19" x14ac:dyDescent="0.2">
      <c r="A90" s="4">
        <f t="shared" si="1"/>
        <v>3.6200000000000045</v>
      </c>
      <c r="B90" s="5">
        <v>129.09</v>
      </c>
      <c r="C90" s="3" t="s">
        <v>184</v>
      </c>
      <c r="D90" s="2" t="s">
        <v>84</v>
      </c>
      <c r="E90">
        <v>171.92</v>
      </c>
    </row>
    <row r="91" spans="1:5" ht="19" x14ac:dyDescent="0.2">
      <c r="A91" s="4">
        <f t="shared" si="1"/>
        <v>7.4300000000000068</v>
      </c>
      <c r="B91" s="5">
        <v>136.52000000000001</v>
      </c>
      <c r="C91" s="3" t="s">
        <v>186</v>
      </c>
      <c r="D91" s="2" t="s">
        <v>77</v>
      </c>
      <c r="E91">
        <v>238.52</v>
      </c>
    </row>
    <row r="92" spans="1:5" ht="19" x14ac:dyDescent="0.2">
      <c r="A92" s="4">
        <f t="shared" si="1"/>
        <v>3.8199999999999932</v>
      </c>
      <c r="B92" s="5">
        <v>140.34</v>
      </c>
      <c r="C92" s="3" t="s">
        <v>186</v>
      </c>
      <c r="D92" s="2" t="s">
        <v>76</v>
      </c>
      <c r="E92">
        <v>184.71</v>
      </c>
    </row>
    <row r="93" spans="1:5" ht="19" x14ac:dyDescent="0.2">
      <c r="A93" s="4">
        <f t="shared" si="1"/>
        <v>0.79999999999998295</v>
      </c>
      <c r="B93" s="5">
        <v>141.13999999999999</v>
      </c>
      <c r="C93" s="3" t="s">
        <v>185</v>
      </c>
      <c r="D93" s="2" t="s">
        <v>85</v>
      </c>
      <c r="E93">
        <v>230.64</v>
      </c>
    </row>
    <row r="94" spans="1:5" ht="19" x14ac:dyDescent="0.2">
      <c r="A94" s="4">
        <f t="shared" si="1"/>
        <v>0.5700000000000216</v>
      </c>
      <c r="B94" s="5">
        <v>141.71</v>
      </c>
      <c r="C94" s="3" t="s">
        <v>184</v>
      </c>
      <c r="D94" s="2" t="s">
        <v>86</v>
      </c>
      <c r="E94">
        <v>215.22</v>
      </c>
    </row>
    <row r="95" spans="1:5" ht="19" x14ac:dyDescent="0.2">
      <c r="A95" s="4">
        <f t="shared" si="1"/>
        <v>1.8400000000000034</v>
      </c>
      <c r="B95" s="5">
        <v>143.55000000000001</v>
      </c>
      <c r="C95" s="3" t="s">
        <v>184</v>
      </c>
      <c r="D95" s="2" t="s">
        <v>87</v>
      </c>
      <c r="E95">
        <v>250</v>
      </c>
    </row>
    <row r="96" spans="1:5" ht="19" x14ac:dyDescent="0.2">
      <c r="A96" s="4">
        <f t="shared" si="1"/>
        <v>3.7999999999999829</v>
      </c>
      <c r="B96" s="5">
        <v>147.35</v>
      </c>
      <c r="C96" s="3" t="s">
        <v>186</v>
      </c>
      <c r="D96" s="2" t="s">
        <v>72</v>
      </c>
      <c r="E96">
        <v>187.01</v>
      </c>
    </row>
    <row r="97" spans="1:5" ht="19" x14ac:dyDescent="0.2">
      <c r="A97" s="4">
        <f t="shared" si="1"/>
        <v>0.30000000000001137</v>
      </c>
      <c r="B97" s="5">
        <v>147.65</v>
      </c>
      <c r="C97" s="3" t="s">
        <v>184</v>
      </c>
      <c r="D97" s="2" t="s">
        <v>71</v>
      </c>
      <c r="E97">
        <v>167.65</v>
      </c>
    </row>
    <row r="98" spans="1:5" ht="19" x14ac:dyDescent="0.2">
      <c r="A98" s="4">
        <f t="shared" si="1"/>
        <v>0.22999999999998977</v>
      </c>
      <c r="B98" s="5">
        <v>147.88</v>
      </c>
      <c r="C98" s="3" t="s">
        <v>185</v>
      </c>
      <c r="D98" s="2" t="s">
        <v>88</v>
      </c>
      <c r="E98">
        <v>165.68</v>
      </c>
    </row>
    <row r="99" spans="1:5" ht="19" x14ac:dyDescent="0.2">
      <c r="A99" s="4">
        <f t="shared" si="1"/>
        <v>0.27000000000001023</v>
      </c>
      <c r="B99" s="5">
        <v>148.15</v>
      </c>
      <c r="C99" s="3" t="s">
        <v>186</v>
      </c>
      <c r="D99" s="2" t="s">
        <v>89</v>
      </c>
      <c r="E99">
        <v>68.239999999999995</v>
      </c>
    </row>
    <row r="100" spans="1:5" ht="19" x14ac:dyDescent="0.2">
      <c r="A100" s="4">
        <f t="shared" si="1"/>
        <v>1.2699999999999818</v>
      </c>
      <c r="B100" s="5">
        <v>149.41999999999999</v>
      </c>
      <c r="C100" s="3" t="s">
        <v>184</v>
      </c>
      <c r="D100" s="2" t="s">
        <v>68</v>
      </c>
      <c r="E100">
        <v>157.81</v>
      </c>
    </row>
    <row r="101" spans="1:5" ht="19" x14ac:dyDescent="0.2">
      <c r="A101" s="4">
        <f t="shared" si="1"/>
        <v>0.81000000000000227</v>
      </c>
      <c r="B101" s="5">
        <v>150.22999999999999</v>
      </c>
      <c r="C101" s="3" t="s">
        <v>186</v>
      </c>
      <c r="D101" s="2" t="s">
        <v>67</v>
      </c>
      <c r="E101">
        <v>163.38999999999999</v>
      </c>
    </row>
    <row r="102" spans="1:5" ht="19" x14ac:dyDescent="0.2">
      <c r="A102" s="4">
        <f t="shared" si="1"/>
        <v>0.45000000000001705</v>
      </c>
      <c r="B102" s="5">
        <v>150.68</v>
      </c>
      <c r="C102" s="3" t="s">
        <v>185</v>
      </c>
      <c r="D102" s="2" t="s">
        <v>90</v>
      </c>
      <c r="E102">
        <v>166.67</v>
      </c>
    </row>
    <row r="103" spans="1:5" ht="19" x14ac:dyDescent="0.2">
      <c r="A103" s="4">
        <f t="shared" si="1"/>
        <v>0.44999999999998863</v>
      </c>
      <c r="B103" s="5">
        <v>151.13</v>
      </c>
      <c r="C103" s="3" t="s">
        <v>186</v>
      </c>
      <c r="D103" s="2" t="s">
        <v>91</v>
      </c>
      <c r="E103">
        <v>162.72999999999999</v>
      </c>
    </row>
    <row r="104" spans="1:5" ht="19" x14ac:dyDescent="0.2">
      <c r="A104" s="4">
        <f t="shared" si="1"/>
        <v>8.1899999999999977</v>
      </c>
      <c r="B104" s="5">
        <v>159.32</v>
      </c>
      <c r="C104" s="3" t="s">
        <v>184</v>
      </c>
      <c r="D104" s="2" t="s">
        <v>92</v>
      </c>
      <c r="E104">
        <v>192.26</v>
      </c>
    </row>
    <row r="105" spans="1:5" ht="19" x14ac:dyDescent="0.2">
      <c r="A105" s="4">
        <f t="shared" si="1"/>
        <v>0.87999999999999545</v>
      </c>
      <c r="B105" s="5">
        <v>160.19999999999999</v>
      </c>
      <c r="C105" s="3" t="s">
        <v>187</v>
      </c>
      <c r="D105" s="2" t="s">
        <v>93</v>
      </c>
      <c r="E105">
        <v>151.9</v>
      </c>
    </row>
    <row r="106" spans="1:5" ht="19" x14ac:dyDescent="0.2">
      <c r="A106" s="4">
        <f t="shared" si="1"/>
        <v>0.43000000000000682</v>
      </c>
      <c r="B106" s="13">
        <v>160.63</v>
      </c>
      <c r="C106" s="14" t="s">
        <v>184</v>
      </c>
      <c r="D106" s="15" t="s">
        <v>94</v>
      </c>
      <c r="E106">
        <v>164.7</v>
      </c>
    </row>
    <row r="107" spans="1:5" ht="19" x14ac:dyDescent="0.2">
      <c r="A107" s="4">
        <f t="shared" si="1"/>
        <v>0.75999999999999091</v>
      </c>
      <c r="B107" s="5">
        <v>161.38999999999999</v>
      </c>
      <c r="C107" s="3" t="s">
        <v>185</v>
      </c>
      <c r="D107" s="2" t="s">
        <v>95</v>
      </c>
      <c r="E107">
        <v>172.9</v>
      </c>
    </row>
    <row r="108" spans="1:5" ht="19" x14ac:dyDescent="0.2">
      <c r="A108" s="4">
        <f t="shared" si="1"/>
        <v>1.5300000000000011</v>
      </c>
      <c r="B108" s="5">
        <v>162.91999999999999</v>
      </c>
      <c r="C108" s="3" t="s">
        <v>186</v>
      </c>
      <c r="D108" s="2" t="s">
        <v>96</v>
      </c>
      <c r="E108">
        <v>170.6</v>
      </c>
    </row>
    <row r="109" spans="1:5" ht="19" x14ac:dyDescent="0.2">
      <c r="A109" s="4">
        <f t="shared" si="1"/>
        <v>1.2600000000000193</v>
      </c>
      <c r="B109" s="5">
        <v>164.18</v>
      </c>
      <c r="C109" s="3" t="s">
        <v>186</v>
      </c>
      <c r="D109" s="2" t="s">
        <v>97</v>
      </c>
      <c r="E109">
        <v>220.14</v>
      </c>
    </row>
    <row r="110" spans="1:5" ht="19" x14ac:dyDescent="0.2">
      <c r="A110" s="4">
        <f t="shared" si="1"/>
        <v>2.2199999999999989</v>
      </c>
      <c r="B110" s="5">
        <v>166.4</v>
      </c>
      <c r="C110" s="3" t="s">
        <v>184</v>
      </c>
      <c r="D110" s="2" t="s">
        <v>98</v>
      </c>
      <c r="E110">
        <v>199.48</v>
      </c>
    </row>
    <row r="111" spans="1:5" ht="19" x14ac:dyDescent="0.2">
      <c r="A111" s="4">
        <f t="shared" si="1"/>
        <v>0.25999999999999091</v>
      </c>
      <c r="B111" s="5">
        <v>166.66</v>
      </c>
      <c r="C111" s="3" t="s">
        <v>186</v>
      </c>
      <c r="D111" s="2" t="s">
        <v>99</v>
      </c>
      <c r="E111">
        <v>199.15</v>
      </c>
    </row>
    <row r="112" spans="1:5" ht="19" x14ac:dyDescent="0.2">
      <c r="A112" s="4">
        <f t="shared" si="1"/>
        <v>0.58000000000001251</v>
      </c>
      <c r="B112" s="5">
        <v>167.24</v>
      </c>
      <c r="C112" s="3" t="s">
        <v>185</v>
      </c>
      <c r="D112" s="2" t="s">
        <v>100</v>
      </c>
      <c r="E112">
        <v>219.49</v>
      </c>
    </row>
    <row r="113" spans="1:5" ht="19" x14ac:dyDescent="0.2">
      <c r="A113" s="4">
        <f t="shared" si="1"/>
        <v>4.4099999999999966</v>
      </c>
      <c r="B113" s="5">
        <v>171.65</v>
      </c>
      <c r="C113" s="3" t="s">
        <v>184</v>
      </c>
      <c r="D113" s="2" t="s">
        <v>101</v>
      </c>
      <c r="E113">
        <v>271.98</v>
      </c>
    </row>
    <row r="114" spans="1:5" ht="19" x14ac:dyDescent="0.2">
      <c r="A114" s="4">
        <f t="shared" si="1"/>
        <v>3.0900000000000034</v>
      </c>
      <c r="B114" s="5">
        <v>174.74</v>
      </c>
      <c r="C114" s="3" t="s">
        <v>185</v>
      </c>
      <c r="D114" s="2" t="s">
        <v>102</v>
      </c>
      <c r="E114">
        <v>203.41</v>
      </c>
    </row>
    <row r="115" spans="1:5" ht="19" x14ac:dyDescent="0.2">
      <c r="A115" s="4">
        <f t="shared" si="1"/>
        <v>0.59999999999999432</v>
      </c>
      <c r="B115" s="5">
        <v>175.34</v>
      </c>
      <c r="C115" s="3" t="s">
        <v>184</v>
      </c>
      <c r="D115" s="2" t="s">
        <v>103</v>
      </c>
      <c r="E115">
        <v>210.96</v>
      </c>
    </row>
    <row r="116" spans="1:5" ht="19" x14ac:dyDescent="0.2">
      <c r="A116" s="4">
        <f t="shared" si="1"/>
        <v>0.18000000000000682</v>
      </c>
      <c r="B116" s="5">
        <v>175.52</v>
      </c>
      <c r="C116" s="3" t="s">
        <v>184</v>
      </c>
      <c r="D116" s="2" t="s">
        <v>104</v>
      </c>
      <c r="E116">
        <v>190.94</v>
      </c>
    </row>
    <row r="117" spans="1:5" ht="19" x14ac:dyDescent="0.2">
      <c r="A117" s="4">
        <f t="shared" si="1"/>
        <v>0.73999999999998067</v>
      </c>
      <c r="B117" s="5">
        <v>176.26</v>
      </c>
      <c r="C117" s="3" t="s">
        <v>184</v>
      </c>
      <c r="D117" s="2" t="s">
        <v>105</v>
      </c>
      <c r="E117">
        <v>170.28</v>
      </c>
    </row>
    <row r="118" spans="1:5" ht="19" x14ac:dyDescent="0.2">
      <c r="A118" s="4">
        <f t="shared" si="1"/>
        <v>1.210000000000008</v>
      </c>
      <c r="B118" s="5">
        <v>177.47</v>
      </c>
      <c r="D118" s="2" t="s">
        <v>106</v>
      </c>
      <c r="E118">
        <v>181.76</v>
      </c>
    </row>
    <row r="119" spans="1:5" ht="19" x14ac:dyDescent="0.2">
      <c r="A119" s="4">
        <f t="shared" si="1"/>
        <v>1.1400000000000148</v>
      </c>
      <c r="B119" s="5">
        <v>178.61</v>
      </c>
      <c r="C119" s="3" t="s">
        <v>185</v>
      </c>
      <c r="D119" s="2" t="s">
        <v>107</v>
      </c>
      <c r="E119">
        <v>166.01</v>
      </c>
    </row>
    <row r="120" spans="1:5" ht="32" x14ac:dyDescent="0.2">
      <c r="A120" s="12">
        <f t="shared" si="1"/>
        <v>3.1099999999999852</v>
      </c>
      <c r="B120" s="6">
        <v>181.72</v>
      </c>
      <c r="C120" s="7"/>
      <c r="D120" s="8" t="s">
        <v>108</v>
      </c>
      <c r="E120">
        <v>166.01</v>
      </c>
    </row>
    <row r="121" spans="1:5" ht="19" x14ac:dyDescent="0.2">
      <c r="A121" s="4">
        <f t="shared" si="1"/>
        <v>0.14000000000001478</v>
      </c>
      <c r="B121" s="5">
        <v>181.86</v>
      </c>
      <c r="C121" s="3" t="s">
        <v>186</v>
      </c>
      <c r="D121" s="2" t="s">
        <v>17</v>
      </c>
      <c r="E121">
        <v>164.37</v>
      </c>
    </row>
    <row r="122" spans="1:5" ht="19" x14ac:dyDescent="0.2">
      <c r="A122" s="4">
        <f t="shared" si="1"/>
        <v>0.41999999999998749</v>
      </c>
      <c r="B122" s="5">
        <v>182.28</v>
      </c>
      <c r="C122" s="3" t="s">
        <v>186</v>
      </c>
      <c r="D122" s="2" t="s">
        <v>109</v>
      </c>
      <c r="E122">
        <v>164.37</v>
      </c>
    </row>
    <row r="123" spans="1:5" ht="19" x14ac:dyDescent="0.2">
      <c r="A123" s="4">
        <f t="shared" si="1"/>
        <v>1.0099999999999909</v>
      </c>
      <c r="B123" s="5">
        <v>183.29</v>
      </c>
      <c r="C123" s="3" t="s">
        <v>184</v>
      </c>
      <c r="D123" s="2" t="s">
        <v>110</v>
      </c>
      <c r="E123">
        <v>170.28</v>
      </c>
    </row>
    <row r="124" spans="1:5" ht="19" x14ac:dyDescent="0.2">
      <c r="A124" s="4">
        <f t="shared" si="1"/>
        <v>2.5400000000000205</v>
      </c>
      <c r="B124" s="5">
        <v>185.83</v>
      </c>
      <c r="C124" s="3" t="s">
        <v>185</v>
      </c>
      <c r="D124" s="2" t="s">
        <v>111</v>
      </c>
      <c r="E124">
        <v>172.57</v>
      </c>
    </row>
    <row r="125" spans="1:5" ht="19" x14ac:dyDescent="0.2">
      <c r="A125" s="4">
        <f t="shared" si="1"/>
        <v>0.11999999999997613</v>
      </c>
      <c r="B125" s="5">
        <v>185.95</v>
      </c>
      <c r="C125" s="3" t="s">
        <v>184</v>
      </c>
      <c r="D125" s="2" t="s">
        <v>111</v>
      </c>
      <c r="E125">
        <v>173.56</v>
      </c>
    </row>
    <row r="126" spans="1:5" ht="19" x14ac:dyDescent="0.2">
      <c r="A126" s="4">
        <f t="shared" si="1"/>
        <v>1.3900000000000148</v>
      </c>
      <c r="B126" s="5">
        <v>187.34</v>
      </c>
      <c r="C126" s="3" t="s">
        <v>185</v>
      </c>
      <c r="D126" s="2" t="s">
        <v>111</v>
      </c>
      <c r="E126">
        <v>176.18</v>
      </c>
    </row>
    <row r="127" spans="1:5" ht="19" x14ac:dyDescent="0.2">
      <c r="A127" s="4">
        <f t="shared" si="1"/>
        <v>6.039999999999992</v>
      </c>
      <c r="B127" s="5">
        <v>193.38</v>
      </c>
      <c r="C127" s="3" t="s">
        <v>184</v>
      </c>
      <c r="D127" s="2" t="s">
        <v>112</v>
      </c>
      <c r="E127">
        <v>183.4</v>
      </c>
    </row>
    <row r="128" spans="1:5" ht="19" x14ac:dyDescent="0.2">
      <c r="A128" s="4">
        <f t="shared" si="1"/>
        <v>6.7700000000000102</v>
      </c>
      <c r="B128" s="5">
        <v>200.15</v>
      </c>
      <c r="C128" s="3" t="s">
        <v>184</v>
      </c>
      <c r="D128" s="2" t="s">
        <v>113</v>
      </c>
      <c r="E128">
        <v>200.79</v>
      </c>
    </row>
    <row r="129" spans="1:5" ht="19" x14ac:dyDescent="0.2">
      <c r="A129" s="4">
        <f t="shared" si="1"/>
        <v>0.28000000000000114</v>
      </c>
      <c r="B129" s="5">
        <v>200.43</v>
      </c>
      <c r="D129" s="2" t="s">
        <v>114</v>
      </c>
      <c r="E129">
        <v>202.1</v>
      </c>
    </row>
    <row r="130" spans="1:5" ht="19" x14ac:dyDescent="0.2">
      <c r="A130" s="4">
        <f t="shared" si="1"/>
        <v>3.9999999999992042E-2</v>
      </c>
      <c r="B130" s="5">
        <v>200.47</v>
      </c>
      <c r="C130" s="3" t="s">
        <v>185</v>
      </c>
      <c r="D130" s="2" t="s">
        <v>115</v>
      </c>
      <c r="E130">
        <v>209.65</v>
      </c>
    </row>
    <row r="131" spans="1:5" ht="19" x14ac:dyDescent="0.2">
      <c r="A131" s="4">
        <f t="shared" si="1"/>
        <v>0.18999999999999773</v>
      </c>
      <c r="B131" s="5">
        <v>200.66</v>
      </c>
      <c r="C131" s="3" t="s">
        <v>184</v>
      </c>
      <c r="D131" s="2" t="s">
        <v>116</v>
      </c>
      <c r="E131">
        <v>213.91</v>
      </c>
    </row>
    <row r="132" spans="1:5" ht="19" x14ac:dyDescent="0.2">
      <c r="A132" s="4">
        <f t="shared" ref="A132:A167" si="2">B132-B131</f>
        <v>0.11000000000001364</v>
      </c>
      <c r="B132" s="5">
        <v>200.77</v>
      </c>
      <c r="C132" s="3" t="s">
        <v>185</v>
      </c>
      <c r="D132" s="2" t="s">
        <v>117</v>
      </c>
      <c r="E132">
        <v>219.82</v>
      </c>
    </row>
    <row r="133" spans="1:5" ht="19" x14ac:dyDescent="0.2">
      <c r="A133" s="4">
        <f t="shared" si="2"/>
        <v>0.12999999999999545</v>
      </c>
      <c r="B133" s="5">
        <v>200.9</v>
      </c>
      <c r="C133" s="3" t="s">
        <v>186</v>
      </c>
      <c r="D133" s="2" t="s">
        <v>118</v>
      </c>
      <c r="E133">
        <v>213.58</v>
      </c>
    </row>
    <row r="134" spans="1:5" ht="19" x14ac:dyDescent="0.2">
      <c r="A134" s="4">
        <f t="shared" si="2"/>
        <v>6.0000000000002274E-2</v>
      </c>
      <c r="B134" s="5">
        <v>200.96</v>
      </c>
      <c r="C134" s="3" t="s">
        <v>184</v>
      </c>
      <c r="D134" s="2" t="s">
        <v>119</v>
      </c>
      <c r="E134">
        <v>184.38</v>
      </c>
    </row>
    <row r="135" spans="1:5" ht="19" x14ac:dyDescent="0.2">
      <c r="A135" s="4">
        <f t="shared" si="2"/>
        <v>1.1599999999999966</v>
      </c>
      <c r="B135" s="5">
        <v>202.12</v>
      </c>
      <c r="C135" s="3" t="s">
        <v>184</v>
      </c>
      <c r="D135" s="2" t="s">
        <v>120</v>
      </c>
      <c r="E135">
        <v>200.46</v>
      </c>
    </row>
    <row r="136" spans="1:5" ht="19" x14ac:dyDescent="0.2">
      <c r="A136" s="4">
        <f t="shared" si="2"/>
        <v>0.94999999999998863</v>
      </c>
      <c r="B136" s="5">
        <v>203.07</v>
      </c>
      <c r="C136" s="3" t="s">
        <v>184</v>
      </c>
      <c r="D136" s="2" t="s">
        <v>120</v>
      </c>
      <c r="E136">
        <v>215.22</v>
      </c>
    </row>
    <row r="137" spans="1:5" ht="19" x14ac:dyDescent="0.2">
      <c r="A137" s="4">
        <f t="shared" si="2"/>
        <v>0.43999999999999773</v>
      </c>
      <c r="B137" s="5">
        <v>203.51</v>
      </c>
      <c r="C137" s="3" t="s">
        <v>185</v>
      </c>
      <c r="D137" s="2" t="s">
        <v>121</v>
      </c>
      <c r="E137">
        <v>217.52</v>
      </c>
    </row>
    <row r="138" spans="1:5" ht="19" x14ac:dyDescent="0.2">
      <c r="A138" s="4">
        <f t="shared" si="2"/>
        <v>2.3700000000000045</v>
      </c>
      <c r="B138" s="5">
        <v>205.88</v>
      </c>
      <c r="C138" s="3" t="s">
        <v>184</v>
      </c>
      <c r="D138" s="2" t="s">
        <v>122</v>
      </c>
      <c r="E138">
        <v>229.66</v>
      </c>
    </row>
    <row r="139" spans="1:5" ht="19" x14ac:dyDescent="0.2">
      <c r="A139" s="4">
        <f t="shared" si="2"/>
        <v>2.9000000000000057</v>
      </c>
      <c r="B139" s="5">
        <v>208.78</v>
      </c>
      <c r="C139" s="3" t="s">
        <v>185</v>
      </c>
      <c r="D139" s="2" t="s">
        <v>123</v>
      </c>
      <c r="E139">
        <v>224.74</v>
      </c>
    </row>
    <row r="140" spans="1:5" ht="19" x14ac:dyDescent="0.2">
      <c r="A140" s="4">
        <f t="shared" si="2"/>
        <v>0.25999999999999091</v>
      </c>
      <c r="B140" s="5">
        <v>209.04</v>
      </c>
      <c r="C140" s="3" t="s">
        <v>184</v>
      </c>
      <c r="D140" s="2" t="s">
        <v>124</v>
      </c>
      <c r="E140">
        <v>228.35</v>
      </c>
    </row>
    <row r="141" spans="1:5" ht="19" x14ac:dyDescent="0.2">
      <c r="A141" s="4">
        <f t="shared" si="2"/>
        <v>0.90999999999999659</v>
      </c>
      <c r="B141" s="5">
        <v>209.95</v>
      </c>
      <c r="C141" s="3" t="s">
        <v>184</v>
      </c>
      <c r="D141" s="2" t="s">
        <v>125</v>
      </c>
      <c r="E141">
        <v>227.03</v>
      </c>
    </row>
    <row r="142" spans="1:5" ht="19" x14ac:dyDescent="0.2">
      <c r="A142" s="4">
        <f t="shared" si="2"/>
        <v>0.89000000000001478</v>
      </c>
      <c r="B142" s="5">
        <v>210.84</v>
      </c>
      <c r="C142" s="3" t="s">
        <v>184</v>
      </c>
      <c r="D142" s="2" t="s">
        <v>126</v>
      </c>
      <c r="E142">
        <v>224.41</v>
      </c>
    </row>
    <row r="143" spans="1:5" ht="19" x14ac:dyDescent="0.2">
      <c r="A143" s="4">
        <f t="shared" si="2"/>
        <v>19.049999999999983</v>
      </c>
      <c r="B143" s="5">
        <v>229.89</v>
      </c>
      <c r="C143" s="3" t="s">
        <v>185</v>
      </c>
      <c r="D143" s="2" t="s">
        <v>127</v>
      </c>
      <c r="E143">
        <v>313.32</v>
      </c>
    </row>
    <row r="144" spans="1:5" ht="32" x14ac:dyDescent="0.2">
      <c r="A144" s="12">
        <f t="shared" si="2"/>
        <v>0.18000000000000682</v>
      </c>
      <c r="B144" s="6">
        <v>230.07</v>
      </c>
      <c r="C144" s="7" t="s">
        <v>187</v>
      </c>
      <c r="D144" s="8" t="s">
        <v>128</v>
      </c>
      <c r="E144">
        <v>311.02</v>
      </c>
    </row>
    <row r="145" spans="1:5" ht="19" x14ac:dyDescent="0.2">
      <c r="A145" s="4">
        <f t="shared" si="2"/>
        <v>0.37999999999999545</v>
      </c>
      <c r="B145" s="5">
        <v>230.45</v>
      </c>
      <c r="C145" s="3" t="s">
        <v>184</v>
      </c>
      <c r="D145" s="2" t="s">
        <v>129</v>
      </c>
      <c r="E145">
        <v>313.64999999999998</v>
      </c>
    </row>
    <row r="146" spans="1:5" ht="19" x14ac:dyDescent="0.2">
      <c r="A146" s="4">
        <f t="shared" si="2"/>
        <v>0.31000000000000227</v>
      </c>
      <c r="B146" s="5">
        <v>230.76</v>
      </c>
      <c r="C146" s="3" t="s">
        <v>185</v>
      </c>
      <c r="D146" s="2" t="s">
        <v>130</v>
      </c>
      <c r="E146">
        <v>313.32</v>
      </c>
    </row>
    <row r="147" spans="1:5" ht="19" x14ac:dyDescent="0.2">
      <c r="A147" s="4">
        <f t="shared" si="2"/>
        <v>0.49000000000000909</v>
      </c>
      <c r="B147" s="5">
        <v>231.25</v>
      </c>
      <c r="C147" s="3" t="s">
        <v>186</v>
      </c>
      <c r="D147" s="2" t="s">
        <v>131</v>
      </c>
      <c r="E147">
        <v>317.91000000000003</v>
      </c>
    </row>
    <row r="148" spans="1:5" ht="19" x14ac:dyDescent="0.2">
      <c r="A148" s="4">
        <f t="shared" si="2"/>
        <v>7.8700000000000045</v>
      </c>
      <c r="B148" s="5">
        <v>239.12</v>
      </c>
      <c r="C148" s="3" t="s">
        <v>185</v>
      </c>
      <c r="D148" s="2" t="s">
        <v>10</v>
      </c>
      <c r="E148">
        <v>373.69</v>
      </c>
    </row>
    <row r="149" spans="1:5" ht="19" x14ac:dyDescent="0.2">
      <c r="A149" s="4">
        <f t="shared" si="2"/>
        <v>0.96999999999999886</v>
      </c>
      <c r="B149" s="5">
        <v>240.09</v>
      </c>
      <c r="C149" s="3" t="s">
        <v>184</v>
      </c>
      <c r="D149" s="2" t="s">
        <v>10</v>
      </c>
      <c r="E149">
        <v>373.69</v>
      </c>
    </row>
    <row r="150" spans="1:5" ht="19" x14ac:dyDescent="0.2">
      <c r="A150" s="4">
        <f t="shared" si="2"/>
        <v>1.4399999999999977</v>
      </c>
      <c r="B150" s="5">
        <v>241.53</v>
      </c>
      <c r="C150" s="3" t="s">
        <v>186</v>
      </c>
      <c r="D150" s="2" t="s">
        <v>132</v>
      </c>
      <c r="E150">
        <v>392.72</v>
      </c>
    </row>
    <row r="151" spans="1:5" ht="48" x14ac:dyDescent="0.2">
      <c r="A151" s="12">
        <f t="shared" si="2"/>
        <v>0.33000000000001251</v>
      </c>
      <c r="B151" s="6">
        <v>241.86</v>
      </c>
      <c r="C151" s="7" t="s">
        <v>187</v>
      </c>
      <c r="D151" s="8" t="s">
        <v>133</v>
      </c>
      <c r="E151">
        <v>399.93</v>
      </c>
    </row>
    <row r="152" spans="1:5" ht="19" x14ac:dyDescent="0.2">
      <c r="A152" s="4">
        <f t="shared" si="2"/>
        <v>2.8699999999999761</v>
      </c>
      <c r="B152" s="5">
        <v>244.73</v>
      </c>
      <c r="C152" s="3" t="s">
        <v>185</v>
      </c>
      <c r="D152" s="2" t="s">
        <v>134</v>
      </c>
      <c r="E152">
        <v>419.29</v>
      </c>
    </row>
    <row r="153" spans="1:5" ht="19" x14ac:dyDescent="0.2">
      <c r="A153" s="4">
        <f t="shared" si="2"/>
        <v>0.53000000000000114</v>
      </c>
      <c r="B153" s="5">
        <v>245.26</v>
      </c>
      <c r="C153" s="3" t="s">
        <v>184</v>
      </c>
      <c r="D153" s="2" t="s">
        <v>134</v>
      </c>
      <c r="E153">
        <v>411.75</v>
      </c>
    </row>
    <row r="154" spans="1:5" ht="19" x14ac:dyDescent="0.2">
      <c r="A154" s="4">
        <f t="shared" si="2"/>
        <v>0.27000000000001023</v>
      </c>
      <c r="B154" s="5">
        <v>245.53</v>
      </c>
      <c r="C154" s="3" t="s">
        <v>185</v>
      </c>
      <c r="D154" s="2" t="s">
        <v>135</v>
      </c>
      <c r="E154">
        <v>412.4</v>
      </c>
    </row>
    <row r="155" spans="1:5" ht="19" x14ac:dyDescent="0.2">
      <c r="A155" s="4">
        <f t="shared" si="2"/>
        <v>0.37000000000000455</v>
      </c>
      <c r="B155" s="5">
        <v>245.9</v>
      </c>
      <c r="C155" s="3" t="s">
        <v>185</v>
      </c>
      <c r="D155" s="2" t="s">
        <v>136</v>
      </c>
      <c r="E155">
        <v>410.1</v>
      </c>
    </row>
    <row r="156" spans="1:5" ht="19" x14ac:dyDescent="0.2">
      <c r="A156" s="4">
        <f t="shared" si="2"/>
        <v>9.9999999999909051E-3</v>
      </c>
      <c r="B156" s="5">
        <v>245.91</v>
      </c>
      <c r="C156" s="3" t="s">
        <v>184</v>
      </c>
      <c r="D156" s="2" t="s">
        <v>137</v>
      </c>
      <c r="E156">
        <v>410.1</v>
      </c>
    </row>
    <row r="157" spans="1:5" ht="19" x14ac:dyDescent="0.2">
      <c r="A157" s="4">
        <f t="shared" si="2"/>
        <v>9.9999999999994316E-2</v>
      </c>
      <c r="B157" s="5">
        <v>246.01</v>
      </c>
      <c r="C157" s="3" t="s">
        <v>184</v>
      </c>
      <c r="D157" s="2" t="s">
        <v>138</v>
      </c>
      <c r="E157">
        <v>408.79</v>
      </c>
    </row>
    <row r="158" spans="1:5" ht="19" x14ac:dyDescent="0.2">
      <c r="A158" s="4">
        <f t="shared" si="2"/>
        <v>0.23000000000001819</v>
      </c>
      <c r="B158" s="5">
        <v>246.24</v>
      </c>
      <c r="C158" s="3" t="s">
        <v>185</v>
      </c>
      <c r="D158" s="2" t="s">
        <v>8</v>
      </c>
      <c r="E158">
        <v>405.84</v>
      </c>
    </row>
    <row r="159" spans="1:5" ht="19" x14ac:dyDescent="0.2">
      <c r="A159" s="4">
        <f t="shared" si="2"/>
        <v>9.0000000000003411E-2</v>
      </c>
      <c r="B159" s="5">
        <v>246.33</v>
      </c>
      <c r="C159" s="3" t="s">
        <v>184</v>
      </c>
      <c r="D159" s="2" t="s">
        <v>139</v>
      </c>
      <c r="E159">
        <v>404.2</v>
      </c>
    </row>
    <row r="160" spans="1:5" ht="19" x14ac:dyDescent="0.2">
      <c r="A160" s="4">
        <f t="shared" si="2"/>
        <v>0.50999999999999091</v>
      </c>
      <c r="B160" s="5">
        <v>246.84</v>
      </c>
      <c r="C160" s="3" t="s">
        <v>184</v>
      </c>
      <c r="D160" s="2" t="s">
        <v>140</v>
      </c>
      <c r="E160">
        <v>396.98</v>
      </c>
    </row>
    <row r="161" spans="1:5" ht="19" x14ac:dyDescent="0.2">
      <c r="A161" s="4">
        <f t="shared" si="2"/>
        <v>0.68999999999999773</v>
      </c>
      <c r="B161" s="5">
        <v>247.53</v>
      </c>
      <c r="C161" s="3" t="s">
        <v>185</v>
      </c>
      <c r="D161" s="2" t="s">
        <v>141</v>
      </c>
      <c r="E161">
        <v>395.34</v>
      </c>
    </row>
    <row r="162" spans="1:5" ht="19" x14ac:dyDescent="0.2">
      <c r="A162" s="4">
        <f t="shared" si="2"/>
        <v>4.5099999999999909</v>
      </c>
      <c r="B162" s="5">
        <v>252.04</v>
      </c>
      <c r="C162" s="3" t="s">
        <v>184</v>
      </c>
      <c r="D162" s="2" t="s">
        <v>142</v>
      </c>
      <c r="E162">
        <v>404.2</v>
      </c>
    </row>
    <row r="163" spans="1:5" ht="19" x14ac:dyDescent="0.2">
      <c r="A163" s="4">
        <f t="shared" si="2"/>
        <v>1.0000000000019327E-2</v>
      </c>
      <c r="B163" s="5">
        <v>252.05</v>
      </c>
      <c r="C163" s="3" t="s">
        <v>185</v>
      </c>
      <c r="D163" s="2" t="s">
        <v>143</v>
      </c>
      <c r="E163">
        <v>406.5</v>
      </c>
    </row>
    <row r="164" spans="1:5" ht="19" x14ac:dyDescent="0.2">
      <c r="A164" s="4">
        <f t="shared" si="2"/>
        <v>0.44999999999998863</v>
      </c>
      <c r="B164" s="5">
        <v>252.5</v>
      </c>
      <c r="C164" s="3" t="s">
        <v>184</v>
      </c>
      <c r="D164" s="2" t="s">
        <v>144</v>
      </c>
      <c r="E164">
        <v>437.66</v>
      </c>
    </row>
    <row r="165" spans="1:5" ht="19" x14ac:dyDescent="0.2">
      <c r="A165" s="4">
        <f t="shared" si="2"/>
        <v>0.77000000000001023</v>
      </c>
      <c r="B165" s="5">
        <v>253.27</v>
      </c>
      <c r="C165" s="3" t="s">
        <v>185</v>
      </c>
      <c r="D165" s="2" t="s">
        <v>145</v>
      </c>
      <c r="E165">
        <v>425.2</v>
      </c>
    </row>
    <row r="166" spans="1:5" ht="19" x14ac:dyDescent="0.2">
      <c r="A166" s="4">
        <f t="shared" si="2"/>
        <v>0.10999999999998522</v>
      </c>
      <c r="B166" s="5">
        <v>253.38</v>
      </c>
      <c r="C166" s="3" t="s">
        <v>185</v>
      </c>
      <c r="D166" s="2" t="s">
        <v>146</v>
      </c>
      <c r="E166">
        <v>424.54</v>
      </c>
    </row>
    <row r="167" spans="1:5" ht="32" x14ac:dyDescent="0.2">
      <c r="A167" s="12">
        <f t="shared" si="2"/>
        <v>6.0000000000002274E-2</v>
      </c>
      <c r="B167" s="6">
        <v>253.44</v>
      </c>
      <c r="C167" s="7" t="s">
        <v>187</v>
      </c>
      <c r="D167" s="8" t="s">
        <v>147</v>
      </c>
      <c r="E167">
        <v>424.54</v>
      </c>
    </row>
    <row r="170" spans="1:5" x14ac:dyDescent="0.2">
      <c r="C170" s="3" t="s">
        <v>182</v>
      </c>
      <c r="D170" s="2" t="s">
        <v>190</v>
      </c>
    </row>
    <row r="171" spans="1:5" x14ac:dyDescent="0.2">
      <c r="D171" s="2" t="s">
        <v>183</v>
      </c>
    </row>
  </sheetData>
  <phoneticPr fontId="3" type="noConversion"/>
  <printOptions gridLines="1"/>
  <pageMargins left="0.25" right="0.25" top="0.75" bottom="0.25" header="0.3" footer="0.3"/>
  <pageSetup orientation="portrait" horizontalDpi="0" verticalDpi="0"/>
  <headerFooter>
    <oddHeader>&amp;CEugene - Forest Grove - Eugene 400k brevet, July 27 2018</oddHead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cuesheet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2018-07-02T17:23:36Z</dcterms:created>
  <dcterms:modified xsi:type="dcterms:W3CDTF">2018-07-02T19:29:16Z</dcterms:modified>
</cp:coreProperties>
</file>