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czen\Desktop\"/>
    </mc:Choice>
  </mc:AlternateContent>
  <bookViews>
    <workbookView xWindow="0" yWindow="0" windowWidth="28800" windowHeight="1539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3" i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2" i="1"/>
  <c r="F2" i="1" s="1"/>
</calcChain>
</file>

<file path=xl/sharedStrings.xml><?xml version="1.0" encoding="utf-8"?>
<sst xmlns="http://schemas.openxmlformats.org/spreadsheetml/2006/main" count="19" uniqueCount="19">
  <si>
    <t>LP.</t>
  </si>
  <si>
    <t>Nazwa podzespołu</t>
  </si>
  <si>
    <t>Cena jednorazowa netto</t>
  </si>
  <si>
    <t>Cena jednostkowa z VAT</t>
  </si>
  <si>
    <t xml:space="preserve"> ilość </t>
  </si>
  <si>
    <t>Wartość brutto:</t>
  </si>
  <si>
    <t>intel core i8</t>
  </si>
  <si>
    <t>intel core i5</t>
  </si>
  <si>
    <t>pamięc RAM goodram</t>
  </si>
  <si>
    <t>Pamięc RAM balistic</t>
  </si>
  <si>
    <t>Płyta głowna Gigabyte</t>
  </si>
  <si>
    <t>Płyta głowna Asus</t>
  </si>
  <si>
    <t>napęd Asus</t>
  </si>
  <si>
    <t>Monitor BenQ</t>
  </si>
  <si>
    <t>Monitor LG</t>
  </si>
  <si>
    <t>Obudowa Sharkoon</t>
  </si>
  <si>
    <t>Zasilacz Silentum PC</t>
  </si>
  <si>
    <t xml:space="preserve">WARTOŚĆ ZESTAWU: </t>
  </si>
  <si>
    <t xml:space="preserve">WARTOŚĆ ZESTAWU PO RABACIE: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</si>
</sst>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zł&quot;_-;\-* #,##0.00\ &quot;zł&quot;_-;_-* &quot;-&quot;??\ &quot;zł&quot;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2" xfId="0" applyNumberFormat="1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44" fontId="0" fillId="0" borderId="9" xfId="0" applyNumberFormat="1" applyFont="1" applyBorder="1"/>
    <xf numFmtId="0" fontId="0" fillId="0" borderId="1" xfId="0" applyFont="1" applyBorder="1"/>
    <xf numFmtId="44" fontId="0" fillId="0" borderId="1" xfId="1" applyFont="1" applyBorder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21</xdr:row>
      <xdr:rowOff>180975</xdr:rowOff>
    </xdr:from>
    <xdr:to>
      <xdr:col>23</xdr:col>
      <xdr:colOff>514350</xdr:colOff>
      <xdr:row>30</xdr:row>
      <xdr:rowOff>123825</xdr:rowOff>
    </xdr:to>
    <xdr:pic>
      <xdr:nvPicPr>
        <xdr:cNvPr id="2" name="Obraz 1" descr="Wzór specyfikacji podzespołów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4181475"/>
          <a:ext cx="6000750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zoomScale="85" zoomScaleNormal="85" workbookViewId="0">
      <selection activeCell="F18" sqref="F18"/>
    </sheetView>
  </sheetViews>
  <sheetFormatPr defaultRowHeight="15" x14ac:dyDescent="0.25"/>
  <cols>
    <col min="2" max="2" width="20.42578125" customWidth="1"/>
    <col min="3" max="3" width="27.7109375" customWidth="1"/>
    <col min="4" max="4" width="30.140625" customWidth="1"/>
    <col min="5" max="5" width="33.42578125" customWidth="1"/>
    <col min="6" max="6" width="19.85546875" customWidth="1"/>
  </cols>
  <sheetData>
    <row r="1" spans="1:6" ht="15.75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spans="1:6" ht="15.75" thickBot="1" x14ac:dyDescent="0.3">
      <c r="A2" s="9">
        <v>1</v>
      </c>
      <c r="B2" s="9" t="s">
        <v>6</v>
      </c>
      <c r="C2" s="10">
        <v>915</v>
      </c>
      <c r="D2" s="10">
        <f>C2*1.23</f>
        <v>1125.45</v>
      </c>
      <c r="E2" s="9">
        <v>1</v>
      </c>
      <c r="F2" s="10">
        <f>D2*E2</f>
        <v>1125.45</v>
      </c>
    </row>
    <row r="3" spans="1:6" ht="15.75" thickBot="1" x14ac:dyDescent="0.3">
      <c r="A3" s="9">
        <v>2</v>
      </c>
      <c r="B3" s="9" t="s">
        <v>7</v>
      </c>
      <c r="C3" s="10">
        <v>465</v>
      </c>
      <c r="D3" s="10">
        <f t="shared" ref="D3:D12" si="0">C3*1.23</f>
        <v>571.95000000000005</v>
      </c>
      <c r="E3" s="9">
        <v>1</v>
      </c>
      <c r="F3" s="10">
        <f t="shared" ref="F3:F12" si="1">D3*E3</f>
        <v>571.95000000000005</v>
      </c>
    </row>
    <row r="4" spans="1:6" ht="15.75" thickBot="1" x14ac:dyDescent="0.3">
      <c r="A4" s="9">
        <v>3</v>
      </c>
      <c r="B4" s="9" t="s">
        <v>8</v>
      </c>
      <c r="C4" s="10">
        <v>259</v>
      </c>
      <c r="D4" s="10">
        <f t="shared" si="0"/>
        <v>318.57</v>
      </c>
      <c r="E4" s="9">
        <v>1</v>
      </c>
      <c r="F4" s="10">
        <f t="shared" si="1"/>
        <v>318.57</v>
      </c>
    </row>
    <row r="5" spans="1:6" ht="15.75" thickBot="1" x14ac:dyDescent="0.3">
      <c r="A5" s="9">
        <v>4</v>
      </c>
      <c r="B5" s="9" t="s">
        <v>9</v>
      </c>
      <c r="C5" s="10">
        <v>339</v>
      </c>
      <c r="D5" s="10">
        <f t="shared" si="0"/>
        <v>416.96999999999997</v>
      </c>
      <c r="E5" s="9">
        <v>1</v>
      </c>
      <c r="F5" s="10">
        <f t="shared" si="1"/>
        <v>416.96999999999997</v>
      </c>
    </row>
    <row r="6" spans="1:6" ht="15.75" thickBot="1" x14ac:dyDescent="0.3">
      <c r="A6" s="9">
        <v>5</v>
      </c>
      <c r="B6" s="9" t="s">
        <v>10</v>
      </c>
      <c r="C6" s="10">
        <v>519</v>
      </c>
      <c r="D6" s="10">
        <f t="shared" si="0"/>
        <v>638.37</v>
      </c>
      <c r="E6" s="9">
        <v>1</v>
      </c>
      <c r="F6" s="10">
        <f t="shared" si="1"/>
        <v>638.37</v>
      </c>
    </row>
    <row r="7" spans="1:6" ht="15.75" thickBot="1" x14ac:dyDescent="0.3">
      <c r="A7" s="9">
        <v>6</v>
      </c>
      <c r="B7" s="9" t="s">
        <v>11</v>
      </c>
      <c r="C7" s="10">
        <v>309</v>
      </c>
      <c r="D7" s="10">
        <f t="shared" si="0"/>
        <v>380.07</v>
      </c>
      <c r="E7" s="9">
        <v>1</v>
      </c>
      <c r="F7" s="10">
        <f t="shared" si="1"/>
        <v>380.07</v>
      </c>
    </row>
    <row r="8" spans="1:6" ht="15.75" thickBot="1" x14ac:dyDescent="0.3">
      <c r="A8" s="9">
        <v>7</v>
      </c>
      <c r="B8" s="9" t="s">
        <v>12</v>
      </c>
      <c r="C8" s="10">
        <v>59</v>
      </c>
      <c r="D8" s="10">
        <f t="shared" si="0"/>
        <v>72.569999999999993</v>
      </c>
      <c r="E8" s="9">
        <v>1</v>
      </c>
      <c r="F8" s="10">
        <f t="shared" si="1"/>
        <v>72.569999999999993</v>
      </c>
    </row>
    <row r="9" spans="1:6" ht="15.75" thickBot="1" x14ac:dyDescent="0.3">
      <c r="A9" s="9">
        <v>8</v>
      </c>
      <c r="B9" s="9" t="s">
        <v>13</v>
      </c>
      <c r="C9" s="10">
        <v>459</v>
      </c>
      <c r="D9" s="10">
        <f t="shared" si="0"/>
        <v>564.56999999999994</v>
      </c>
      <c r="E9" s="9">
        <v>1</v>
      </c>
      <c r="F9" s="10">
        <f t="shared" si="1"/>
        <v>564.56999999999994</v>
      </c>
    </row>
    <row r="10" spans="1:6" ht="15.75" thickBot="1" x14ac:dyDescent="0.3">
      <c r="A10" s="9">
        <v>9</v>
      </c>
      <c r="B10" s="9" t="s">
        <v>14</v>
      </c>
      <c r="C10" s="10">
        <v>1099</v>
      </c>
      <c r="D10" s="10">
        <f t="shared" si="0"/>
        <v>1351.77</v>
      </c>
      <c r="E10" s="9">
        <v>1</v>
      </c>
      <c r="F10" s="10">
        <f t="shared" si="1"/>
        <v>1351.77</v>
      </c>
    </row>
    <row r="11" spans="1:6" ht="15.75" thickBot="1" x14ac:dyDescent="0.3">
      <c r="A11" s="9">
        <v>10</v>
      </c>
      <c r="B11" s="9" t="s">
        <v>15</v>
      </c>
      <c r="C11" s="10">
        <v>299</v>
      </c>
      <c r="D11" s="10">
        <f t="shared" si="0"/>
        <v>367.77</v>
      </c>
      <c r="E11" s="9">
        <v>1</v>
      </c>
      <c r="F11" s="10">
        <f t="shared" si="1"/>
        <v>367.77</v>
      </c>
    </row>
    <row r="12" spans="1:6" ht="15.75" thickBot="1" x14ac:dyDescent="0.3">
      <c r="A12" s="9">
        <v>11</v>
      </c>
      <c r="B12" s="9" t="s">
        <v>16</v>
      </c>
      <c r="C12" s="10">
        <v>219</v>
      </c>
      <c r="D12" s="10">
        <f t="shared" si="0"/>
        <v>269.37</v>
      </c>
      <c r="E12" s="9">
        <v>1</v>
      </c>
      <c r="F12" s="10">
        <f t="shared" si="1"/>
        <v>269.37</v>
      </c>
    </row>
    <row r="13" spans="1:6" x14ac:dyDescent="0.25">
      <c r="A13" s="5"/>
      <c r="B13" s="6"/>
      <c r="C13" s="6"/>
      <c r="D13" s="6"/>
      <c r="E13" s="7" t="s">
        <v>17</v>
      </c>
      <c r="F13" s="8">
        <f>SUM(F2:F12)</f>
        <v>6077.4300000000012</v>
      </c>
    </row>
    <row r="14" spans="1:6" ht="15.75" thickBot="1" x14ac:dyDescent="0.3">
      <c r="A14" s="2"/>
      <c r="B14" s="3"/>
      <c r="C14" s="3"/>
      <c r="D14" s="3"/>
      <c r="E14" s="4" t="s">
        <v>18</v>
      </c>
      <c r="F14" s="1">
        <f>F13*0.95</f>
        <v>5773.558500000001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Uczen</dc:creator>
  <cp:lastModifiedBy>Uczen</cp:lastModifiedBy>
  <dcterms:created xsi:type="dcterms:W3CDTF">2021-11-30T14:22:45Z</dcterms:created>
  <dcterms:modified xsi:type="dcterms:W3CDTF">2021-11-30T14:53:31Z</dcterms:modified>
</cp:coreProperties>
</file>