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ITHUB\CzechGPSPolygonList\"/>
    </mc:Choice>
  </mc:AlternateContent>
  <xr:revisionPtr revIDLastSave="0" documentId="12_ncr:500000_{A8FF05D3-8663-4397-B527-07FA4E04F963}" xr6:coauthVersionLast="31" xr6:coauthVersionMax="31" xr10:uidLastSave="{00000000-0000-0000-0000-000000000000}"/>
  <bookViews>
    <workbookView xWindow="0" yWindow="0" windowWidth="23016" windowHeight="8892" xr2:uid="{2F1CFC32-966A-4D1A-BDC7-FB3FCF58A07B}"/>
  </bookViews>
  <sheets>
    <sheet name="okresy" sheetId="1" r:id="rId1"/>
    <sheet name="kraje" sheetId="2" r:id="rId2"/>
  </sheets>
  <definedNames>
    <definedName name="a" localSheetId="0">okresy!$A$1:$F$77</definedName>
    <definedName name="aaaa" localSheetId="1">kraje!$A$1:$B$14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" i="2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1" i="1"/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1" i="1"/>
  <c r="G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" type="6" refreshedVersion="6" background="1" saveData="1">
    <textPr sourceFile="C:\Users\micha\Desktop\a.txt" decimal="," thousands=" " tab="0" delimiter="|">
      <textFields count="7">
        <textField/>
        <textField/>
        <textField/>
        <textField/>
        <textField/>
        <textField/>
        <textField/>
      </textFields>
    </textPr>
  </connection>
  <connection id="2" xr16:uid="{48365B21-765D-457E-A56A-1A73F0CA69C7}" name="aaaa" type="6" refreshedVersion="6" background="1" saveData="1">
    <textPr sourceFile="C:\Users\micha\Desktop\aaaa.txt" decimal="," thousands=" 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<sst xmlns="http://schemas.openxmlformats.org/spreadsheetml/2006/main" count="413" uniqueCount="262">
  <si>
    <t>Hlavní město Praha</t>
  </si>
  <si>
    <t>[Polygony GPS](http://polygons.openstreetmap.fr/?id=439841)</t>
  </si>
  <si>
    <t>Benešov</t>
  </si>
  <si>
    <t>Středočeský</t>
  </si>
  <si>
    <t>[Polygony GPS](http://polygons.openstreetmap.fr/?id=441521)</t>
  </si>
  <si>
    <t>Beroun</t>
  </si>
  <si>
    <t>[Polygony GPS](http://polygons.openstreetmap.fr/?id=442335)</t>
  </si>
  <si>
    <t>Kladno</t>
  </si>
  <si>
    <t>[Polygony GPS](http://polygons.openstreetmap.fr/?id=441012)</t>
  </si>
  <si>
    <t>Kolín</t>
  </si>
  <si>
    <t>[Polygony GPS](http://polygons.openstreetmap.fr/?id=441315)</t>
  </si>
  <si>
    <t>Kutná Hora</t>
  </si>
  <si>
    <t>[Polygony GPS](http://polygons.openstreetmap.fr/?id=441861)</t>
  </si>
  <si>
    <t>Mělník</t>
  </si>
  <si>
    <t>[Polygony GPS](http://polygons.openstreetmap.fr/?id=442362)</t>
  </si>
  <si>
    <t>Mladá Boleslav</t>
  </si>
  <si>
    <t>[Polygony GPS](http://polygons.openstreetmap.fr/?id=441981)</t>
  </si>
  <si>
    <t>Nymburk</t>
  </si>
  <si>
    <t>[Polygony GPS](http://polygons.openstreetmap.fr/?id=441570)</t>
  </si>
  <si>
    <t>Praha-východ</t>
  </si>
  <si>
    <t>[Polygony GPS](http://polygons.openstreetmap.fr/?id=441584)</t>
  </si>
  <si>
    <t>Praha-západ</t>
  </si>
  <si>
    <t>[Polygony GPS](http://polygons.openstreetmap.fr/?id=442269)</t>
  </si>
  <si>
    <t>Příbram</t>
  </si>
  <si>
    <t>[Polygony GPS](http://polygons.openstreetmap.fr/?id=441434)</t>
  </si>
  <si>
    <t>Rakovník</t>
  </si>
  <si>
    <t>[Polygony GPS](http://polygons.openstreetmap.fr/?id=442396)</t>
  </si>
  <si>
    <t>české Budějovice</t>
  </si>
  <si>
    <t>Jihočeský</t>
  </si>
  <si>
    <t>[Polygony GPS](http://polygons.openstreetmap.fr/?id=441226)</t>
  </si>
  <si>
    <t>český Krumlov</t>
  </si>
  <si>
    <t>[Polygony GPS](http://polygons.openstreetmap.fr/?id=441576)</t>
  </si>
  <si>
    <t>Jindřichův Hradec</t>
  </si>
  <si>
    <t>[Polygony GPS](http://polygons.openstreetmap.fr/?id=441869)</t>
  </si>
  <si>
    <t>Písek</t>
  </si>
  <si>
    <t>[Polygony GPS](http://polygons.openstreetmap.fr/?id=441220)</t>
  </si>
  <si>
    <t>Prachatice</t>
  </si>
  <si>
    <t>[Polygony GPS](http://polygons.openstreetmap.fr/?id=441582)</t>
  </si>
  <si>
    <t>Strakonice</t>
  </si>
  <si>
    <t>[Polygony GPS](http://polygons.openstreetmap.fr/?id=442320)</t>
  </si>
  <si>
    <t>Tábor</t>
  </si>
  <si>
    <t>[Polygony GPS](http://polygons.openstreetmap.fr/?id=441914)</t>
  </si>
  <si>
    <t>Domažlice</t>
  </si>
  <si>
    <t>Plzeňský</t>
  </si>
  <si>
    <t>[Polygony GPS](http://polygons.openstreetmap.fr/?id=441864)</t>
  </si>
  <si>
    <t>Klatovy</t>
  </si>
  <si>
    <t>[Polygony GPS](http://polygons.openstreetmap.fr/?id=442419)</t>
  </si>
  <si>
    <t>Plzeň-jih</t>
  </si>
  <si>
    <t>[Polygony GPS](http://polygons.openstreetmap.fr/?id=442271)</t>
  </si>
  <si>
    <t>Plzeň-město</t>
  </si>
  <si>
    <t>[Polygony GPS](http://polygons.openstreetmap.fr/?id=442399)</t>
  </si>
  <si>
    <t>Plzeň-sever</t>
  </si>
  <si>
    <t>[Polygony GPS](http://polygons.openstreetmap.fr/?id=442415)</t>
  </si>
  <si>
    <t>Rokycany</t>
  </si>
  <si>
    <t>[Polygony GPS](http://polygons.openstreetmap.fr/?id=441451)</t>
  </si>
  <si>
    <t>Tachov</t>
  </si>
  <si>
    <t>[Polygony GPS](http://polygons.openstreetmap.fr/?id=441448)</t>
  </si>
  <si>
    <t>Cheb</t>
  </si>
  <si>
    <t>Karlovarský</t>
  </si>
  <si>
    <t>[Polygony GPS](http://polygons.openstreetmap.fr/?id=441990)</t>
  </si>
  <si>
    <t>Karlovy Vary</t>
  </si>
  <si>
    <t>[Polygony GPS](http://polygons.openstreetmap.fr/?id=440798)</t>
  </si>
  <si>
    <t>Sokolov</t>
  </si>
  <si>
    <t>[Polygony GPS](http://polygons.openstreetmap.fr/?id=442313)</t>
  </si>
  <si>
    <t>Chomutov</t>
  </si>
  <si>
    <t>Ústecký</t>
  </si>
  <si>
    <t>[Polygony GPS](http://polygons.openstreetmap.fr/?id=441437)</t>
  </si>
  <si>
    <t>Děčín</t>
  </si>
  <si>
    <t>[Polygony GPS](http://polygons.openstreetmap.fr/?id=441155)</t>
  </si>
  <si>
    <t>Litoměřice</t>
  </si>
  <si>
    <t>[Polygony GPS](http://polygons.openstreetmap.fr/?id=442420)</t>
  </si>
  <si>
    <t>Louny</t>
  </si>
  <si>
    <t>[Polygony GPS](http://polygons.openstreetmap.fr/?id=441333)</t>
  </si>
  <si>
    <t>Most</t>
  </si>
  <si>
    <t>[Polygony GPS](http://polygons.openstreetmap.fr/?id=442417)</t>
  </si>
  <si>
    <t>Teplice</t>
  </si>
  <si>
    <t>[Polygony GPS](http://polygons.openstreetmap.fr/?id=441318)</t>
  </si>
  <si>
    <t>Ústí nad Labem</t>
  </si>
  <si>
    <t>[Polygony GPS](http://polygons.openstreetmap.fr/?id=442324)</t>
  </si>
  <si>
    <t>Česká Lípa</t>
  </si>
  <si>
    <t>Liberecký</t>
  </si>
  <si>
    <t>[Polygony GPS](http://polygons.openstreetmap.fr/?id=441446)</t>
  </si>
  <si>
    <t>Jablonec nad Nisou</t>
  </si>
  <si>
    <t>[Polygony GPS](http://polygons.openstreetmap.fr/?id=441190)</t>
  </si>
  <si>
    <t>Liberec</t>
  </si>
  <si>
    <t>[Polygony GPS](http://polygons.openstreetmap.fr/?id=441329)</t>
  </si>
  <si>
    <t>Semily</t>
  </si>
  <si>
    <t>[Polygony GPS](http://polygons.openstreetmap.fr/?id=442423)</t>
  </si>
  <si>
    <t>Jičín</t>
  </si>
  <si>
    <t>Královéhradecký</t>
  </si>
  <si>
    <t>[Polygony GPS](http://polygons.openstreetmap.fr/?id=441917)</t>
  </si>
  <si>
    <t>Hradec Králové</t>
  </si>
  <si>
    <t>[Polygony GPS](http://polygons.openstreetmap.fr/?id=441987)</t>
  </si>
  <si>
    <t>Náchod</t>
  </si>
  <si>
    <t>[Polygony GPS](http://polygons.openstreetmap.fr/?id=441794)</t>
  </si>
  <si>
    <t>Rychnov nad Kněžnou</t>
  </si>
  <si>
    <t>[Polygony GPS](http://polygons.openstreetmap.fr/?id=441223)</t>
  </si>
  <si>
    <t>Trutnov</t>
  </si>
  <si>
    <t>[Polygony GPS](http://polygons.openstreetmap.fr/?id=442413)</t>
  </si>
  <si>
    <t>Chrudim</t>
  </si>
  <si>
    <t>Pardubický</t>
  </si>
  <si>
    <t>[Polygony GPS](http://polygons.openstreetmap.fr/?id=441441)</t>
  </si>
  <si>
    <t>Pardubice</t>
  </si>
  <si>
    <t>[Polygony GPS](http://polygons.openstreetmap.fr/?id=441234)</t>
  </si>
  <si>
    <t>Svitavy</t>
  </si>
  <si>
    <t>[Polygony GPS](http://polygons.openstreetmap.fr/?id=441911)</t>
  </si>
  <si>
    <t>Ústí nad Orlicí</t>
  </si>
  <si>
    <t>[Polygony GPS](http://polygons.openstreetmap.fr/?id=441218)</t>
  </si>
  <si>
    <t>Jeseník</t>
  </si>
  <si>
    <t>Olomoucký</t>
  </si>
  <si>
    <t>[Polygony GPS](http://polygons.openstreetmap.fr/?id=440926)</t>
  </si>
  <si>
    <t>Olomouc</t>
  </si>
  <si>
    <t>[Polygony GPS](http://polygons.openstreetmap.fr/?id=441579)</t>
  </si>
  <si>
    <t>Přerov</t>
  </si>
  <si>
    <t>[Polygony GPS](http://polygons.openstreetmap.fr/?id=441573)</t>
  </si>
  <si>
    <t>Prostějov</t>
  </si>
  <si>
    <t>[Polygony GPS](http://polygons.openstreetmap.fr/?id=441197)</t>
  </si>
  <si>
    <t>Šumperk</t>
  </si>
  <si>
    <t>[Polygony GPS](http://polygons.openstreetmap.fr/?id=442318)</t>
  </si>
  <si>
    <t>Bruntál</t>
  </si>
  <si>
    <t>Moravskoslezský</t>
  </si>
  <si>
    <t>[Polygony GPS](http://polygons.openstreetmap.fr/?id=441193)</t>
  </si>
  <si>
    <t>Frýdek-Místek</t>
  </si>
  <si>
    <t>[Polygony GPS](http://polygons.openstreetmap.fr/?id=442412)</t>
  </si>
  <si>
    <t>Karviná</t>
  </si>
  <si>
    <t>[Polygony GPS](http://polygons.openstreetmap.fr/?id=441200)</t>
  </si>
  <si>
    <t>Nový Jičín</t>
  </si>
  <si>
    <t>[Polygony GPS](http://polygons.openstreetmap.fr/?id=441188)</t>
  </si>
  <si>
    <t>Opava</t>
  </si>
  <si>
    <t>[Polygony GPS](http://polygons.openstreetmap.fr/?id=442422)</t>
  </si>
  <si>
    <t>Ostrava-město</t>
  </si>
  <si>
    <t>[Polygony GPS](http://polygons.openstreetmap.fr/?id=435509)</t>
  </si>
  <si>
    <t xml:space="preserve">Blansko	 </t>
  </si>
  <si>
    <t>Jihomoravský</t>
  </si>
  <si>
    <t>[Polygony GPS](http://polygons.openstreetmap.fr/?id=441793)</t>
  </si>
  <si>
    <t xml:space="preserve">Břeclav	 </t>
  </si>
  <si>
    <t>[Polygony GPS](http://polygons.openstreetmap.fr/?id=442309)</t>
  </si>
  <si>
    <t xml:space="preserve">Brno-město	 </t>
  </si>
  <si>
    <t>[Polygony GPS](http://polygons.openstreetmap.fr/?id=442273)</t>
  </si>
  <si>
    <t xml:space="preserve">Brno-venkov </t>
  </si>
  <si>
    <t>[Polygony GPS](http://polygons.openstreetmap.fr/?id=442084)</t>
  </si>
  <si>
    <t xml:space="preserve">Hodonín	 </t>
  </si>
  <si>
    <t>[Polygony GPS](http://polygons.openstreetmap.fr/?id=441151)</t>
  </si>
  <si>
    <t xml:space="preserve">Vyškov	     </t>
  </si>
  <si>
    <t>[Polygony GPS](http://polygons.openstreetmap.fr/?id=442281)</t>
  </si>
  <si>
    <t xml:space="preserve">Znojmo	     </t>
  </si>
  <si>
    <t>[Polygony GPS](http://polygons.openstreetmap.fr/?id=441326)</t>
  </si>
  <si>
    <t>Kroměříž</t>
  </si>
  <si>
    <t>Zlínský</t>
  </si>
  <si>
    <t>[Polygony GPS](http://polygons.openstreetmap.fr/?id=442410)</t>
  </si>
  <si>
    <t>Uherské Hradiště</t>
  </si>
  <si>
    <t>[Polygony GPS](http://polygons.openstreetmap.fr/?id=442087)</t>
  </si>
  <si>
    <t>Vsetín</t>
  </si>
  <si>
    <t>[Polygony GPS](http://polygons.openstreetmap.fr/?id=442448)</t>
  </si>
  <si>
    <t>Zlín</t>
  </si>
  <si>
    <t>[Polygony GPS](http://polygons.openstreetmap.fr/?id=440923)</t>
  </si>
  <si>
    <t>Havlíčkův Brod</t>
  </si>
  <si>
    <t>Kraj Vysočina</t>
  </si>
  <si>
    <t>[Polygony GPS](http://polygons.openstreetmap.fr/?id=441984)</t>
  </si>
  <si>
    <t>Jihlava</t>
  </si>
  <si>
    <t>[Polygony GPS](http://polygons.openstreetmap.fr/?id=441185)</t>
  </si>
  <si>
    <t>Pelhřimov</t>
  </si>
  <si>
    <t>[Polygony GPS](http://polygons.openstreetmap.fr/?id=441102)</t>
  </si>
  <si>
    <t>Třebíč</t>
  </si>
  <si>
    <t>[Polygony GPS](http://polygons.openstreetmap.fr/?id=442210)</t>
  </si>
  <si>
    <t>Žďár nad Sázavou</t>
  </si>
  <si>
    <t>[Polygony GPS](http://polygons.openstreetmap.fr/?id=441749)</t>
  </si>
  <si>
    <t>Prostejov</t>
  </si>
  <si>
    <t>Ostrava-mesto</t>
  </si>
  <si>
    <t>Benesov</t>
  </si>
  <si>
    <t>Litomerice</t>
  </si>
  <si>
    <t>Prerov</t>
  </si>
  <si>
    <t>Pelhrimov</t>
  </si>
  <si>
    <t>Domazlice</t>
  </si>
  <si>
    <t>Kolin</t>
  </si>
  <si>
    <t>Melnik</t>
  </si>
  <si>
    <t>Pribram</t>
  </si>
  <si>
    <t>Rakovnik</t>
  </si>
  <si>
    <t>Pisek</t>
  </si>
  <si>
    <t>Decin</t>
  </si>
  <si>
    <t>Jicin</t>
  </si>
  <si>
    <t>Jesenik</t>
  </si>
  <si>
    <t>Kromeriz</t>
  </si>
  <si>
    <t>Vsetin</t>
  </si>
  <si>
    <t>Zlin</t>
  </si>
  <si>
    <t>Trebic</t>
  </si>
  <si>
    <t>Praha-zapad</t>
  </si>
  <si>
    <t>Tabor</t>
  </si>
  <si>
    <t>Nachod</t>
  </si>
  <si>
    <t>Bruntal</t>
  </si>
  <si>
    <t>Karvina</t>
  </si>
  <si>
    <t>Plzen-jih</t>
  </si>
  <si>
    <t>Plzen-mesto</t>
  </si>
  <si>
    <t>Plzen-sever</t>
  </si>
  <si>
    <t>Praha-vychod</t>
  </si>
  <si>
    <t>Frydek-Mistek</t>
  </si>
  <si>
    <t>Vyskov</t>
  </si>
  <si>
    <t>Znojmo</t>
  </si>
  <si>
    <t>Hodonin</t>
  </si>
  <si>
    <t>Brno-venkov</t>
  </si>
  <si>
    <t>Breclav</t>
  </si>
  <si>
    <t>Blansko</t>
  </si>
  <si>
    <t>Sumperk</t>
  </si>
  <si>
    <t>Usti-nad-Orlici</t>
  </si>
  <si>
    <t>Hlavni-mesto-Praha</t>
  </si>
  <si>
    <t>Kutna-Hora</t>
  </si>
  <si>
    <t>Mlada-Boleslav</t>
  </si>
  <si>
    <t>Jindrichuv-Hradec</t>
  </si>
  <si>
    <t>Karlovy-Vary</t>
  </si>
  <si>
    <t>Jablonec-nad-Nisou</t>
  </si>
  <si>
    <t>Hradec-Kralove</t>
  </si>
  <si>
    <t>Rychnov-nad-Kneznou</t>
  </si>
  <si>
    <t>Novy-Jicin</t>
  </si>
  <si>
    <t>Uherske-Hradiste</t>
  </si>
  <si>
    <t>Havlickuv-Brod</t>
  </si>
  <si>
    <t>Zdar-nad-Sazavou</t>
  </si>
  <si>
    <t>Ceske-Budejovice</t>
  </si>
  <si>
    <t>Cesky-Krumlov</t>
  </si>
  <si>
    <t>Usti-nad-Labem</t>
  </si>
  <si>
    <t>Ceska-Lipa</t>
  </si>
  <si>
    <t>Brno-mesto</t>
  </si>
  <si>
    <t>HlavnimestoPraha</t>
  </si>
  <si>
    <t>KutnaHora</t>
  </si>
  <si>
    <t>MladaBoleslav</t>
  </si>
  <si>
    <t>Prahavychod</t>
  </si>
  <si>
    <t>Prahazapad</t>
  </si>
  <si>
    <t>CeskeBudejovice</t>
  </si>
  <si>
    <t>CeskyKrumlov</t>
  </si>
  <si>
    <t>JindrichuvHradec</t>
  </si>
  <si>
    <t>Plzenjih</t>
  </si>
  <si>
    <t>Plzenmesto</t>
  </si>
  <si>
    <t>Plzensever</t>
  </si>
  <si>
    <t>KarlovyVary</t>
  </si>
  <si>
    <t>UstinadLabem</t>
  </si>
  <si>
    <t>CeskaLipa</t>
  </si>
  <si>
    <t>JablonecnadNisou</t>
  </si>
  <si>
    <t>HradecKralove</t>
  </si>
  <si>
    <t>RychnovnadKneznou</t>
  </si>
  <si>
    <t>UstinadOrlici</t>
  </si>
  <si>
    <t>FrydekMistek</t>
  </si>
  <si>
    <t>NovyJicin</t>
  </si>
  <si>
    <t>Ostravamesto</t>
  </si>
  <si>
    <t>Brnomesto</t>
  </si>
  <si>
    <t>Brnovenkov</t>
  </si>
  <si>
    <t>UherskeHradiste</t>
  </si>
  <si>
    <t>HavlickuvBrod</t>
  </si>
  <si>
    <t>ZdarnadSazavou</t>
  </si>
  <si>
    <t>Středočeský kraj</t>
  </si>
  <si>
    <t>HlavniMestoPraha</t>
  </si>
  <si>
    <t>Stredocesky</t>
  </si>
  <si>
    <t>Jihocesky</t>
  </si>
  <si>
    <t>Karlovarsky</t>
  </si>
  <si>
    <t>Liberecky</t>
  </si>
  <si>
    <t>Pardubicky</t>
  </si>
  <si>
    <t>Olomoucky</t>
  </si>
  <si>
    <t>Moravskoslezsky</t>
  </si>
  <si>
    <t>Jihomoravsky</t>
  </si>
  <si>
    <t>Kralovehradecky</t>
  </si>
  <si>
    <t>Plzensky</t>
  </si>
  <si>
    <t>Ustecky</t>
  </si>
  <si>
    <t>Zlinsky</t>
  </si>
  <si>
    <t>Vysocina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</si>
</sst>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aa" connectionId="2" xr16:uid="{8EC5C2DA-E60F-4097-86E1-C33ABC264A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D84E-268A-4BBD-9B02-96CA85521B84}">
  <dimension ref="A1:X77"/>
  <sheetViews>
    <sheetView tabSelected="1" workbookViewId="0">
      <selection activeCell="B3" sqref="B3"/>
    </sheetView>
  </sheetViews>
  <sheetFormatPr defaultRowHeight="14.4" x14ac:dyDescent="0.3"/>
  <cols>
    <col min="1" max="3" width="18.88671875" bestFit="1" customWidth="1"/>
    <col min="4" max="4" width="16.77734375" bestFit="1" customWidth="1"/>
    <col min="5" max="5" width="53.109375" bestFit="1" customWidth="1"/>
    <col min="6" max="6" width="43" customWidth="1"/>
  </cols>
  <sheetData>
    <row r="1" spans="1:24" x14ac:dyDescent="0.3">
      <c r="A1" t="s">
        <v>0</v>
      </c>
      <c r="B1" t="s">
        <v>204</v>
      </c>
      <c r="C1" t="s">
        <v>221</v>
      </c>
      <c r="D1" t="s">
        <v>0</v>
      </c>
      <c r="E1" t="s">
        <v>1</v>
      </c>
      <c r="F1" t="str">
        <f>MID(E1,53,6)</f>
        <v>439841</v>
      </c>
      <c r="G1" t="str">
        <f>"wget ""http://polygons.openstreetmap.fr/get_geojson.py?id="&amp;F1&amp;"&amp;params=0"" -O """&amp;B1&amp;".gejson"""</f>
        <v>wget "http://polygons.openstreetmap.fr/get_geojson.py?id=439841&amp;params=0" -O "Hlavni-mesto-Praha.gejson"</v>
      </c>
      <c r="R1" t="str">
        <f>"conv.exe "&amp;B1&amp;".gejson "&amp;B1</f>
        <v>conv.exe Hlavni-mesto-Praha.gejson Hlavni-mesto-Praha</v>
      </c>
      <c r="X1" t="str">
        <f>"$.getScript(""districtgps/"&amp;C1&amp;".js"", function(data, textStatus, jqxhr) {});"</f>
        <v>$.getScript("districtgps/HlavnimestoPraha.js", function(data, textStatus, jqxhr) {});</v>
      </c>
    </row>
    <row r="2" spans="1:24" x14ac:dyDescent="0.3">
      <c r="A2" t="s">
        <v>2</v>
      </c>
      <c r="B2" t="s">
        <v>169</v>
      </c>
      <c r="C2" t="s">
        <v>169</v>
      </c>
      <c r="D2" t="s">
        <v>3</v>
      </c>
      <c r="E2" t="s">
        <v>4</v>
      </c>
      <c r="F2" t="str">
        <f t="shared" ref="F2:F65" si="0">MID(E2,53,6)</f>
        <v>441521</v>
      </c>
      <c r="G2" t="str">
        <f t="shared" ref="G2:G65" si="1">"wget ""http://polygons.openstreetmap.fr/get_geojson.py?id="&amp;F2&amp;"&amp;params=0"" -O """&amp;B2&amp;".gejson"""</f>
        <v>wget "http://polygons.openstreetmap.fr/get_geojson.py?id=441521&amp;params=0" -O "Benesov.gejson"</v>
      </c>
      <c r="R2" t="str">
        <f t="shared" ref="R2:R65" si="2">"conv.exe "&amp;B2&amp;".gejson "&amp;B2</f>
        <v>conv.exe Benesov.gejson Benesov</v>
      </c>
      <c r="X2" t="str">
        <f t="shared" ref="X2:X65" si="3">"$.getScript(""districtgps/"&amp;C2&amp;".js"", function(data, textStatus, jqxhr) {});"</f>
        <v>$.getScript("districtgps/Benesov.js", function(data, textStatus, jqxhr) {});</v>
      </c>
    </row>
    <row r="3" spans="1:24" x14ac:dyDescent="0.3">
      <c r="A3" t="s">
        <v>5</v>
      </c>
      <c r="B3" t="s">
        <v>5</v>
      </c>
      <c r="C3" t="s">
        <v>5</v>
      </c>
      <c r="D3" t="s">
        <v>3</v>
      </c>
      <c r="E3" t="s">
        <v>6</v>
      </c>
      <c r="F3" t="str">
        <f t="shared" si="0"/>
        <v>442335</v>
      </c>
      <c r="G3" t="str">
        <f t="shared" si="1"/>
        <v>wget "http://polygons.openstreetmap.fr/get_geojson.py?id=442335&amp;params=0" -O "Beroun.gejson"</v>
      </c>
      <c r="R3" t="str">
        <f t="shared" si="2"/>
        <v>conv.exe Beroun.gejson Beroun</v>
      </c>
      <c r="X3" t="str">
        <f t="shared" si="3"/>
        <v>$.getScript("districtgps/Beroun.js", function(data, textStatus, jqxhr) {});</v>
      </c>
    </row>
    <row r="4" spans="1:24" x14ac:dyDescent="0.3">
      <c r="A4" t="s">
        <v>7</v>
      </c>
      <c r="B4" t="s">
        <v>7</v>
      </c>
      <c r="C4" t="s">
        <v>7</v>
      </c>
      <c r="D4" t="s">
        <v>3</v>
      </c>
      <c r="E4" t="s">
        <v>8</v>
      </c>
      <c r="F4" t="str">
        <f t="shared" si="0"/>
        <v>441012</v>
      </c>
      <c r="G4" t="str">
        <f t="shared" si="1"/>
        <v>wget "http://polygons.openstreetmap.fr/get_geojson.py?id=441012&amp;params=0" -O "Kladno.gejson"</v>
      </c>
      <c r="R4" t="str">
        <f t="shared" si="2"/>
        <v>conv.exe Kladno.gejson Kladno</v>
      </c>
      <c r="X4" t="str">
        <f t="shared" si="3"/>
        <v>$.getScript("districtgps/Kladno.js", function(data, textStatus, jqxhr) {});</v>
      </c>
    </row>
    <row r="5" spans="1:24" x14ac:dyDescent="0.3">
      <c r="A5" t="s">
        <v>9</v>
      </c>
      <c r="B5" t="s">
        <v>174</v>
      </c>
      <c r="C5" t="s">
        <v>174</v>
      </c>
      <c r="D5" t="s">
        <v>3</v>
      </c>
      <c r="E5" t="s">
        <v>10</v>
      </c>
      <c r="F5" t="str">
        <f t="shared" si="0"/>
        <v>441315</v>
      </c>
      <c r="G5" t="str">
        <f t="shared" si="1"/>
        <v>wget "http://polygons.openstreetmap.fr/get_geojson.py?id=441315&amp;params=0" -O "Kolin.gejson"</v>
      </c>
      <c r="R5" t="str">
        <f t="shared" si="2"/>
        <v>conv.exe Kolin.gejson Kolin</v>
      </c>
      <c r="X5" t="str">
        <f t="shared" si="3"/>
        <v>$.getScript("districtgps/Kolin.js", function(data, textStatus, jqxhr) {});</v>
      </c>
    </row>
    <row r="6" spans="1:24" x14ac:dyDescent="0.3">
      <c r="A6" t="s">
        <v>11</v>
      </c>
      <c r="B6" t="s">
        <v>205</v>
      </c>
      <c r="C6" t="s">
        <v>222</v>
      </c>
      <c r="D6" t="s">
        <v>3</v>
      </c>
      <c r="E6" t="s">
        <v>12</v>
      </c>
      <c r="F6" t="str">
        <f t="shared" si="0"/>
        <v>441861</v>
      </c>
      <c r="G6" t="str">
        <f t="shared" si="1"/>
        <v>wget "http://polygons.openstreetmap.fr/get_geojson.py?id=441861&amp;params=0" -O "Kutna-Hora.gejson"</v>
      </c>
      <c r="R6" t="str">
        <f t="shared" si="2"/>
        <v>conv.exe Kutna-Hora.gejson Kutna-Hora</v>
      </c>
      <c r="X6" t="str">
        <f t="shared" si="3"/>
        <v>$.getScript("districtgps/KutnaHora.js", function(data, textStatus, jqxhr) {});</v>
      </c>
    </row>
    <row r="7" spans="1:24" x14ac:dyDescent="0.3">
      <c r="A7" t="s">
        <v>13</v>
      </c>
      <c r="B7" t="s">
        <v>175</v>
      </c>
      <c r="C7" t="s">
        <v>175</v>
      </c>
      <c r="D7" t="s">
        <v>3</v>
      </c>
      <c r="E7" t="s">
        <v>14</v>
      </c>
      <c r="F7" t="str">
        <f t="shared" si="0"/>
        <v>442362</v>
      </c>
      <c r="G7" t="str">
        <f t="shared" si="1"/>
        <v>wget "http://polygons.openstreetmap.fr/get_geojson.py?id=442362&amp;params=0" -O "Melnik.gejson"</v>
      </c>
      <c r="R7" t="str">
        <f t="shared" si="2"/>
        <v>conv.exe Melnik.gejson Melnik</v>
      </c>
      <c r="X7" t="str">
        <f t="shared" si="3"/>
        <v>$.getScript("districtgps/Melnik.js", function(data, textStatus, jqxhr) {});</v>
      </c>
    </row>
    <row r="8" spans="1:24" x14ac:dyDescent="0.3">
      <c r="A8" t="s">
        <v>15</v>
      </c>
      <c r="B8" t="s">
        <v>206</v>
      </c>
      <c r="C8" t="s">
        <v>223</v>
      </c>
      <c r="D8" t="s">
        <v>3</v>
      </c>
      <c r="E8" t="s">
        <v>16</v>
      </c>
      <c r="F8" t="str">
        <f t="shared" si="0"/>
        <v>441981</v>
      </c>
      <c r="G8" t="str">
        <f t="shared" si="1"/>
        <v>wget "http://polygons.openstreetmap.fr/get_geojson.py?id=441981&amp;params=0" -O "Mlada-Boleslav.gejson"</v>
      </c>
      <c r="R8" t="str">
        <f t="shared" si="2"/>
        <v>conv.exe Mlada-Boleslav.gejson Mlada-Boleslav</v>
      </c>
      <c r="X8" t="str">
        <f t="shared" si="3"/>
        <v>$.getScript("districtgps/MladaBoleslav.js", function(data, textStatus, jqxhr) {});</v>
      </c>
    </row>
    <row r="9" spans="1:24" x14ac:dyDescent="0.3">
      <c r="A9" t="s">
        <v>17</v>
      </c>
      <c r="B9" t="s">
        <v>17</v>
      </c>
      <c r="C9" t="s">
        <v>17</v>
      </c>
      <c r="D9" t="s">
        <v>3</v>
      </c>
      <c r="E9" t="s">
        <v>18</v>
      </c>
      <c r="F9" t="str">
        <f t="shared" si="0"/>
        <v>441570</v>
      </c>
      <c r="G9" t="str">
        <f t="shared" si="1"/>
        <v>wget "http://polygons.openstreetmap.fr/get_geojson.py?id=441570&amp;params=0" -O "Nymburk.gejson"</v>
      </c>
      <c r="R9" t="str">
        <f t="shared" si="2"/>
        <v>conv.exe Nymburk.gejson Nymburk</v>
      </c>
      <c r="X9" t="str">
        <f t="shared" si="3"/>
        <v>$.getScript("districtgps/Nymburk.js", function(data, textStatus, jqxhr) {});</v>
      </c>
    </row>
    <row r="10" spans="1:24" x14ac:dyDescent="0.3">
      <c r="A10" t="s">
        <v>19</v>
      </c>
      <c r="B10" t="s">
        <v>194</v>
      </c>
      <c r="C10" t="s">
        <v>224</v>
      </c>
      <c r="D10" t="s">
        <v>3</v>
      </c>
      <c r="E10" t="s">
        <v>20</v>
      </c>
      <c r="F10" t="str">
        <f t="shared" si="0"/>
        <v>441584</v>
      </c>
      <c r="G10" t="str">
        <f t="shared" si="1"/>
        <v>wget "http://polygons.openstreetmap.fr/get_geojson.py?id=441584&amp;params=0" -O "Praha-vychod.gejson"</v>
      </c>
      <c r="R10" t="str">
        <f t="shared" si="2"/>
        <v>conv.exe Praha-vychod.gejson Praha-vychod</v>
      </c>
      <c r="X10" t="str">
        <f t="shared" si="3"/>
        <v>$.getScript("districtgps/Prahavychod.js", function(data, textStatus, jqxhr) {});</v>
      </c>
    </row>
    <row r="11" spans="1:24" x14ac:dyDescent="0.3">
      <c r="A11" t="s">
        <v>21</v>
      </c>
      <c r="B11" t="s">
        <v>186</v>
      </c>
      <c r="C11" t="s">
        <v>225</v>
      </c>
      <c r="D11" t="s">
        <v>3</v>
      </c>
      <c r="E11" t="s">
        <v>22</v>
      </c>
      <c r="F11" t="str">
        <f t="shared" si="0"/>
        <v>442269</v>
      </c>
      <c r="G11" t="str">
        <f t="shared" si="1"/>
        <v>wget "http://polygons.openstreetmap.fr/get_geojson.py?id=442269&amp;params=0" -O "Praha-zapad.gejson"</v>
      </c>
      <c r="R11" t="str">
        <f t="shared" si="2"/>
        <v>conv.exe Praha-zapad.gejson Praha-zapad</v>
      </c>
      <c r="X11" t="str">
        <f t="shared" si="3"/>
        <v>$.getScript("districtgps/Prahazapad.js", function(data, textStatus, jqxhr) {});</v>
      </c>
    </row>
    <row r="12" spans="1:24" x14ac:dyDescent="0.3">
      <c r="A12" t="s">
        <v>23</v>
      </c>
      <c r="B12" t="s">
        <v>176</v>
      </c>
      <c r="C12" t="s">
        <v>176</v>
      </c>
      <c r="D12" t="s">
        <v>3</v>
      </c>
      <c r="E12" t="s">
        <v>24</v>
      </c>
      <c r="F12" t="str">
        <f t="shared" si="0"/>
        <v>441434</v>
      </c>
      <c r="G12" t="str">
        <f t="shared" si="1"/>
        <v>wget "http://polygons.openstreetmap.fr/get_geojson.py?id=441434&amp;params=0" -O "Pribram.gejson"</v>
      </c>
      <c r="R12" t="str">
        <f t="shared" si="2"/>
        <v>conv.exe Pribram.gejson Pribram</v>
      </c>
      <c r="X12" t="str">
        <f t="shared" si="3"/>
        <v>$.getScript("districtgps/Pribram.js", function(data, textStatus, jqxhr) {});</v>
      </c>
    </row>
    <row r="13" spans="1:24" x14ac:dyDescent="0.3">
      <c r="A13" t="s">
        <v>25</v>
      </c>
      <c r="B13" t="s">
        <v>177</v>
      </c>
      <c r="C13" t="s">
        <v>177</v>
      </c>
      <c r="D13" t="s">
        <v>3</v>
      </c>
      <c r="E13" t="s">
        <v>26</v>
      </c>
      <c r="F13" t="str">
        <f t="shared" si="0"/>
        <v>442396</v>
      </c>
      <c r="G13" t="str">
        <f t="shared" si="1"/>
        <v>wget "http://polygons.openstreetmap.fr/get_geojson.py?id=442396&amp;params=0" -O "Rakovnik.gejson"</v>
      </c>
      <c r="R13" t="str">
        <f t="shared" si="2"/>
        <v>conv.exe Rakovnik.gejson Rakovnik</v>
      </c>
      <c r="X13" t="str">
        <f t="shared" si="3"/>
        <v>$.getScript("districtgps/Rakovnik.js", function(data, textStatus, jqxhr) {});</v>
      </c>
    </row>
    <row r="14" spans="1:24" x14ac:dyDescent="0.3">
      <c r="A14" t="s">
        <v>27</v>
      </c>
      <c r="B14" t="s">
        <v>216</v>
      </c>
      <c r="C14" t="s">
        <v>226</v>
      </c>
      <c r="D14" t="s">
        <v>28</v>
      </c>
      <c r="E14" t="s">
        <v>29</v>
      </c>
      <c r="F14" t="str">
        <f t="shared" si="0"/>
        <v>441226</v>
      </c>
      <c r="G14" t="str">
        <f t="shared" si="1"/>
        <v>wget "http://polygons.openstreetmap.fr/get_geojson.py?id=441226&amp;params=0" -O "Ceske-Budejovice.gejson"</v>
      </c>
      <c r="R14" t="str">
        <f t="shared" si="2"/>
        <v>conv.exe Ceske-Budejovice.gejson Ceske-Budejovice</v>
      </c>
      <c r="X14" t="str">
        <f t="shared" si="3"/>
        <v>$.getScript("districtgps/CeskeBudejovice.js", function(data, textStatus, jqxhr) {});</v>
      </c>
    </row>
    <row r="15" spans="1:24" x14ac:dyDescent="0.3">
      <c r="A15" t="s">
        <v>30</v>
      </c>
      <c r="B15" t="s">
        <v>217</v>
      </c>
      <c r="C15" t="s">
        <v>227</v>
      </c>
      <c r="D15" t="s">
        <v>28</v>
      </c>
      <c r="E15" t="s">
        <v>31</v>
      </c>
      <c r="F15" t="str">
        <f t="shared" si="0"/>
        <v>441576</v>
      </c>
      <c r="G15" t="str">
        <f t="shared" si="1"/>
        <v>wget "http://polygons.openstreetmap.fr/get_geojson.py?id=441576&amp;params=0" -O "Cesky-Krumlov.gejson"</v>
      </c>
      <c r="R15" t="str">
        <f t="shared" si="2"/>
        <v>conv.exe Cesky-Krumlov.gejson Cesky-Krumlov</v>
      </c>
      <c r="X15" t="str">
        <f t="shared" si="3"/>
        <v>$.getScript("districtgps/CeskyKrumlov.js", function(data, textStatus, jqxhr) {});</v>
      </c>
    </row>
    <row r="16" spans="1:24" x14ac:dyDescent="0.3">
      <c r="A16" t="s">
        <v>32</v>
      </c>
      <c r="B16" t="s">
        <v>207</v>
      </c>
      <c r="C16" t="s">
        <v>228</v>
      </c>
      <c r="D16" t="s">
        <v>28</v>
      </c>
      <c r="E16" t="s">
        <v>33</v>
      </c>
      <c r="F16" t="str">
        <f t="shared" si="0"/>
        <v>441869</v>
      </c>
      <c r="G16" t="str">
        <f t="shared" si="1"/>
        <v>wget "http://polygons.openstreetmap.fr/get_geojson.py?id=441869&amp;params=0" -O "Jindrichuv-Hradec.gejson"</v>
      </c>
      <c r="R16" t="str">
        <f t="shared" si="2"/>
        <v>conv.exe Jindrichuv-Hradec.gejson Jindrichuv-Hradec</v>
      </c>
      <c r="X16" t="str">
        <f t="shared" si="3"/>
        <v>$.getScript("districtgps/JindrichuvHradec.js", function(data, textStatus, jqxhr) {});</v>
      </c>
    </row>
    <row r="17" spans="1:24" x14ac:dyDescent="0.3">
      <c r="A17" t="s">
        <v>34</v>
      </c>
      <c r="B17" t="s">
        <v>178</v>
      </c>
      <c r="C17" t="s">
        <v>178</v>
      </c>
      <c r="D17" t="s">
        <v>28</v>
      </c>
      <c r="E17" t="s">
        <v>35</v>
      </c>
      <c r="F17" t="str">
        <f t="shared" si="0"/>
        <v>441220</v>
      </c>
      <c r="G17" t="str">
        <f t="shared" si="1"/>
        <v>wget "http://polygons.openstreetmap.fr/get_geojson.py?id=441220&amp;params=0" -O "Pisek.gejson"</v>
      </c>
      <c r="R17" t="str">
        <f t="shared" si="2"/>
        <v>conv.exe Pisek.gejson Pisek</v>
      </c>
      <c r="X17" t="str">
        <f t="shared" si="3"/>
        <v>$.getScript("districtgps/Pisek.js", function(data, textStatus, jqxhr) {});</v>
      </c>
    </row>
    <row r="18" spans="1:24" x14ac:dyDescent="0.3">
      <c r="A18" t="s">
        <v>36</v>
      </c>
      <c r="B18" t="s">
        <v>36</v>
      </c>
      <c r="C18" t="s">
        <v>36</v>
      </c>
      <c r="D18" t="s">
        <v>28</v>
      </c>
      <c r="E18" t="s">
        <v>37</v>
      </c>
      <c r="F18" t="str">
        <f t="shared" si="0"/>
        <v>441582</v>
      </c>
      <c r="G18" t="str">
        <f t="shared" si="1"/>
        <v>wget "http://polygons.openstreetmap.fr/get_geojson.py?id=441582&amp;params=0" -O "Prachatice.gejson"</v>
      </c>
      <c r="R18" t="str">
        <f t="shared" si="2"/>
        <v>conv.exe Prachatice.gejson Prachatice</v>
      </c>
      <c r="X18" t="str">
        <f t="shared" si="3"/>
        <v>$.getScript("districtgps/Prachatice.js", function(data, textStatus, jqxhr) {});</v>
      </c>
    </row>
    <row r="19" spans="1:24" x14ac:dyDescent="0.3">
      <c r="A19" t="s">
        <v>38</v>
      </c>
      <c r="B19" t="s">
        <v>38</v>
      </c>
      <c r="C19" t="s">
        <v>38</v>
      </c>
      <c r="D19" t="s">
        <v>28</v>
      </c>
      <c r="E19" t="s">
        <v>39</v>
      </c>
      <c r="F19" t="str">
        <f t="shared" si="0"/>
        <v>442320</v>
      </c>
      <c r="G19" t="str">
        <f t="shared" si="1"/>
        <v>wget "http://polygons.openstreetmap.fr/get_geojson.py?id=442320&amp;params=0" -O "Strakonice.gejson"</v>
      </c>
      <c r="R19" t="str">
        <f t="shared" si="2"/>
        <v>conv.exe Strakonice.gejson Strakonice</v>
      </c>
      <c r="X19" t="str">
        <f t="shared" si="3"/>
        <v>$.getScript("districtgps/Strakonice.js", function(data, textStatus, jqxhr) {});</v>
      </c>
    </row>
    <row r="20" spans="1:24" x14ac:dyDescent="0.3">
      <c r="A20" t="s">
        <v>40</v>
      </c>
      <c r="B20" t="s">
        <v>187</v>
      </c>
      <c r="C20" t="s">
        <v>187</v>
      </c>
      <c r="D20" t="s">
        <v>28</v>
      </c>
      <c r="E20" t="s">
        <v>41</v>
      </c>
      <c r="F20" t="str">
        <f t="shared" si="0"/>
        <v>441914</v>
      </c>
      <c r="G20" t="str">
        <f t="shared" si="1"/>
        <v>wget "http://polygons.openstreetmap.fr/get_geojson.py?id=441914&amp;params=0" -O "Tabor.gejson"</v>
      </c>
      <c r="R20" t="str">
        <f t="shared" si="2"/>
        <v>conv.exe Tabor.gejson Tabor</v>
      </c>
      <c r="X20" t="str">
        <f t="shared" si="3"/>
        <v>$.getScript("districtgps/Tabor.js", function(data, textStatus, jqxhr) {});</v>
      </c>
    </row>
    <row r="21" spans="1:24" x14ac:dyDescent="0.3">
      <c r="A21" t="s">
        <v>42</v>
      </c>
      <c r="B21" t="s">
        <v>173</v>
      </c>
      <c r="C21" t="s">
        <v>173</v>
      </c>
      <c r="D21" t="s">
        <v>43</v>
      </c>
      <c r="E21" t="s">
        <v>44</v>
      </c>
      <c r="F21" t="str">
        <f t="shared" si="0"/>
        <v>441864</v>
      </c>
      <c r="G21" t="str">
        <f t="shared" si="1"/>
        <v>wget "http://polygons.openstreetmap.fr/get_geojson.py?id=441864&amp;params=0" -O "Domazlice.gejson"</v>
      </c>
      <c r="R21" t="str">
        <f t="shared" si="2"/>
        <v>conv.exe Domazlice.gejson Domazlice</v>
      </c>
      <c r="X21" t="str">
        <f t="shared" si="3"/>
        <v>$.getScript("districtgps/Domazlice.js", function(data, textStatus, jqxhr) {});</v>
      </c>
    </row>
    <row r="22" spans="1:24" x14ac:dyDescent="0.3">
      <c r="A22" t="s">
        <v>45</v>
      </c>
      <c r="B22" t="s">
        <v>45</v>
      </c>
      <c r="C22" t="s">
        <v>45</v>
      </c>
      <c r="D22" t="s">
        <v>43</v>
      </c>
      <c r="E22" t="s">
        <v>46</v>
      </c>
      <c r="F22" t="str">
        <f t="shared" si="0"/>
        <v>442419</v>
      </c>
      <c r="G22" t="str">
        <f t="shared" si="1"/>
        <v>wget "http://polygons.openstreetmap.fr/get_geojson.py?id=442419&amp;params=0" -O "Klatovy.gejson"</v>
      </c>
      <c r="R22" t="str">
        <f t="shared" si="2"/>
        <v>conv.exe Klatovy.gejson Klatovy</v>
      </c>
      <c r="X22" t="str">
        <f t="shared" si="3"/>
        <v>$.getScript("districtgps/Klatovy.js", function(data, textStatus, jqxhr) {});</v>
      </c>
    </row>
    <row r="23" spans="1:24" x14ac:dyDescent="0.3">
      <c r="A23" t="s">
        <v>47</v>
      </c>
      <c r="B23" t="s">
        <v>191</v>
      </c>
      <c r="C23" t="s">
        <v>229</v>
      </c>
      <c r="D23" t="s">
        <v>43</v>
      </c>
      <c r="E23" t="s">
        <v>48</v>
      </c>
      <c r="F23" t="str">
        <f t="shared" si="0"/>
        <v>442271</v>
      </c>
      <c r="G23" t="str">
        <f t="shared" si="1"/>
        <v>wget "http://polygons.openstreetmap.fr/get_geojson.py?id=442271&amp;params=0" -O "Plzen-jih.gejson"</v>
      </c>
      <c r="R23" t="str">
        <f t="shared" si="2"/>
        <v>conv.exe Plzen-jih.gejson Plzen-jih</v>
      </c>
      <c r="X23" t="str">
        <f t="shared" si="3"/>
        <v>$.getScript("districtgps/Plzenjih.js", function(data, textStatus, jqxhr) {});</v>
      </c>
    </row>
    <row r="24" spans="1:24" x14ac:dyDescent="0.3">
      <c r="A24" t="s">
        <v>49</v>
      </c>
      <c r="B24" t="s">
        <v>192</v>
      </c>
      <c r="C24" t="s">
        <v>230</v>
      </c>
      <c r="D24" t="s">
        <v>43</v>
      </c>
      <c r="E24" t="s">
        <v>50</v>
      </c>
      <c r="F24" t="str">
        <f t="shared" si="0"/>
        <v>442399</v>
      </c>
      <c r="G24" t="str">
        <f t="shared" si="1"/>
        <v>wget "http://polygons.openstreetmap.fr/get_geojson.py?id=442399&amp;params=0" -O "Plzen-mesto.gejson"</v>
      </c>
      <c r="R24" t="str">
        <f t="shared" si="2"/>
        <v>conv.exe Plzen-mesto.gejson Plzen-mesto</v>
      </c>
      <c r="X24" t="str">
        <f t="shared" si="3"/>
        <v>$.getScript("districtgps/Plzenmesto.js", function(data, textStatus, jqxhr) {});</v>
      </c>
    </row>
    <row r="25" spans="1:24" x14ac:dyDescent="0.3">
      <c r="A25" t="s">
        <v>51</v>
      </c>
      <c r="B25" t="s">
        <v>193</v>
      </c>
      <c r="C25" t="s">
        <v>231</v>
      </c>
      <c r="D25" t="s">
        <v>43</v>
      </c>
      <c r="E25" t="s">
        <v>52</v>
      </c>
      <c r="F25" t="str">
        <f t="shared" si="0"/>
        <v>442415</v>
      </c>
      <c r="G25" t="str">
        <f t="shared" si="1"/>
        <v>wget "http://polygons.openstreetmap.fr/get_geojson.py?id=442415&amp;params=0" -O "Plzen-sever.gejson"</v>
      </c>
      <c r="R25" t="str">
        <f t="shared" si="2"/>
        <v>conv.exe Plzen-sever.gejson Plzen-sever</v>
      </c>
      <c r="X25" t="str">
        <f t="shared" si="3"/>
        <v>$.getScript("districtgps/Plzensever.js", function(data, textStatus, jqxhr) {});</v>
      </c>
    </row>
    <row r="26" spans="1:24" x14ac:dyDescent="0.3">
      <c r="A26" t="s">
        <v>53</v>
      </c>
      <c r="B26" t="s">
        <v>53</v>
      </c>
      <c r="C26" t="s">
        <v>53</v>
      </c>
      <c r="D26" t="s">
        <v>43</v>
      </c>
      <c r="E26" t="s">
        <v>54</v>
      </c>
      <c r="F26" t="str">
        <f t="shared" si="0"/>
        <v>441451</v>
      </c>
      <c r="G26" t="str">
        <f t="shared" si="1"/>
        <v>wget "http://polygons.openstreetmap.fr/get_geojson.py?id=441451&amp;params=0" -O "Rokycany.gejson"</v>
      </c>
      <c r="R26" t="str">
        <f t="shared" si="2"/>
        <v>conv.exe Rokycany.gejson Rokycany</v>
      </c>
      <c r="X26" t="str">
        <f t="shared" si="3"/>
        <v>$.getScript("districtgps/Rokycany.js", function(data, textStatus, jqxhr) {});</v>
      </c>
    </row>
    <row r="27" spans="1:24" x14ac:dyDescent="0.3">
      <c r="A27" t="s">
        <v>55</v>
      </c>
      <c r="B27" t="s">
        <v>55</v>
      </c>
      <c r="C27" t="s">
        <v>55</v>
      </c>
      <c r="D27" t="s">
        <v>43</v>
      </c>
      <c r="E27" t="s">
        <v>56</v>
      </c>
      <c r="F27" t="str">
        <f t="shared" si="0"/>
        <v>441448</v>
      </c>
      <c r="G27" t="str">
        <f t="shared" si="1"/>
        <v>wget "http://polygons.openstreetmap.fr/get_geojson.py?id=441448&amp;params=0" -O "Tachov.gejson"</v>
      </c>
      <c r="R27" t="str">
        <f t="shared" si="2"/>
        <v>conv.exe Tachov.gejson Tachov</v>
      </c>
      <c r="X27" t="str">
        <f t="shared" si="3"/>
        <v>$.getScript("districtgps/Tachov.js", function(data, textStatus, jqxhr) {});</v>
      </c>
    </row>
    <row r="28" spans="1:24" x14ac:dyDescent="0.3">
      <c r="A28" t="s">
        <v>57</v>
      </c>
      <c r="B28" t="s">
        <v>57</v>
      </c>
      <c r="C28" t="s">
        <v>57</v>
      </c>
      <c r="D28" t="s">
        <v>58</v>
      </c>
      <c r="E28" t="s">
        <v>59</v>
      </c>
      <c r="F28" t="str">
        <f t="shared" si="0"/>
        <v>441990</v>
      </c>
      <c r="G28" t="str">
        <f t="shared" si="1"/>
        <v>wget "http://polygons.openstreetmap.fr/get_geojson.py?id=441990&amp;params=0" -O "Cheb.gejson"</v>
      </c>
      <c r="R28" t="str">
        <f t="shared" si="2"/>
        <v>conv.exe Cheb.gejson Cheb</v>
      </c>
      <c r="X28" t="str">
        <f t="shared" si="3"/>
        <v>$.getScript("districtgps/Cheb.js", function(data, textStatus, jqxhr) {});</v>
      </c>
    </row>
    <row r="29" spans="1:24" x14ac:dyDescent="0.3">
      <c r="A29" t="s">
        <v>60</v>
      </c>
      <c r="B29" t="s">
        <v>208</v>
      </c>
      <c r="C29" t="s">
        <v>232</v>
      </c>
      <c r="D29" t="s">
        <v>58</v>
      </c>
      <c r="E29" t="s">
        <v>61</v>
      </c>
      <c r="F29" t="str">
        <f t="shared" si="0"/>
        <v>440798</v>
      </c>
      <c r="G29" t="str">
        <f t="shared" si="1"/>
        <v>wget "http://polygons.openstreetmap.fr/get_geojson.py?id=440798&amp;params=0" -O "Karlovy-Vary.gejson"</v>
      </c>
      <c r="R29" t="str">
        <f t="shared" si="2"/>
        <v>conv.exe Karlovy-Vary.gejson Karlovy-Vary</v>
      </c>
      <c r="X29" t="str">
        <f t="shared" si="3"/>
        <v>$.getScript("districtgps/KarlovyVary.js", function(data, textStatus, jqxhr) {});</v>
      </c>
    </row>
    <row r="30" spans="1:24" x14ac:dyDescent="0.3">
      <c r="A30" t="s">
        <v>62</v>
      </c>
      <c r="B30" t="s">
        <v>62</v>
      </c>
      <c r="C30" t="s">
        <v>62</v>
      </c>
      <c r="D30" t="s">
        <v>58</v>
      </c>
      <c r="E30" t="s">
        <v>63</v>
      </c>
      <c r="F30" t="str">
        <f t="shared" si="0"/>
        <v>442313</v>
      </c>
      <c r="G30" t="str">
        <f t="shared" si="1"/>
        <v>wget "http://polygons.openstreetmap.fr/get_geojson.py?id=442313&amp;params=0" -O "Sokolov.gejson"</v>
      </c>
      <c r="R30" t="str">
        <f t="shared" si="2"/>
        <v>conv.exe Sokolov.gejson Sokolov</v>
      </c>
      <c r="X30" t="str">
        <f t="shared" si="3"/>
        <v>$.getScript("districtgps/Sokolov.js", function(data, textStatus, jqxhr) {});</v>
      </c>
    </row>
    <row r="31" spans="1:24" x14ac:dyDescent="0.3">
      <c r="A31" t="s">
        <v>64</v>
      </c>
      <c r="B31" t="s">
        <v>64</v>
      </c>
      <c r="C31" t="s">
        <v>64</v>
      </c>
      <c r="D31" t="s">
        <v>65</v>
      </c>
      <c r="E31" t="s">
        <v>66</v>
      </c>
      <c r="F31" t="str">
        <f t="shared" si="0"/>
        <v>441437</v>
      </c>
      <c r="G31" t="str">
        <f t="shared" si="1"/>
        <v>wget "http://polygons.openstreetmap.fr/get_geojson.py?id=441437&amp;params=0" -O "Chomutov.gejson"</v>
      </c>
      <c r="R31" t="str">
        <f t="shared" si="2"/>
        <v>conv.exe Chomutov.gejson Chomutov</v>
      </c>
      <c r="X31" t="str">
        <f t="shared" si="3"/>
        <v>$.getScript("districtgps/Chomutov.js", function(data, textStatus, jqxhr) {});</v>
      </c>
    </row>
    <row r="32" spans="1:24" x14ac:dyDescent="0.3">
      <c r="A32" t="s">
        <v>67</v>
      </c>
      <c r="B32" t="s">
        <v>179</v>
      </c>
      <c r="C32" t="s">
        <v>179</v>
      </c>
      <c r="D32" t="s">
        <v>65</v>
      </c>
      <c r="E32" t="s">
        <v>68</v>
      </c>
      <c r="F32" t="str">
        <f t="shared" si="0"/>
        <v>441155</v>
      </c>
      <c r="G32" t="str">
        <f t="shared" si="1"/>
        <v>wget "http://polygons.openstreetmap.fr/get_geojson.py?id=441155&amp;params=0" -O "Decin.gejson"</v>
      </c>
      <c r="R32" t="str">
        <f t="shared" si="2"/>
        <v>conv.exe Decin.gejson Decin</v>
      </c>
      <c r="X32" t="str">
        <f t="shared" si="3"/>
        <v>$.getScript("districtgps/Decin.js", function(data, textStatus, jqxhr) {});</v>
      </c>
    </row>
    <row r="33" spans="1:24" x14ac:dyDescent="0.3">
      <c r="A33" t="s">
        <v>69</v>
      </c>
      <c r="B33" t="s">
        <v>170</v>
      </c>
      <c r="C33" t="s">
        <v>170</v>
      </c>
      <c r="D33" t="s">
        <v>65</v>
      </c>
      <c r="E33" t="s">
        <v>70</v>
      </c>
      <c r="F33" t="str">
        <f t="shared" si="0"/>
        <v>442420</v>
      </c>
      <c r="G33" t="str">
        <f t="shared" si="1"/>
        <v>wget "http://polygons.openstreetmap.fr/get_geojson.py?id=442420&amp;params=0" -O "Litomerice.gejson"</v>
      </c>
      <c r="R33" t="str">
        <f t="shared" si="2"/>
        <v>conv.exe Litomerice.gejson Litomerice</v>
      </c>
      <c r="X33" t="str">
        <f t="shared" si="3"/>
        <v>$.getScript("districtgps/Litomerice.js", function(data, textStatus, jqxhr) {});</v>
      </c>
    </row>
    <row r="34" spans="1:24" x14ac:dyDescent="0.3">
      <c r="A34" t="s">
        <v>71</v>
      </c>
      <c r="B34" t="s">
        <v>71</v>
      </c>
      <c r="C34" t="s">
        <v>71</v>
      </c>
      <c r="D34" t="s">
        <v>65</v>
      </c>
      <c r="E34" t="s">
        <v>72</v>
      </c>
      <c r="F34" t="str">
        <f t="shared" si="0"/>
        <v>441333</v>
      </c>
      <c r="G34" t="str">
        <f t="shared" si="1"/>
        <v>wget "http://polygons.openstreetmap.fr/get_geojson.py?id=441333&amp;params=0" -O "Louny.gejson"</v>
      </c>
      <c r="R34" t="str">
        <f t="shared" si="2"/>
        <v>conv.exe Louny.gejson Louny</v>
      </c>
      <c r="X34" t="str">
        <f t="shared" si="3"/>
        <v>$.getScript("districtgps/Louny.js", function(data, textStatus, jqxhr) {});</v>
      </c>
    </row>
    <row r="35" spans="1:24" x14ac:dyDescent="0.3">
      <c r="A35" t="s">
        <v>73</v>
      </c>
      <c r="B35" t="s">
        <v>73</v>
      </c>
      <c r="C35" t="s">
        <v>73</v>
      </c>
      <c r="D35" t="s">
        <v>65</v>
      </c>
      <c r="E35" t="s">
        <v>74</v>
      </c>
      <c r="F35" t="str">
        <f t="shared" si="0"/>
        <v>442417</v>
      </c>
      <c r="G35" t="str">
        <f t="shared" si="1"/>
        <v>wget "http://polygons.openstreetmap.fr/get_geojson.py?id=442417&amp;params=0" -O "Most.gejson"</v>
      </c>
      <c r="R35" t="str">
        <f t="shared" si="2"/>
        <v>conv.exe Most.gejson Most</v>
      </c>
      <c r="X35" t="str">
        <f t="shared" si="3"/>
        <v>$.getScript("districtgps/Most.js", function(data, textStatus, jqxhr) {});</v>
      </c>
    </row>
    <row r="36" spans="1:24" x14ac:dyDescent="0.3">
      <c r="A36" t="s">
        <v>75</v>
      </c>
      <c r="B36" t="s">
        <v>75</v>
      </c>
      <c r="C36" t="s">
        <v>75</v>
      </c>
      <c r="D36" t="s">
        <v>65</v>
      </c>
      <c r="E36" t="s">
        <v>76</v>
      </c>
      <c r="F36" t="str">
        <f t="shared" si="0"/>
        <v>441318</v>
      </c>
      <c r="G36" t="str">
        <f t="shared" si="1"/>
        <v>wget "http://polygons.openstreetmap.fr/get_geojson.py?id=441318&amp;params=0" -O "Teplice.gejson"</v>
      </c>
      <c r="R36" t="str">
        <f t="shared" si="2"/>
        <v>conv.exe Teplice.gejson Teplice</v>
      </c>
      <c r="X36" t="str">
        <f t="shared" si="3"/>
        <v>$.getScript("districtgps/Teplice.js", function(data, textStatus, jqxhr) {});</v>
      </c>
    </row>
    <row r="37" spans="1:24" x14ac:dyDescent="0.3">
      <c r="A37" t="s">
        <v>77</v>
      </c>
      <c r="B37" t="s">
        <v>218</v>
      </c>
      <c r="C37" t="s">
        <v>233</v>
      </c>
      <c r="D37" t="s">
        <v>65</v>
      </c>
      <c r="E37" t="s">
        <v>78</v>
      </c>
      <c r="F37" t="str">
        <f t="shared" si="0"/>
        <v>442324</v>
      </c>
      <c r="G37" t="str">
        <f t="shared" si="1"/>
        <v>wget "http://polygons.openstreetmap.fr/get_geojson.py?id=442324&amp;params=0" -O "Usti-nad-Labem.gejson"</v>
      </c>
      <c r="R37" t="str">
        <f t="shared" si="2"/>
        <v>conv.exe Usti-nad-Labem.gejson Usti-nad-Labem</v>
      </c>
      <c r="X37" t="str">
        <f t="shared" si="3"/>
        <v>$.getScript("districtgps/UstinadLabem.js", function(data, textStatus, jqxhr) {});</v>
      </c>
    </row>
    <row r="38" spans="1:24" x14ac:dyDescent="0.3">
      <c r="A38" t="s">
        <v>79</v>
      </c>
      <c r="B38" t="s">
        <v>219</v>
      </c>
      <c r="C38" t="s">
        <v>234</v>
      </c>
      <c r="D38" t="s">
        <v>80</v>
      </c>
      <c r="E38" t="s">
        <v>81</v>
      </c>
      <c r="F38" t="str">
        <f t="shared" si="0"/>
        <v>441446</v>
      </c>
      <c r="G38" t="str">
        <f t="shared" si="1"/>
        <v>wget "http://polygons.openstreetmap.fr/get_geojson.py?id=441446&amp;params=0" -O "Ceska-Lipa.gejson"</v>
      </c>
      <c r="R38" t="str">
        <f t="shared" si="2"/>
        <v>conv.exe Ceska-Lipa.gejson Ceska-Lipa</v>
      </c>
      <c r="X38" t="str">
        <f t="shared" si="3"/>
        <v>$.getScript("districtgps/CeskaLipa.js", function(data, textStatus, jqxhr) {});</v>
      </c>
    </row>
    <row r="39" spans="1:24" x14ac:dyDescent="0.3">
      <c r="A39" t="s">
        <v>82</v>
      </c>
      <c r="B39" t="s">
        <v>209</v>
      </c>
      <c r="C39" t="s">
        <v>235</v>
      </c>
      <c r="D39" t="s">
        <v>80</v>
      </c>
      <c r="E39" t="s">
        <v>83</v>
      </c>
      <c r="F39" t="str">
        <f t="shared" si="0"/>
        <v>441190</v>
      </c>
      <c r="G39" t="str">
        <f t="shared" si="1"/>
        <v>wget "http://polygons.openstreetmap.fr/get_geojson.py?id=441190&amp;params=0" -O "Jablonec-nad-Nisou.gejson"</v>
      </c>
      <c r="R39" t="str">
        <f t="shared" si="2"/>
        <v>conv.exe Jablonec-nad-Nisou.gejson Jablonec-nad-Nisou</v>
      </c>
      <c r="X39" t="str">
        <f t="shared" si="3"/>
        <v>$.getScript("districtgps/JablonecnadNisou.js", function(data, textStatus, jqxhr) {});</v>
      </c>
    </row>
    <row r="40" spans="1:24" x14ac:dyDescent="0.3">
      <c r="A40" t="s">
        <v>84</v>
      </c>
      <c r="B40" t="s">
        <v>84</v>
      </c>
      <c r="C40" t="s">
        <v>84</v>
      </c>
      <c r="D40" t="s">
        <v>80</v>
      </c>
      <c r="E40" t="s">
        <v>85</v>
      </c>
      <c r="F40" t="str">
        <f t="shared" si="0"/>
        <v>441329</v>
      </c>
      <c r="G40" t="str">
        <f t="shared" si="1"/>
        <v>wget "http://polygons.openstreetmap.fr/get_geojson.py?id=441329&amp;params=0" -O "Liberec.gejson"</v>
      </c>
      <c r="R40" t="str">
        <f t="shared" si="2"/>
        <v>conv.exe Liberec.gejson Liberec</v>
      </c>
      <c r="X40" t="str">
        <f t="shared" si="3"/>
        <v>$.getScript("districtgps/Liberec.js", function(data, textStatus, jqxhr) {});</v>
      </c>
    </row>
    <row r="41" spans="1:24" x14ac:dyDescent="0.3">
      <c r="A41" t="s">
        <v>86</v>
      </c>
      <c r="B41" t="s">
        <v>86</v>
      </c>
      <c r="C41" t="s">
        <v>86</v>
      </c>
      <c r="D41" t="s">
        <v>80</v>
      </c>
      <c r="E41" t="s">
        <v>87</v>
      </c>
      <c r="F41" t="str">
        <f t="shared" si="0"/>
        <v>442423</v>
      </c>
      <c r="G41" t="str">
        <f t="shared" si="1"/>
        <v>wget "http://polygons.openstreetmap.fr/get_geojson.py?id=442423&amp;params=0" -O "Semily.gejson"</v>
      </c>
      <c r="R41" t="str">
        <f t="shared" si="2"/>
        <v>conv.exe Semily.gejson Semily</v>
      </c>
      <c r="X41" t="str">
        <f t="shared" si="3"/>
        <v>$.getScript("districtgps/Semily.js", function(data, textStatus, jqxhr) {});</v>
      </c>
    </row>
    <row r="42" spans="1:24" x14ac:dyDescent="0.3">
      <c r="A42" t="s">
        <v>88</v>
      </c>
      <c r="B42" t="s">
        <v>180</v>
      </c>
      <c r="C42" t="s">
        <v>180</v>
      </c>
      <c r="D42" t="s">
        <v>89</v>
      </c>
      <c r="E42" t="s">
        <v>90</v>
      </c>
      <c r="F42" t="str">
        <f t="shared" si="0"/>
        <v>441917</v>
      </c>
      <c r="G42" t="str">
        <f t="shared" si="1"/>
        <v>wget "http://polygons.openstreetmap.fr/get_geojson.py?id=441917&amp;params=0" -O "Jicin.gejson"</v>
      </c>
      <c r="R42" t="str">
        <f t="shared" si="2"/>
        <v>conv.exe Jicin.gejson Jicin</v>
      </c>
      <c r="X42" t="str">
        <f t="shared" si="3"/>
        <v>$.getScript("districtgps/Jicin.js", function(data, textStatus, jqxhr) {});</v>
      </c>
    </row>
    <row r="43" spans="1:24" x14ac:dyDescent="0.3">
      <c r="A43" t="s">
        <v>91</v>
      </c>
      <c r="B43" t="s">
        <v>210</v>
      </c>
      <c r="C43" t="s">
        <v>236</v>
      </c>
      <c r="D43" t="s">
        <v>89</v>
      </c>
      <c r="E43" t="s">
        <v>92</v>
      </c>
      <c r="F43" t="str">
        <f t="shared" si="0"/>
        <v>441987</v>
      </c>
      <c r="G43" t="str">
        <f t="shared" si="1"/>
        <v>wget "http://polygons.openstreetmap.fr/get_geojson.py?id=441987&amp;params=0" -O "Hradec-Kralove.gejson"</v>
      </c>
      <c r="R43" t="str">
        <f t="shared" si="2"/>
        <v>conv.exe Hradec-Kralove.gejson Hradec-Kralove</v>
      </c>
      <c r="X43" t="str">
        <f t="shared" si="3"/>
        <v>$.getScript("districtgps/HradecKralove.js", function(data, textStatus, jqxhr) {});</v>
      </c>
    </row>
    <row r="44" spans="1:24" x14ac:dyDescent="0.3">
      <c r="A44" t="s">
        <v>93</v>
      </c>
      <c r="B44" t="s">
        <v>188</v>
      </c>
      <c r="C44" t="s">
        <v>188</v>
      </c>
      <c r="D44" t="s">
        <v>89</v>
      </c>
      <c r="E44" t="s">
        <v>94</v>
      </c>
      <c r="F44" t="str">
        <f t="shared" si="0"/>
        <v>441794</v>
      </c>
      <c r="G44" t="str">
        <f t="shared" si="1"/>
        <v>wget "http://polygons.openstreetmap.fr/get_geojson.py?id=441794&amp;params=0" -O "Nachod.gejson"</v>
      </c>
      <c r="R44" t="str">
        <f t="shared" si="2"/>
        <v>conv.exe Nachod.gejson Nachod</v>
      </c>
      <c r="X44" t="str">
        <f t="shared" si="3"/>
        <v>$.getScript("districtgps/Nachod.js", function(data, textStatus, jqxhr) {});</v>
      </c>
    </row>
    <row r="45" spans="1:24" x14ac:dyDescent="0.3">
      <c r="A45" t="s">
        <v>95</v>
      </c>
      <c r="B45" t="s">
        <v>211</v>
      </c>
      <c r="C45" t="s">
        <v>237</v>
      </c>
      <c r="D45" t="s">
        <v>89</v>
      </c>
      <c r="E45" t="s">
        <v>96</v>
      </c>
      <c r="F45" t="str">
        <f t="shared" si="0"/>
        <v>441223</v>
      </c>
      <c r="G45" t="str">
        <f t="shared" si="1"/>
        <v>wget "http://polygons.openstreetmap.fr/get_geojson.py?id=441223&amp;params=0" -O "Rychnov-nad-Kneznou.gejson"</v>
      </c>
      <c r="R45" t="str">
        <f t="shared" si="2"/>
        <v>conv.exe Rychnov-nad-Kneznou.gejson Rychnov-nad-Kneznou</v>
      </c>
      <c r="X45" t="str">
        <f t="shared" si="3"/>
        <v>$.getScript("districtgps/RychnovnadKneznou.js", function(data, textStatus, jqxhr) {});</v>
      </c>
    </row>
    <row r="46" spans="1:24" x14ac:dyDescent="0.3">
      <c r="A46" t="s">
        <v>97</v>
      </c>
      <c r="B46" t="s">
        <v>97</v>
      </c>
      <c r="C46" t="s">
        <v>97</v>
      </c>
      <c r="D46" t="s">
        <v>89</v>
      </c>
      <c r="E46" t="s">
        <v>98</v>
      </c>
      <c r="F46" t="str">
        <f t="shared" si="0"/>
        <v>442413</v>
      </c>
      <c r="G46" t="str">
        <f t="shared" si="1"/>
        <v>wget "http://polygons.openstreetmap.fr/get_geojson.py?id=442413&amp;params=0" -O "Trutnov.gejson"</v>
      </c>
      <c r="R46" t="str">
        <f t="shared" si="2"/>
        <v>conv.exe Trutnov.gejson Trutnov</v>
      </c>
      <c r="X46" t="str">
        <f t="shared" si="3"/>
        <v>$.getScript("districtgps/Trutnov.js", function(data, textStatus, jqxhr) {});</v>
      </c>
    </row>
    <row r="47" spans="1:24" x14ac:dyDescent="0.3">
      <c r="A47" t="s">
        <v>99</v>
      </c>
      <c r="B47" t="s">
        <v>99</v>
      </c>
      <c r="C47" t="s">
        <v>99</v>
      </c>
      <c r="D47" t="s">
        <v>100</v>
      </c>
      <c r="E47" t="s">
        <v>101</v>
      </c>
      <c r="F47" t="str">
        <f t="shared" si="0"/>
        <v>441441</v>
      </c>
      <c r="G47" t="str">
        <f t="shared" si="1"/>
        <v>wget "http://polygons.openstreetmap.fr/get_geojson.py?id=441441&amp;params=0" -O "Chrudim.gejson"</v>
      </c>
      <c r="R47" t="str">
        <f t="shared" si="2"/>
        <v>conv.exe Chrudim.gejson Chrudim</v>
      </c>
      <c r="X47" t="str">
        <f t="shared" si="3"/>
        <v>$.getScript("districtgps/Chrudim.js", function(data, textStatus, jqxhr) {});</v>
      </c>
    </row>
    <row r="48" spans="1:24" x14ac:dyDescent="0.3">
      <c r="A48" t="s">
        <v>102</v>
      </c>
      <c r="B48" t="s">
        <v>102</v>
      </c>
      <c r="C48" t="s">
        <v>102</v>
      </c>
      <c r="D48" t="s">
        <v>100</v>
      </c>
      <c r="E48" t="s">
        <v>103</v>
      </c>
      <c r="F48" t="str">
        <f t="shared" si="0"/>
        <v>441234</v>
      </c>
      <c r="G48" t="str">
        <f t="shared" si="1"/>
        <v>wget "http://polygons.openstreetmap.fr/get_geojson.py?id=441234&amp;params=0" -O "Pardubice.gejson"</v>
      </c>
      <c r="R48" t="str">
        <f t="shared" si="2"/>
        <v>conv.exe Pardubice.gejson Pardubice</v>
      </c>
      <c r="X48" t="str">
        <f t="shared" si="3"/>
        <v>$.getScript("districtgps/Pardubice.js", function(data, textStatus, jqxhr) {});</v>
      </c>
    </row>
    <row r="49" spans="1:24" x14ac:dyDescent="0.3">
      <c r="A49" t="s">
        <v>104</v>
      </c>
      <c r="B49" t="s">
        <v>104</v>
      </c>
      <c r="C49" t="s">
        <v>104</v>
      </c>
      <c r="D49" t="s">
        <v>100</v>
      </c>
      <c r="E49" t="s">
        <v>105</v>
      </c>
      <c r="F49" t="str">
        <f t="shared" si="0"/>
        <v>441911</v>
      </c>
      <c r="G49" t="str">
        <f t="shared" si="1"/>
        <v>wget "http://polygons.openstreetmap.fr/get_geojson.py?id=441911&amp;params=0" -O "Svitavy.gejson"</v>
      </c>
      <c r="R49" t="str">
        <f t="shared" si="2"/>
        <v>conv.exe Svitavy.gejson Svitavy</v>
      </c>
      <c r="X49" t="str">
        <f t="shared" si="3"/>
        <v>$.getScript("districtgps/Svitavy.js", function(data, textStatus, jqxhr) {});</v>
      </c>
    </row>
    <row r="50" spans="1:24" x14ac:dyDescent="0.3">
      <c r="A50" t="s">
        <v>106</v>
      </c>
      <c r="B50" t="s">
        <v>203</v>
      </c>
      <c r="C50" t="s">
        <v>238</v>
      </c>
      <c r="D50" t="s">
        <v>100</v>
      </c>
      <c r="E50" t="s">
        <v>107</v>
      </c>
      <c r="F50" t="str">
        <f t="shared" si="0"/>
        <v>441218</v>
      </c>
      <c r="G50" t="str">
        <f t="shared" si="1"/>
        <v>wget "http://polygons.openstreetmap.fr/get_geojson.py?id=441218&amp;params=0" -O "Usti-nad-Orlici.gejson"</v>
      </c>
      <c r="R50" t="str">
        <f t="shared" si="2"/>
        <v>conv.exe Usti-nad-Orlici.gejson Usti-nad-Orlici</v>
      </c>
      <c r="X50" t="str">
        <f t="shared" si="3"/>
        <v>$.getScript("districtgps/UstinadOrlici.js", function(data, textStatus, jqxhr) {});</v>
      </c>
    </row>
    <row r="51" spans="1:24" x14ac:dyDescent="0.3">
      <c r="A51" t="s">
        <v>108</v>
      </c>
      <c r="B51" t="s">
        <v>181</v>
      </c>
      <c r="C51" t="s">
        <v>181</v>
      </c>
      <c r="D51" t="s">
        <v>109</v>
      </c>
      <c r="E51" t="s">
        <v>110</v>
      </c>
      <c r="F51" t="str">
        <f t="shared" si="0"/>
        <v>440926</v>
      </c>
      <c r="G51" t="str">
        <f t="shared" si="1"/>
        <v>wget "http://polygons.openstreetmap.fr/get_geojson.py?id=440926&amp;params=0" -O "Jesenik.gejson"</v>
      </c>
      <c r="R51" t="str">
        <f t="shared" si="2"/>
        <v>conv.exe Jesenik.gejson Jesenik</v>
      </c>
      <c r="X51" t="str">
        <f t="shared" si="3"/>
        <v>$.getScript("districtgps/Jesenik.js", function(data, textStatus, jqxhr) {});</v>
      </c>
    </row>
    <row r="52" spans="1:24" x14ac:dyDescent="0.3">
      <c r="A52" t="s">
        <v>111</v>
      </c>
      <c r="B52" t="s">
        <v>111</v>
      </c>
      <c r="C52" t="s">
        <v>111</v>
      </c>
      <c r="D52" t="s">
        <v>109</v>
      </c>
      <c r="E52" t="s">
        <v>112</v>
      </c>
      <c r="F52" t="str">
        <f t="shared" si="0"/>
        <v>441579</v>
      </c>
      <c r="G52" t="str">
        <f t="shared" si="1"/>
        <v>wget "http://polygons.openstreetmap.fr/get_geojson.py?id=441579&amp;params=0" -O "Olomouc.gejson"</v>
      </c>
      <c r="R52" t="str">
        <f t="shared" si="2"/>
        <v>conv.exe Olomouc.gejson Olomouc</v>
      </c>
      <c r="X52" t="str">
        <f t="shared" si="3"/>
        <v>$.getScript("districtgps/Olomouc.js", function(data, textStatus, jqxhr) {});</v>
      </c>
    </row>
    <row r="53" spans="1:24" x14ac:dyDescent="0.3">
      <c r="A53" t="s">
        <v>113</v>
      </c>
      <c r="B53" t="s">
        <v>171</v>
      </c>
      <c r="C53" t="s">
        <v>171</v>
      </c>
      <c r="D53" t="s">
        <v>109</v>
      </c>
      <c r="E53" t="s">
        <v>114</v>
      </c>
      <c r="F53" t="str">
        <f t="shared" si="0"/>
        <v>441573</v>
      </c>
      <c r="G53" t="str">
        <f t="shared" si="1"/>
        <v>wget "http://polygons.openstreetmap.fr/get_geojson.py?id=441573&amp;params=0" -O "Prerov.gejson"</v>
      </c>
      <c r="R53" t="str">
        <f t="shared" si="2"/>
        <v>conv.exe Prerov.gejson Prerov</v>
      </c>
      <c r="X53" t="str">
        <f t="shared" si="3"/>
        <v>$.getScript("districtgps/Prerov.js", function(data, textStatus, jqxhr) {});</v>
      </c>
    </row>
    <row r="54" spans="1:24" x14ac:dyDescent="0.3">
      <c r="A54" t="s">
        <v>115</v>
      </c>
      <c r="B54" t="s">
        <v>167</v>
      </c>
      <c r="C54" t="s">
        <v>167</v>
      </c>
      <c r="D54" t="s">
        <v>109</v>
      </c>
      <c r="E54" t="s">
        <v>116</v>
      </c>
      <c r="F54" t="str">
        <f t="shared" si="0"/>
        <v>441197</v>
      </c>
      <c r="G54" t="str">
        <f t="shared" si="1"/>
        <v>wget "http://polygons.openstreetmap.fr/get_geojson.py?id=441197&amp;params=0" -O "Prostejov.gejson"</v>
      </c>
      <c r="R54" t="str">
        <f t="shared" si="2"/>
        <v>conv.exe Prostejov.gejson Prostejov</v>
      </c>
      <c r="X54" t="str">
        <f t="shared" si="3"/>
        <v>$.getScript("districtgps/Prostejov.js", function(data, textStatus, jqxhr) {});</v>
      </c>
    </row>
    <row r="55" spans="1:24" x14ac:dyDescent="0.3">
      <c r="A55" t="s">
        <v>117</v>
      </c>
      <c r="B55" t="s">
        <v>202</v>
      </c>
      <c r="C55" t="s">
        <v>202</v>
      </c>
      <c r="D55" t="s">
        <v>109</v>
      </c>
      <c r="E55" t="s">
        <v>118</v>
      </c>
      <c r="F55" t="str">
        <f t="shared" si="0"/>
        <v>442318</v>
      </c>
      <c r="G55" t="str">
        <f t="shared" si="1"/>
        <v>wget "http://polygons.openstreetmap.fr/get_geojson.py?id=442318&amp;params=0" -O "Sumperk.gejson"</v>
      </c>
      <c r="R55" t="str">
        <f t="shared" si="2"/>
        <v>conv.exe Sumperk.gejson Sumperk</v>
      </c>
      <c r="X55" t="str">
        <f t="shared" si="3"/>
        <v>$.getScript("districtgps/Sumperk.js", function(data, textStatus, jqxhr) {});</v>
      </c>
    </row>
    <row r="56" spans="1:24" x14ac:dyDescent="0.3">
      <c r="A56" t="s">
        <v>119</v>
      </c>
      <c r="B56" t="s">
        <v>189</v>
      </c>
      <c r="C56" t="s">
        <v>189</v>
      </c>
      <c r="D56" t="s">
        <v>120</v>
      </c>
      <c r="E56" t="s">
        <v>121</v>
      </c>
      <c r="F56" t="str">
        <f t="shared" si="0"/>
        <v>441193</v>
      </c>
      <c r="G56" t="str">
        <f t="shared" si="1"/>
        <v>wget "http://polygons.openstreetmap.fr/get_geojson.py?id=441193&amp;params=0" -O "Bruntal.gejson"</v>
      </c>
      <c r="R56" t="str">
        <f t="shared" si="2"/>
        <v>conv.exe Bruntal.gejson Bruntal</v>
      </c>
      <c r="X56" t="str">
        <f t="shared" si="3"/>
        <v>$.getScript("districtgps/Bruntal.js", function(data, textStatus, jqxhr) {});</v>
      </c>
    </row>
    <row r="57" spans="1:24" x14ac:dyDescent="0.3">
      <c r="A57" t="s">
        <v>122</v>
      </c>
      <c r="B57" t="s">
        <v>195</v>
      </c>
      <c r="C57" t="s">
        <v>239</v>
      </c>
      <c r="D57" t="s">
        <v>120</v>
      </c>
      <c r="E57" t="s">
        <v>123</v>
      </c>
      <c r="F57" t="str">
        <f t="shared" si="0"/>
        <v>442412</v>
      </c>
      <c r="G57" t="str">
        <f t="shared" si="1"/>
        <v>wget "http://polygons.openstreetmap.fr/get_geojson.py?id=442412&amp;params=0" -O "Frydek-Mistek.gejson"</v>
      </c>
      <c r="R57" t="str">
        <f t="shared" si="2"/>
        <v>conv.exe Frydek-Mistek.gejson Frydek-Mistek</v>
      </c>
      <c r="X57" t="str">
        <f t="shared" si="3"/>
        <v>$.getScript("districtgps/FrydekMistek.js", function(data, textStatus, jqxhr) {});</v>
      </c>
    </row>
    <row r="58" spans="1:24" x14ac:dyDescent="0.3">
      <c r="A58" t="s">
        <v>124</v>
      </c>
      <c r="B58" t="s">
        <v>190</v>
      </c>
      <c r="C58" t="s">
        <v>190</v>
      </c>
      <c r="D58" t="s">
        <v>120</v>
      </c>
      <c r="E58" t="s">
        <v>125</v>
      </c>
      <c r="F58" t="str">
        <f t="shared" si="0"/>
        <v>441200</v>
      </c>
      <c r="G58" t="str">
        <f t="shared" si="1"/>
        <v>wget "http://polygons.openstreetmap.fr/get_geojson.py?id=441200&amp;params=0" -O "Karvina.gejson"</v>
      </c>
      <c r="R58" t="str">
        <f t="shared" si="2"/>
        <v>conv.exe Karvina.gejson Karvina</v>
      </c>
      <c r="X58" t="str">
        <f t="shared" si="3"/>
        <v>$.getScript("districtgps/Karvina.js", function(data, textStatus, jqxhr) {});</v>
      </c>
    </row>
    <row r="59" spans="1:24" x14ac:dyDescent="0.3">
      <c r="A59" t="s">
        <v>126</v>
      </c>
      <c r="B59" t="s">
        <v>212</v>
      </c>
      <c r="C59" t="s">
        <v>240</v>
      </c>
      <c r="D59" t="s">
        <v>120</v>
      </c>
      <c r="E59" t="s">
        <v>127</v>
      </c>
      <c r="F59" t="str">
        <f t="shared" si="0"/>
        <v>441188</v>
      </c>
      <c r="G59" t="str">
        <f t="shared" si="1"/>
        <v>wget "http://polygons.openstreetmap.fr/get_geojson.py?id=441188&amp;params=0" -O "Novy-Jicin.gejson"</v>
      </c>
      <c r="R59" t="str">
        <f t="shared" si="2"/>
        <v>conv.exe Novy-Jicin.gejson Novy-Jicin</v>
      </c>
      <c r="X59" t="str">
        <f t="shared" si="3"/>
        <v>$.getScript("districtgps/NovyJicin.js", function(data, textStatus, jqxhr) {});</v>
      </c>
    </row>
    <row r="60" spans="1:24" x14ac:dyDescent="0.3">
      <c r="A60" t="s">
        <v>128</v>
      </c>
      <c r="B60" t="s">
        <v>128</v>
      </c>
      <c r="C60" t="s">
        <v>128</v>
      </c>
      <c r="D60" t="s">
        <v>120</v>
      </c>
      <c r="E60" t="s">
        <v>129</v>
      </c>
      <c r="F60" t="str">
        <f t="shared" si="0"/>
        <v>442422</v>
      </c>
      <c r="G60" t="str">
        <f t="shared" si="1"/>
        <v>wget "http://polygons.openstreetmap.fr/get_geojson.py?id=442422&amp;params=0" -O "Opava.gejson"</v>
      </c>
      <c r="R60" t="str">
        <f t="shared" si="2"/>
        <v>conv.exe Opava.gejson Opava</v>
      </c>
      <c r="X60" t="str">
        <f t="shared" si="3"/>
        <v>$.getScript("districtgps/Opava.js", function(data, textStatus, jqxhr) {});</v>
      </c>
    </row>
    <row r="61" spans="1:24" x14ac:dyDescent="0.3">
      <c r="A61" t="s">
        <v>130</v>
      </c>
      <c r="B61" t="s">
        <v>168</v>
      </c>
      <c r="C61" t="s">
        <v>241</v>
      </c>
      <c r="D61" t="s">
        <v>120</v>
      </c>
      <c r="E61" t="s">
        <v>131</v>
      </c>
      <c r="F61" t="str">
        <f t="shared" si="0"/>
        <v>435509</v>
      </c>
      <c r="G61" t="str">
        <f t="shared" si="1"/>
        <v>wget "http://polygons.openstreetmap.fr/get_geojson.py?id=435509&amp;params=0" -O "Ostrava-mesto.gejson"</v>
      </c>
      <c r="R61" t="str">
        <f t="shared" si="2"/>
        <v>conv.exe Ostrava-mesto.gejson Ostrava-mesto</v>
      </c>
      <c r="X61" t="str">
        <f t="shared" si="3"/>
        <v>$.getScript("districtgps/Ostravamesto.js", function(data, textStatus, jqxhr) {});</v>
      </c>
    </row>
    <row r="62" spans="1:24" x14ac:dyDescent="0.3">
      <c r="A62" t="s">
        <v>132</v>
      </c>
      <c r="B62" t="s">
        <v>201</v>
      </c>
      <c r="C62" t="s">
        <v>201</v>
      </c>
      <c r="D62" t="s">
        <v>133</v>
      </c>
      <c r="E62" t="s">
        <v>134</v>
      </c>
      <c r="F62" t="str">
        <f t="shared" si="0"/>
        <v>441793</v>
      </c>
      <c r="G62" t="str">
        <f t="shared" si="1"/>
        <v>wget "http://polygons.openstreetmap.fr/get_geojson.py?id=441793&amp;params=0" -O "Blansko.gejson"</v>
      </c>
      <c r="R62" t="str">
        <f t="shared" si="2"/>
        <v>conv.exe Blansko.gejson Blansko</v>
      </c>
      <c r="X62" t="str">
        <f t="shared" si="3"/>
        <v>$.getScript("districtgps/Blansko.js", function(data, textStatus, jqxhr) {});</v>
      </c>
    </row>
    <row r="63" spans="1:24" x14ac:dyDescent="0.3">
      <c r="A63" t="s">
        <v>135</v>
      </c>
      <c r="B63" t="s">
        <v>200</v>
      </c>
      <c r="C63" t="s">
        <v>200</v>
      </c>
      <c r="D63" t="s">
        <v>133</v>
      </c>
      <c r="E63" t="s">
        <v>136</v>
      </c>
      <c r="F63" t="str">
        <f t="shared" si="0"/>
        <v>442309</v>
      </c>
      <c r="G63" t="str">
        <f t="shared" si="1"/>
        <v>wget "http://polygons.openstreetmap.fr/get_geojson.py?id=442309&amp;params=0" -O "Breclav.gejson"</v>
      </c>
      <c r="R63" t="str">
        <f t="shared" si="2"/>
        <v>conv.exe Breclav.gejson Breclav</v>
      </c>
      <c r="X63" t="str">
        <f t="shared" si="3"/>
        <v>$.getScript("districtgps/Breclav.js", function(data, textStatus, jqxhr) {});</v>
      </c>
    </row>
    <row r="64" spans="1:24" x14ac:dyDescent="0.3">
      <c r="A64" t="s">
        <v>137</v>
      </c>
      <c r="B64" t="s">
        <v>220</v>
      </c>
      <c r="C64" t="s">
        <v>242</v>
      </c>
      <c r="D64" t="s">
        <v>133</v>
      </c>
      <c r="E64" t="s">
        <v>138</v>
      </c>
      <c r="F64" t="str">
        <f t="shared" si="0"/>
        <v>442273</v>
      </c>
      <c r="G64" t="str">
        <f t="shared" si="1"/>
        <v>wget "http://polygons.openstreetmap.fr/get_geojson.py?id=442273&amp;params=0" -O "Brno-mesto.gejson"</v>
      </c>
      <c r="R64" t="str">
        <f t="shared" si="2"/>
        <v>conv.exe Brno-mesto.gejson Brno-mesto</v>
      </c>
      <c r="X64" t="str">
        <f t="shared" si="3"/>
        <v>$.getScript("districtgps/Brnomesto.js", function(data, textStatus, jqxhr) {});</v>
      </c>
    </row>
    <row r="65" spans="1:24" x14ac:dyDescent="0.3">
      <c r="A65" t="s">
        <v>139</v>
      </c>
      <c r="B65" t="s">
        <v>199</v>
      </c>
      <c r="C65" t="s">
        <v>243</v>
      </c>
      <c r="D65" t="s">
        <v>133</v>
      </c>
      <c r="E65" t="s">
        <v>140</v>
      </c>
      <c r="F65" t="str">
        <f t="shared" si="0"/>
        <v>442084</v>
      </c>
      <c r="G65" t="str">
        <f t="shared" si="1"/>
        <v>wget "http://polygons.openstreetmap.fr/get_geojson.py?id=442084&amp;params=0" -O "Brno-venkov.gejson"</v>
      </c>
      <c r="R65" t="str">
        <f t="shared" si="2"/>
        <v>conv.exe Brno-venkov.gejson Brno-venkov</v>
      </c>
      <c r="X65" t="str">
        <f t="shared" si="3"/>
        <v>$.getScript("districtgps/Brnovenkov.js", function(data, textStatus, jqxhr) {});</v>
      </c>
    </row>
    <row r="66" spans="1:24" x14ac:dyDescent="0.3">
      <c r="A66" t="s">
        <v>141</v>
      </c>
      <c r="B66" t="s">
        <v>198</v>
      </c>
      <c r="C66" t="s">
        <v>198</v>
      </c>
      <c r="D66" t="s">
        <v>133</v>
      </c>
      <c r="E66" t="s">
        <v>142</v>
      </c>
      <c r="F66" t="str">
        <f t="shared" ref="F66:F77" si="4">MID(E66,53,6)</f>
        <v>441151</v>
      </c>
      <c r="G66" t="str">
        <f t="shared" ref="G66:G77" si="5">"wget ""http://polygons.openstreetmap.fr/get_geojson.py?id="&amp;F66&amp;"&amp;params=0"" -O """&amp;B66&amp;".gejson"""</f>
        <v>wget "http://polygons.openstreetmap.fr/get_geojson.py?id=441151&amp;params=0" -O "Hodonin.gejson"</v>
      </c>
      <c r="R66" t="str">
        <f t="shared" ref="R66:R77" si="6">"conv.exe "&amp;B66&amp;".gejson "&amp;B66</f>
        <v>conv.exe Hodonin.gejson Hodonin</v>
      </c>
      <c r="X66" t="str">
        <f t="shared" ref="X66:X77" si="7">"$.getScript(""districtgps/"&amp;C66&amp;".js"", function(data, textStatus, jqxhr) {});"</f>
        <v>$.getScript("districtgps/Hodonin.js", function(data, textStatus, jqxhr) {});</v>
      </c>
    </row>
    <row r="67" spans="1:24" x14ac:dyDescent="0.3">
      <c r="A67" t="s">
        <v>143</v>
      </c>
      <c r="B67" t="s">
        <v>196</v>
      </c>
      <c r="C67" t="s">
        <v>196</v>
      </c>
      <c r="D67" t="s">
        <v>133</v>
      </c>
      <c r="E67" t="s">
        <v>144</v>
      </c>
      <c r="F67" t="str">
        <f t="shared" si="4"/>
        <v>442281</v>
      </c>
      <c r="G67" t="str">
        <f t="shared" si="5"/>
        <v>wget "http://polygons.openstreetmap.fr/get_geojson.py?id=442281&amp;params=0" -O "Vyskov.gejson"</v>
      </c>
      <c r="R67" t="str">
        <f t="shared" si="6"/>
        <v>conv.exe Vyskov.gejson Vyskov</v>
      </c>
      <c r="X67" t="str">
        <f t="shared" si="7"/>
        <v>$.getScript("districtgps/Vyskov.js", function(data, textStatus, jqxhr) {});</v>
      </c>
    </row>
    <row r="68" spans="1:24" x14ac:dyDescent="0.3">
      <c r="A68" t="s">
        <v>145</v>
      </c>
      <c r="B68" t="s">
        <v>197</v>
      </c>
      <c r="C68" t="s">
        <v>197</v>
      </c>
      <c r="D68" t="s">
        <v>133</v>
      </c>
      <c r="E68" t="s">
        <v>146</v>
      </c>
      <c r="F68" t="str">
        <f t="shared" si="4"/>
        <v>441326</v>
      </c>
      <c r="G68" t="str">
        <f t="shared" si="5"/>
        <v>wget "http://polygons.openstreetmap.fr/get_geojson.py?id=441326&amp;params=0" -O "Znojmo.gejson"</v>
      </c>
      <c r="R68" t="str">
        <f t="shared" si="6"/>
        <v>conv.exe Znojmo.gejson Znojmo</v>
      </c>
      <c r="X68" t="str">
        <f t="shared" si="7"/>
        <v>$.getScript("districtgps/Znojmo.js", function(data, textStatus, jqxhr) {});</v>
      </c>
    </row>
    <row r="69" spans="1:24" x14ac:dyDescent="0.3">
      <c r="A69" t="s">
        <v>147</v>
      </c>
      <c r="B69" t="s">
        <v>182</v>
      </c>
      <c r="C69" t="s">
        <v>182</v>
      </c>
      <c r="D69" t="s">
        <v>148</v>
      </c>
      <c r="E69" t="s">
        <v>149</v>
      </c>
      <c r="F69" t="str">
        <f t="shared" si="4"/>
        <v>442410</v>
      </c>
      <c r="G69" t="str">
        <f t="shared" si="5"/>
        <v>wget "http://polygons.openstreetmap.fr/get_geojson.py?id=442410&amp;params=0" -O "Kromeriz.gejson"</v>
      </c>
      <c r="R69" t="str">
        <f t="shared" si="6"/>
        <v>conv.exe Kromeriz.gejson Kromeriz</v>
      </c>
      <c r="X69" t="str">
        <f t="shared" si="7"/>
        <v>$.getScript("districtgps/Kromeriz.js", function(data, textStatus, jqxhr) {});</v>
      </c>
    </row>
    <row r="70" spans="1:24" x14ac:dyDescent="0.3">
      <c r="A70" t="s">
        <v>150</v>
      </c>
      <c r="B70" t="s">
        <v>213</v>
      </c>
      <c r="C70" t="s">
        <v>244</v>
      </c>
      <c r="D70" t="s">
        <v>148</v>
      </c>
      <c r="E70" t="s">
        <v>151</v>
      </c>
      <c r="F70" t="str">
        <f t="shared" si="4"/>
        <v>442087</v>
      </c>
      <c r="G70" t="str">
        <f t="shared" si="5"/>
        <v>wget "http://polygons.openstreetmap.fr/get_geojson.py?id=442087&amp;params=0" -O "Uherske-Hradiste.gejson"</v>
      </c>
      <c r="R70" t="str">
        <f t="shared" si="6"/>
        <v>conv.exe Uherske-Hradiste.gejson Uherske-Hradiste</v>
      </c>
      <c r="X70" t="str">
        <f t="shared" si="7"/>
        <v>$.getScript("districtgps/UherskeHradiste.js", function(data, textStatus, jqxhr) {});</v>
      </c>
    </row>
    <row r="71" spans="1:24" x14ac:dyDescent="0.3">
      <c r="A71" t="s">
        <v>152</v>
      </c>
      <c r="B71" t="s">
        <v>183</v>
      </c>
      <c r="C71" t="s">
        <v>183</v>
      </c>
      <c r="D71" t="s">
        <v>148</v>
      </c>
      <c r="E71" t="s">
        <v>153</v>
      </c>
      <c r="F71" t="str">
        <f t="shared" si="4"/>
        <v>442448</v>
      </c>
      <c r="G71" t="str">
        <f t="shared" si="5"/>
        <v>wget "http://polygons.openstreetmap.fr/get_geojson.py?id=442448&amp;params=0" -O "Vsetin.gejson"</v>
      </c>
      <c r="R71" t="str">
        <f t="shared" si="6"/>
        <v>conv.exe Vsetin.gejson Vsetin</v>
      </c>
      <c r="X71" t="str">
        <f t="shared" si="7"/>
        <v>$.getScript("districtgps/Vsetin.js", function(data, textStatus, jqxhr) {});</v>
      </c>
    </row>
    <row r="72" spans="1:24" x14ac:dyDescent="0.3">
      <c r="A72" t="s">
        <v>154</v>
      </c>
      <c r="B72" t="s">
        <v>184</v>
      </c>
      <c r="C72" t="s">
        <v>184</v>
      </c>
      <c r="D72" t="s">
        <v>148</v>
      </c>
      <c r="E72" t="s">
        <v>155</v>
      </c>
      <c r="F72" t="str">
        <f t="shared" si="4"/>
        <v>440923</v>
      </c>
      <c r="G72" t="str">
        <f t="shared" si="5"/>
        <v>wget "http://polygons.openstreetmap.fr/get_geojson.py?id=440923&amp;params=0" -O "Zlin.gejson"</v>
      </c>
      <c r="R72" t="str">
        <f t="shared" si="6"/>
        <v>conv.exe Zlin.gejson Zlin</v>
      </c>
      <c r="X72" t="str">
        <f t="shared" si="7"/>
        <v>$.getScript("districtgps/Zlin.js", function(data, textStatus, jqxhr) {});</v>
      </c>
    </row>
    <row r="73" spans="1:24" x14ac:dyDescent="0.3">
      <c r="A73" t="s">
        <v>156</v>
      </c>
      <c r="B73" t="s">
        <v>214</v>
      </c>
      <c r="C73" t="s">
        <v>245</v>
      </c>
      <c r="D73" t="s">
        <v>157</v>
      </c>
      <c r="E73" t="s">
        <v>158</v>
      </c>
      <c r="F73" t="str">
        <f t="shared" si="4"/>
        <v>441984</v>
      </c>
      <c r="G73" t="str">
        <f t="shared" si="5"/>
        <v>wget "http://polygons.openstreetmap.fr/get_geojson.py?id=441984&amp;params=0" -O "Havlickuv-Brod.gejson"</v>
      </c>
      <c r="R73" t="str">
        <f t="shared" si="6"/>
        <v>conv.exe Havlickuv-Brod.gejson Havlickuv-Brod</v>
      </c>
      <c r="X73" t="str">
        <f t="shared" si="7"/>
        <v>$.getScript("districtgps/HavlickuvBrod.js", function(data, textStatus, jqxhr) {});</v>
      </c>
    </row>
    <row r="74" spans="1:24" x14ac:dyDescent="0.3">
      <c r="A74" t="s">
        <v>159</v>
      </c>
      <c r="B74" t="s">
        <v>159</v>
      </c>
      <c r="C74" t="s">
        <v>159</v>
      </c>
      <c r="D74" t="s">
        <v>157</v>
      </c>
      <c r="E74" t="s">
        <v>160</v>
      </c>
      <c r="F74" t="str">
        <f t="shared" si="4"/>
        <v>441185</v>
      </c>
      <c r="G74" t="str">
        <f t="shared" si="5"/>
        <v>wget "http://polygons.openstreetmap.fr/get_geojson.py?id=441185&amp;params=0" -O "Jihlava.gejson"</v>
      </c>
      <c r="R74" t="str">
        <f t="shared" si="6"/>
        <v>conv.exe Jihlava.gejson Jihlava</v>
      </c>
      <c r="X74" t="str">
        <f t="shared" si="7"/>
        <v>$.getScript("districtgps/Jihlava.js", function(data, textStatus, jqxhr) {});</v>
      </c>
    </row>
    <row r="75" spans="1:24" x14ac:dyDescent="0.3">
      <c r="A75" t="s">
        <v>161</v>
      </c>
      <c r="B75" t="s">
        <v>172</v>
      </c>
      <c r="C75" t="s">
        <v>172</v>
      </c>
      <c r="D75" t="s">
        <v>157</v>
      </c>
      <c r="E75" t="s">
        <v>162</v>
      </c>
      <c r="F75" t="str">
        <f t="shared" si="4"/>
        <v>441102</v>
      </c>
      <c r="G75" t="str">
        <f t="shared" si="5"/>
        <v>wget "http://polygons.openstreetmap.fr/get_geojson.py?id=441102&amp;params=0" -O "Pelhrimov.gejson"</v>
      </c>
      <c r="R75" t="str">
        <f t="shared" si="6"/>
        <v>conv.exe Pelhrimov.gejson Pelhrimov</v>
      </c>
      <c r="X75" t="str">
        <f t="shared" si="7"/>
        <v>$.getScript("districtgps/Pelhrimov.js", function(data, textStatus, jqxhr) {});</v>
      </c>
    </row>
    <row r="76" spans="1:24" x14ac:dyDescent="0.3">
      <c r="A76" t="s">
        <v>163</v>
      </c>
      <c r="B76" t="s">
        <v>185</v>
      </c>
      <c r="C76" t="s">
        <v>185</v>
      </c>
      <c r="D76" t="s">
        <v>157</v>
      </c>
      <c r="E76" t="s">
        <v>164</v>
      </c>
      <c r="F76" t="str">
        <f t="shared" si="4"/>
        <v>442210</v>
      </c>
      <c r="G76" t="str">
        <f t="shared" si="5"/>
        <v>wget "http://polygons.openstreetmap.fr/get_geojson.py?id=442210&amp;params=0" -O "Trebic.gejson"</v>
      </c>
      <c r="R76" t="str">
        <f t="shared" si="6"/>
        <v>conv.exe Trebic.gejson Trebic</v>
      </c>
      <c r="X76" t="str">
        <f t="shared" si="7"/>
        <v>$.getScript("districtgps/Trebic.js", function(data, textStatus, jqxhr) {});</v>
      </c>
    </row>
    <row r="77" spans="1:24" x14ac:dyDescent="0.3">
      <c r="A77" t="s">
        <v>165</v>
      </c>
      <c r="B77" t="s">
        <v>215</v>
      </c>
      <c r="C77" t="s">
        <v>246</v>
      </c>
      <c r="D77" t="s">
        <v>157</v>
      </c>
      <c r="E77" t="s">
        <v>166</v>
      </c>
      <c r="F77" t="str">
        <f t="shared" si="4"/>
        <v>441749</v>
      </c>
      <c r="G77" t="str">
        <f t="shared" si="5"/>
        <v>wget "http://polygons.openstreetmap.fr/get_geojson.py?id=441749&amp;params=0" -O "Zdar-nad-Sazavou.gejson"</v>
      </c>
      <c r="R77" t="str">
        <f t="shared" si="6"/>
        <v>conv.exe Zdar-nad-Sazavou.gejson Zdar-nad-Sazavou</v>
      </c>
      <c r="X77" t="str">
        <f t="shared" si="7"/>
        <v>$.getScript("districtgps/ZdarnadSazavou.js", function(data, textStatus, jqxhr) {});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5C86-8C49-47B0-8B4A-3A6DF9678C7F}">
  <dimension ref="A1:F14"/>
  <sheetViews>
    <sheetView workbookViewId="0">
      <selection activeCell="D24" sqref="D24"/>
    </sheetView>
  </sheetViews>
  <sheetFormatPr defaultRowHeight="14.4" x14ac:dyDescent="0.3"/>
  <cols>
    <col min="1" max="1" width="16.77734375" bestFit="1" customWidth="1"/>
    <col min="2" max="3" width="18.21875" customWidth="1"/>
    <col min="4" max="4" width="93.6640625" bestFit="1" customWidth="1"/>
    <col min="5" max="5" width="45.6640625" bestFit="1" customWidth="1"/>
  </cols>
  <sheetData>
    <row r="1" spans="1:6" x14ac:dyDescent="0.3">
      <c r="A1" t="s">
        <v>0</v>
      </c>
      <c r="B1">
        <v>435514</v>
      </c>
      <c r="C1" t="s">
        <v>248</v>
      </c>
      <c r="D1" t="str">
        <f>"wget ""http://polygons.openstreetmap.fr/get_geojson.py?id="&amp;B1&amp;"&amp;params=0"" -O """&amp;C1&amp;".gejson"""</f>
        <v>wget "http://polygons.openstreetmap.fr/get_geojson.py?id=435514&amp;params=0" -O "HlavniMestoPraha.gejson"</v>
      </c>
      <c r="E1" t="str">
        <f>"conv.exe "&amp;C1&amp;".gejson "&amp;C1</f>
        <v>conv.exe HlavniMestoPraha.gejson HlavniMestoPraha</v>
      </c>
      <c r="F1" t="str">
        <f>"$.getScript(""regiongps/"&amp;C1&amp;".js"", function(data, textStatus, jqxhr) {});"</f>
        <v>$.getScript("regiongps/HlavniMestoPraha.js", function(data, textStatus, jqxhr) {});</v>
      </c>
    </row>
    <row r="2" spans="1:6" x14ac:dyDescent="0.3">
      <c r="A2" t="s">
        <v>247</v>
      </c>
      <c r="B2">
        <v>442397</v>
      </c>
      <c r="C2" t="s">
        <v>249</v>
      </c>
      <c r="D2" t="str">
        <f t="shared" ref="D2:D14" si="0">"wget ""http://polygons.openstreetmap.fr/get_geojson.py?id="&amp;B2&amp;"&amp;params=0"" -O """&amp;C2&amp;".gejson"""</f>
        <v>wget "http://polygons.openstreetmap.fr/get_geojson.py?id=442397&amp;params=0" -O "Stredocesky.gejson"</v>
      </c>
      <c r="E2" t="str">
        <f t="shared" ref="E2:E14" si="1">"conv.exe "&amp;C2&amp;".gejson "&amp;C2</f>
        <v>conv.exe Stredocesky.gejson Stredocesky</v>
      </c>
      <c r="F2" t="str">
        <f t="shared" ref="F2:F14" si="2">"$.getScript(""regiongps/"&amp;C2&amp;".js"", function(data, textStatus, jqxhr) {});"</f>
        <v>$.getScript("regiongps/Stredocesky.js", function(data, textStatus, jqxhr) {});</v>
      </c>
    </row>
    <row r="3" spans="1:6" x14ac:dyDescent="0.3">
      <c r="A3" t="s">
        <v>28</v>
      </c>
      <c r="B3">
        <v>442321</v>
      </c>
      <c r="C3" t="s">
        <v>250</v>
      </c>
      <c r="D3" t="str">
        <f t="shared" si="0"/>
        <v>wget "http://polygons.openstreetmap.fr/get_geojson.py?id=442321&amp;params=0" -O "Jihocesky.gejson"</v>
      </c>
      <c r="E3" t="str">
        <f t="shared" si="1"/>
        <v>conv.exe Jihocesky.gejson Jihocesky</v>
      </c>
      <c r="F3" t="str">
        <f t="shared" si="2"/>
        <v>$.getScript("regiongps/Jihocesky.js", function(data, textStatus, jqxhr) {});</v>
      </c>
    </row>
    <row r="4" spans="1:6" x14ac:dyDescent="0.3">
      <c r="A4" t="s">
        <v>43</v>
      </c>
      <c r="B4">
        <v>442466</v>
      </c>
      <c r="C4" t="s">
        <v>258</v>
      </c>
      <c r="D4" t="str">
        <f t="shared" si="0"/>
        <v>wget "http://polygons.openstreetmap.fr/get_geojson.py?id=442466&amp;params=0" -O "Plzensky.gejson"</v>
      </c>
      <c r="E4" t="str">
        <f t="shared" si="1"/>
        <v>conv.exe Plzensky.gejson Plzensky</v>
      </c>
      <c r="F4" t="str">
        <f t="shared" si="2"/>
        <v>$.getScript("regiongps/Plzensky.js", function(data, textStatus, jqxhr) {});</v>
      </c>
    </row>
    <row r="5" spans="1:6" x14ac:dyDescent="0.3">
      <c r="A5" t="s">
        <v>58</v>
      </c>
      <c r="B5">
        <v>442314</v>
      </c>
      <c r="C5" t="s">
        <v>251</v>
      </c>
      <c r="D5" t="str">
        <f t="shared" si="0"/>
        <v>wget "http://polygons.openstreetmap.fr/get_geojson.py?id=442314&amp;params=0" -O "Karlovarsky.gejson"</v>
      </c>
      <c r="E5" t="str">
        <f t="shared" si="1"/>
        <v>conv.exe Karlovarsky.gejson Karlovarsky</v>
      </c>
      <c r="F5" t="str">
        <f t="shared" si="2"/>
        <v>$.getScript("regiongps/Karlovarsky.js", function(data, textStatus, jqxhr) {});</v>
      </c>
    </row>
    <row r="6" spans="1:6" x14ac:dyDescent="0.3">
      <c r="A6" t="s">
        <v>65</v>
      </c>
      <c r="B6">
        <v>442452</v>
      </c>
      <c r="C6" t="s">
        <v>259</v>
      </c>
      <c r="D6" t="str">
        <f t="shared" si="0"/>
        <v>wget "http://polygons.openstreetmap.fr/get_geojson.py?id=442452&amp;params=0" -O "Ustecky.gejson"</v>
      </c>
      <c r="E6" t="str">
        <f t="shared" si="1"/>
        <v>conv.exe Ustecky.gejson Ustecky</v>
      </c>
      <c r="F6" t="str">
        <f t="shared" si="2"/>
        <v>$.getScript("regiongps/Ustecky.js", function(data, textStatus, jqxhr) {});</v>
      </c>
    </row>
    <row r="7" spans="1:6" x14ac:dyDescent="0.3">
      <c r="A7" t="s">
        <v>80</v>
      </c>
      <c r="B7">
        <v>442455</v>
      </c>
      <c r="C7" t="s">
        <v>252</v>
      </c>
      <c r="D7" t="str">
        <f t="shared" si="0"/>
        <v>wget "http://polygons.openstreetmap.fr/get_geojson.py?id=442455&amp;params=0" -O "Liberecky.gejson"</v>
      </c>
      <c r="E7" t="str">
        <f t="shared" si="1"/>
        <v>conv.exe Liberecky.gejson Liberecky</v>
      </c>
      <c r="F7" t="str">
        <f t="shared" si="2"/>
        <v>$.getScript("regiongps/Liberecky.js", function(data, textStatus, jqxhr) {});</v>
      </c>
    </row>
    <row r="8" spans="1:6" x14ac:dyDescent="0.3">
      <c r="A8" t="s">
        <v>89</v>
      </c>
      <c r="B8">
        <v>442463</v>
      </c>
      <c r="C8" t="s">
        <v>257</v>
      </c>
      <c r="D8" t="str">
        <f t="shared" si="0"/>
        <v>wget "http://polygons.openstreetmap.fr/get_geojson.py?id=442463&amp;params=0" -O "Kralovehradecky.gejson"</v>
      </c>
      <c r="E8" t="str">
        <f t="shared" si="1"/>
        <v>conv.exe Kralovehradecky.gejson Kralovehradecky</v>
      </c>
      <c r="F8" t="str">
        <f t="shared" si="2"/>
        <v>$.getScript("regiongps/Kralovehradecky.js", function(data, textStatus, jqxhr) {});</v>
      </c>
    </row>
    <row r="9" spans="1:6" x14ac:dyDescent="0.3">
      <c r="A9" t="s">
        <v>100</v>
      </c>
      <c r="B9">
        <v>442460</v>
      </c>
      <c r="C9" t="s">
        <v>253</v>
      </c>
      <c r="D9" t="str">
        <f t="shared" si="0"/>
        <v>wget "http://polygons.openstreetmap.fr/get_geojson.py?id=442460&amp;params=0" -O "Pardubicky.gejson"</v>
      </c>
      <c r="E9" t="str">
        <f t="shared" si="1"/>
        <v>conv.exe Pardubicky.gejson Pardubicky</v>
      </c>
      <c r="F9" t="str">
        <f t="shared" si="2"/>
        <v>$.getScript("regiongps/Pardubicky.js", function(data, textStatus, jqxhr) {});</v>
      </c>
    </row>
    <row r="10" spans="1:6" x14ac:dyDescent="0.3">
      <c r="A10" t="s">
        <v>109</v>
      </c>
      <c r="B10">
        <v>442459</v>
      </c>
      <c r="C10" t="s">
        <v>254</v>
      </c>
      <c r="D10" t="str">
        <f t="shared" si="0"/>
        <v>wget "http://polygons.openstreetmap.fr/get_geojson.py?id=442459&amp;params=0" -O "Olomoucky.gejson"</v>
      </c>
      <c r="E10" t="str">
        <f t="shared" si="1"/>
        <v>conv.exe Olomoucky.gejson Olomoucky</v>
      </c>
      <c r="F10" t="str">
        <f t="shared" si="2"/>
        <v>$.getScript("regiongps/Olomoucky.js", function(data, textStatus, jqxhr) {});</v>
      </c>
    </row>
    <row r="11" spans="1:6" x14ac:dyDescent="0.3">
      <c r="A11" t="s">
        <v>120</v>
      </c>
      <c r="B11">
        <v>442461</v>
      </c>
      <c r="C11" t="s">
        <v>255</v>
      </c>
      <c r="D11" t="str">
        <f t="shared" si="0"/>
        <v>wget "http://polygons.openstreetmap.fr/get_geojson.py?id=442461&amp;params=0" -O "Moravskoslezsky.gejson"</v>
      </c>
      <c r="E11" t="str">
        <f t="shared" si="1"/>
        <v>conv.exe Moravskoslezsky.gejson Moravskoslezsky</v>
      </c>
      <c r="F11" t="str">
        <f t="shared" si="2"/>
        <v>$.getScript("regiongps/Moravskoslezsky.js", function(data, textStatus, jqxhr) {});</v>
      </c>
    </row>
    <row r="12" spans="1:6" x14ac:dyDescent="0.3">
      <c r="A12" t="s">
        <v>133</v>
      </c>
      <c r="B12">
        <v>442311</v>
      </c>
      <c r="C12" t="s">
        <v>256</v>
      </c>
      <c r="D12" t="str">
        <f t="shared" si="0"/>
        <v>wget "http://polygons.openstreetmap.fr/get_geojson.py?id=442311&amp;params=0" -O "Jihomoravsky.gejson"</v>
      </c>
      <c r="E12" t="str">
        <f t="shared" si="1"/>
        <v>conv.exe Jihomoravsky.gejson Jihomoravsky</v>
      </c>
      <c r="F12" t="str">
        <f t="shared" si="2"/>
        <v>$.getScript("regiongps/Jihomoravsky.js", function(data, textStatus, jqxhr) {});</v>
      </c>
    </row>
    <row r="13" spans="1:6" x14ac:dyDescent="0.3">
      <c r="A13" t="s">
        <v>148</v>
      </c>
      <c r="B13">
        <v>442449</v>
      </c>
      <c r="C13" t="s">
        <v>260</v>
      </c>
      <c r="D13" t="str">
        <f t="shared" si="0"/>
        <v>wget "http://polygons.openstreetmap.fr/get_geojson.py?id=442449&amp;params=0" -O "Zlinsky.gejson"</v>
      </c>
      <c r="E13" t="str">
        <f t="shared" si="1"/>
        <v>conv.exe Zlinsky.gejson Zlinsky</v>
      </c>
      <c r="F13" t="str">
        <f t="shared" si="2"/>
        <v>$.getScript("regiongps/Zlinsky.js", function(data, textStatus, jqxhr) {});</v>
      </c>
    </row>
    <row r="14" spans="1:6" x14ac:dyDescent="0.3">
      <c r="A14" t="s">
        <v>157</v>
      </c>
      <c r="B14">
        <v>442453</v>
      </c>
      <c r="C14" t="s">
        <v>261</v>
      </c>
      <c r="D14" t="str">
        <f t="shared" si="0"/>
        <v>wget "http://polygons.openstreetmap.fr/get_geojson.py?id=442453&amp;params=0" -O "Vysocina.gejson"</v>
      </c>
      <c r="E14" t="str">
        <f t="shared" si="1"/>
        <v>conv.exe Vysocina.gejson Vysocina</v>
      </c>
      <c r="F14" t="str">
        <f t="shared" si="2"/>
        <v>$.getScript("regiongps/Vysocina.js", function(data, textStatus, jqxhr) {});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okresy</vt:lpstr>
      <vt:lpstr>kraje</vt:lpstr>
      <vt:lpstr>okresy!a</vt:lpstr>
      <vt:lpstr>kraje!aaaa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Zemek</dc:creator>
  <cp:lastModifiedBy>Michal Zemek</cp:lastModifiedBy>
  <dcterms:created xsi:type="dcterms:W3CDTF">2018-04-19T14:04:47Z</dcterms:created>
  <dcterms:modified xsi:type="dcterms:W3CDTF">2018-04-19T18:05:32Z</dcterms:modified>
</cp:coreProperties>
</file>