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<sst xmlns="http://schemas.openxmlformats.org/spreadsheetml/2006/main" count="1080" uniqueCount="457">
  <si>
    <t>File opened</t>
  </si>
  <si>
    <t>2023-12-08 09:29:24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</si>
  <si>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</si>
  <si>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</si>
  <si>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</si>
  <si>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</si>
  <si>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</si>
  <si>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</si>
  <si>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</si>
  <si>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</si>
  <si>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</si>
  <si>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</si>
  <si>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</si>
  <si>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{"co2bspan2a": "0.318485", "co2bspan2b": "0.315813", "h2obzero": "1.06397", "co2bspan2": "-0.0310871", "h2obspan2a": "0.0707583", "h2oaspan2": "0", "co2bspan1": "1.00151", "co2aspan1": "1.0013", "h2obspan2": "0", "co2bspanconc1": "2486", "tbzero": "0.143333", "co2aspanconc1": "2486", "h2oaspan2b": "0.0705203", "co2bzero": "0.90941", "h2oaspan1": "1.00803", "h2obspan1": "1.00269", "co2aspanconc2": "305.4", "co2aspan2b": "0.314238", "flowmeterzero": "2.48926", "h2obspan2b": "0.070949", "h2obspanconc1": "12.14", "h2oaspan2a": "0.0699583", "oxygen": "21", "h2oaspanconc1": "12.13", "h2oaspanconc2": "0", "flowazero": "0.283", "tazero": "0.0341759", "ssb_ref": "32930.3", "co2aspan2": "-0.0300219", "flowbzero": "0.33058", "h2oazero": "1.07663", "co2azero": "0.922448", "co2bspanconc2": "305.4", "ssa_ref": "32011.3", "co2aspan2a": "0.316838", "h2obspanconc2": "0", "chamberpressurezero": "2.72257"}</t>
  </si>
  <si>
    <t>CO2 rangematch</t>
  </si>
  <si>
    <t>Fri Dec  8 07:21</t>
  </si>
  <si>
    <t>H2O rangematch</t>
  </si>
  <si>
    <t>Fri Dec  8 07:26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</si>
  <si>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</si>
  <si>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</si>
  <si>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</si>
  <si>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</si>
  <si>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</si>
  <si>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</si>
  <si>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</si>
  <si>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</si>
  <si>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</si>
  <si>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09:29:25</t>
  </si>
  <si>
    <t>Stability Definition:	F (FlrLS): Slp&lt;1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</si>
  <si>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</si>
  <si>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</si>
  <si>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</si>
  <si>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</si>
  <si>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</si>
  <si>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</si>
  <si>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</si>
  <si>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</si>
  <si>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</si>
  <si>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</si>
  <si>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</si>
  <si>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</si>
  <si>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</si>
  <si>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</si>
  <si>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</si>
  <si>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</si>
  <si>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</si>
  <si>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</si>
  <si>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</si>
  <si>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</si>
  <si>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</si>
  <si>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</si>
  <si>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</si>
  <si>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</si>
  <si>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</si>
  <si>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</si>
  <si>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</si>
  <si>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</si>
  <si>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</si>
  <si>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</si>
  <si>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</si>
  <si>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</si>
  <si>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</si>
  <si>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</si>
  <si>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</si>
  <si>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</si>
  <si>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</si>
  <si>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</si>
  <si>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</si>
  <si>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</si>
  <si>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</si>
  <si>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</si>
  <si>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</si>
  <si>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</si>
  <si>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</si>
  <si>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</si>
  <si>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</si>
  <si>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</si>
  <si>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</si>
  <si>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</si>
  <si>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</si>
  <si>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2.9557 181.409 336.729 624.249 818.495 1001.95 1114.25 1183.98</t>
  </si>
  <si>
    <t>Fs_true</t>
  </si>
  <si>
    <t>-0.74871 205.331 370.21 619.789 801.1 1004.81 1200.84 1401.35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</si>
  <si>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</si>
  <si>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</si>
  <si>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</si>
  <si>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</si>
  <si>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</si>
  <si>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</si>
  <si>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</si>
  <si>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</si>
  <si>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</si>
  <si>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</si>
  <si>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</si>
  <si>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</si>
  <si>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</si>
  <si>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</si>
  <si>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</si>
  <si>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</si>
  <si>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</si>
  <si>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</si>
  <si>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</si>
  <si>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</si>
  <si>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</si>
  <si>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</si>
  <si>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</si>
  <si>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</si>
  <si>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</si>
  <si>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</si>
  <si>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</si>
  <si>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</si>
  <si>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</si>
  <si>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</si>
  <si>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</si>
  <si>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</si>
  <si>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</si>
  <si>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</si>
  <si>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</si>
  <si>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</si>
  <si>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</si>
  <si>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</si>
  <si>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</si>
  <si>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</si>
  <si>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</si>
  <si>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</si>
  <si>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</si>
  <si>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</si>
  <si>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</si>
  <si>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</si>
  <si>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</si>
  <si>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</si>
  <si>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</si>
  <si>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</si>
  <si>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</si>
  <si>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</si>
  <si>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</si>
  <si>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</si>
  <si>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</si>
  <si>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</si>
  <si>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</si>
  <si>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</si>
  <si>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</si>
  <si>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</si>
  <si>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</si>
  <si>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</si>
  <si>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</si>
  <si>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</si>
  <si>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</si>
  <si>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</si>
  <si>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</si>
  <si>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</si>
  <si>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</si>
  <si>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</si>
  <si>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</si>
  <si>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</si>
  <si>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</si>
  <si>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</si>
  <si>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</si>
  <si>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</si>
  <si>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</si>
  <si>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</si>
  <si>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</si>
  <si>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</si>
  <si>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</si>
  <si>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</si>
  <si>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</si>
  <si>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</si>
  <si>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</si>
  <si>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</si>
  <si>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</si>
  <si>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</si>
  <si>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</si>
  <si>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</si>
  <si>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</si>
  <si>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</si>
  <si>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</si>
  <si>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</si>
  <si>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</si>
  <si>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</si>
  <si>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</si>
  <si>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</si>
  <si>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</si>
  <si>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</si>
  <si>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</si>
  <si>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</si>
  <si>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</si>
  <si>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</si>
  <si>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</si>
  <si>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</si>
  <si>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</si>
  <si>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</si>
  <si>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</si>
  <si>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</si>
  <si>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</si>
  <si>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</si>
  <si>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</si>
  <si>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</si>
  <si>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</si>
  <si>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</si>
  <si>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</si>
  <si>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</si>
  <si>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</si>
  <si>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</si>
  <si>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</si>
  <si>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</si>
  <si>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</si>
  <si>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</si>
  <si>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</si>
  <si>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</si>
  <si>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</si>
  <si>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</si>
  <si>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</si>
  <si>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</si>
  <si>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</si>
  <si>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</si>
  <si>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</si>
  <si>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</si>
  <si>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</si>
  <si>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</si>
  <si>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</si>
  <si>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</si>
  <si>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</si>
  <si>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</si>
  <si>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</si>
  <si>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</si>
  <si>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</si>
  <si>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</si>
  <si>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</si>
  <si>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</si>
  <si>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</si>
  <si>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</si>
  <si>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</si>
  <si>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</si>
  <si>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</si>
  <si>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</si>
  <si>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</si>
  <si>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</si>
  <si>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</si>
  <si>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</si>
  <si>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</si>
  <si>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</si>
  <si>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</si>
  <si>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</si>
  <si>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</si>
  <si>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</si>
  <si>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</si>
  <si>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</si>
  <si>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</si>
  <si>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</si>
  <si>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</si>
  <si>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</si>
  <si>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</si>
  <si>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</si>
  <si>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</si>
  <si>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</si>
  <si>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</si>
  <si>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</si>
  <si>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</si>
  <si>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</si>
  <si>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</si>
  <si>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</si>
  <si>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</si>
  <si>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</si>
  <si>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</si>
  <si>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</si>
  <si>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</si>
  <si>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</si>
  <si>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</si>
  <si>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</si>
  <si>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</si>
  <si>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</si>
  <si>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</si>
  <si>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</si>
  <si>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</si>
  <si>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</si>
  <si>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</si>
  <si>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</si>
  <si>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</si>
  <si>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</si>
  <si>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</si>
  <si>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</si>
  <si>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</si>
  <si>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</si>
  <si>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</si>
  <si>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</si>
  <si>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</si>
  <si>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</si>
  <si>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</si>
  <si>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</si>
  <si>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</si>
  <si>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</si>
  <si>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</si>
  <si>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</si>
  <si>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</si>
  <si>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</si>
  <si>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</si>
  <si>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</si>
  <si>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</si>
  <si>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</si>
  <si>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</si>
  <si>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</si>
  <si>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</si>
  <si>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</si>
  <si>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</si>
  <si>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</si>
  <si>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</si>
  <si>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</si>
  <si>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</si>
  <si>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</si>
  <si>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</si>
  <si>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</si>
  <si>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</si>
  <si>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</si>
  <si>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</si>
  <si>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</si>
  <si>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</si>
  <si>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</si>
  <si>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</si>
  <si>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</si>
  <si>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</si>
  <si>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</si>
  <si>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</si>
  <si>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</si>
  <si>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</si>
  <si>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</si>
  <si>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</si>
  <si>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</si>
  <si>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</si>
  <si>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</si>
  <si>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</si>
  <si>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</si>
  <si>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</si>
  <si>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</si>
  <si>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</si>
  <si>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</si>
  <si>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</si>
  <si>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</si>
  <si>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</si>
  <si>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</si>
  <si>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</si>
  <si>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</si>
  <si>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</si>
  <si>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</si>
  <si>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</si>
  <si>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</si>
  <si>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</si>
  <si>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</si>
  <si>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</si>
  <si>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</si>
  <si>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</si>
  <si>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</si>
  <si>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</si>
  <si>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</si>
  <si>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</si>
  <si>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</si>
  <si>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</si>
  <si>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</si>
  <si>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</si>
  <si>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</si>
  <si>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</si>
  <si>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</si>
  <si>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</si>
  <si>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</si>
  <si>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</si>
  <si>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</si>
  <si>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</si>
  <si>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</si>
  <si>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</si>
  <si>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</si>
  <si>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</si>
  <si>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</si>
  <si>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</si>
  <si>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</si>
  <si>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</si>
  <si>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</si>
  <si>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</si>
  <si>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</si>
  <si>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</si>
  <si>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</si>
  <si>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</si>
  <si>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</si>
  <si>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</si>
  <si>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</si>
  <si>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</si>
  <si>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</si>
  <si>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</si>
  <si>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</si>
  <si>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</si>
  <si>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</si>
  <si>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</si>
  <si>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</si>
  <si>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</si>
  <si>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</si>
  <si>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</si>
  <si>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</si>
  <si>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</si>
  <si>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</si>
  <si>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</si>
  <si>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</si>
  <si>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</si>
  <si>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</si>
  <si>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</si>
  <si>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</si>
  <si>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</si>
  <si>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</si>
  <si>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</si>
  <si>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</si>
  <si>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</si>
  <si>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</si>
  <si>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</si>
  <si>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</si>
  <si>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</si>
  <si>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</si>
  <si>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</si>
  <si>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</si>
  <si>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</si>
  <si>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</si>
  <si>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</si>
  <si>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</si>
  <si>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</si>
  <si>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</si>
  <si>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</si>
  <si>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</si>
  <si>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</si>
  <si>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</si>
  <si>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</si>
  <si>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</si>
  <si>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</si>
  <si>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</si>
  <si>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</si>
  <si>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20231208 09:57:07</t>
  </si>
  <si>
    <t>09:57:07</t>
  </si>
  <si>
    <t>-</t>
  </si>
  <si>
    <t>0: Broadleaf</t>
  </si>
  <si>
    <t>09:53:20</t>
  </si>
  <si>
    <t>3/3</t>
  </si>
  <si>
    <t>11111111</t>
  </si>
  <si>
    <t>oooooooo</t>
  </si>
  <si>
    <t>on</t>
  </si>
  <si>
    <t>20231208 09:58:08</t>
  </si>
  <si>
    <t>09:58:08</t>
  </si>
  <si>
    <t>20231208 09:59:17</t>
  </si>
  <si>
    <t>09:59:17</t>
  </si>
  <si>
    <t>20231208 10:00:20</t>
  </si>
  <si>
    <t>10:00:20</t>
  </si>
  <si>
    <t>20231208 10:02:21</t>
  </si>
  <si>
    <t>10:02:21</t>
  </si>
  <si>
    <t>2/3</t>
  </si>
  <si>
    <t>20231208 10:03:48</t>
  </si>
  <si>
    <t>10:03:48</t>
  </si>
  <si>
    <t>20231208 10:05:49</t>
  </si>
  <si>
    <t>10:05:49</t>
  </si>
  <si>
    <t>20231208 10:07:50</t>
  </si>
  <si>
    <t>10:07:50</t>
  </si>
  <si>
    <t>1/3</t>
  </si>
  <si>
    <t>20231208 10:09:51</t>
  </si>
  <si>
    <t>10:09:51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</si>
</sst>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31</v>
      </c>
    </row>
    <row r="3" spans="1:296">
      <c r="B3">
        <v>4</v>
      </c>
      <c r="C3">
        <v>21</v>
      </c>
    </row>
    <row r="4" spans="1:29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428</v>
      </c>
      <c r="HZ16" t="s">
        <v>427</v>
      </c>
      <c r="IA16" t="s">
        <v>427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>
      <c r="A17">
        <v>1</v>
      </c>
      <c r="B17">
        <v>1702058227</v>
      </c>
      <c r="C17">
        <v>0</v>
      </c>
      <c r="D17" t="s">
        <v>430</v>
      </c>
      <c r="E17" t="s">
        <v>431</v>
      </c>
      <c r="F17">
        <v>15</v>
      </c>
      <c r="H17">
        <v>1702058226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424.419809898334</v>
      </c>
      <c r="AJ17">
        <v>410.86623030303</v>
      </c>
      <c r="AK17">
        <v>0.00228962343721068</v>
      </c>
      <c r="AL17">
        <v>66.7688963668114</v>
      </c>
      <c r="AM17">
        <f>(AO17 - AN17 + DX17*1E3/(8.314*(DZ17+273.15)) * AQ17/DW17 * AP17) * DW17/(100*DK17) * 1000/(1000 - AO17)</f>
        <v>0</v>
      </c>
      <c r="AN17">
        <v>10.4340020855612</v>
      </c>
      <c r="AO17">
        <v>13.1537878787879</v>
      </c>
      <c r="AP17">
        <v>7.0248214868456e-06</v>
      </c>
      <c r="AQ17">
        <v>79.464327227805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432</v>
      </c>
      <c r="AX17" t="s">
        <v>432</v>
      </c>
      <c r="AY17">
        <v>0</v>
      </c>
      <c r="AZ17">
        <v>0</v>
      </c>
      <c r="BA17">
        <f>1-AY17/AZ17</f>
        <v>0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432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1702058226</v>
      </c>
      <c r="DQ17">
        <v>405.47</v>
      </c>
      <c r="DR17">
        <v>420.025</v>
      </c>
      <c r="DS17">
        <v>13.1538</v>
      </c>
      <c r="DT17">
        <v>10.4339</v>
      </c>
      <c r="DU17">
        <v>405.255</v>
      </c>
      <c r="DV17">
        <v>13.2286</v>
      </c>
      <c r="DW17">
        <v>599.977</v>
      </c>
      <c r="DX17">
        <v>78.4104</v>
      </c>
      <c r="DY17">
        <v>0.100062</v>
      </c>
      <c r="DZ17">
        <v>23.7705</v>
      </c>
      <c r="EA17">
        <v>23.9418</v>
      </c>
      <c r="EB17">
        <v>999.9</v>
      </c>
      <c r="EC17">
        <v>0</v>
      </c>
      <c r="ED17">
        <v>0</v>
      </c>
      <c r="EE17">
        <v>10003.1</v>
      </c>
      <c r="EF17">
        <v>0</v>
      </c>
      <c r="EG17">
        <v>1.48054</v>
      </c>
      <c r="EH17">
        <v>-14.5551</v>
      </c>
      <c r="EI17">
        <v>410.874</v>
      </c>
      <c r="EJ17">
        <v>424.453</v>
      </c>
      <c r="EK17">
        <v>2.71991</v>
      </c>
      <c r="EL17">
        <v>420.025</v>
      </c>
      <c r="EM17">
        <v>10.4339</v>
      </c>
      <c r="EN17">
        <v>1.03139</v>
      </c>
      <c r="EO17">
        <v>0.818124</v>
      </c>
      <c r="EP17">
        <v>7.36756</v>
      </c>
      <c r="EQ17">
        <v>4.02572</v>
      </c>
      <c r="ER17">
        <v>1799.86</v>
      </c>
      <c r="ES17">
        <v>0.978005</v>
      </c>
      <c r="ET17">
        <v>0.021995</v>
      </c>
      <c r="EU17">
        <v>0</v>
      </c>
      <c r="EV17">
        <v>604.993</v>
      </c>
      <c r="EW17">
        <v>5.0002</v>
      </c>
      <c r="EX17">
        <v>10762.8</v>
      </c>
      <c r="EY17">
        <v>17254.9</v>
      </c>
      <c r="EZ17">
        <v>42.875</v>
      </c>
      <c r="FA17">
        <v>43.437</v>
      </c>
      <c r="FB17">
        <v>43.562</v>
      </c>
      <c r="FC17">
        <v>43.125</v>
      </c>
      <c r="FD17">
        <v>44.812</v>
      </c>
      <c r="FE17">
        <v>1755.38</v>
      </c>
      <c r="FF17">
        <v>39.48</v>
      </c>
      <c r="FG17">
        <v>0</v>
      </c>
      <c r="FH17">
        <v>1702058227.4</v>
      </c>
      <c r="FI17">
        <v>0</v>
      </c>
      <c r="FJ17">
        <v>604.813153846154</v>
      </c>
      <c r="FK17">
        <v>-0.197880351196143</v>
      </c>
      <c r="FL17">
        <v>-10.3213675250356</v>
      </c>
      <c r="FM17">
        <v>10762.4884615385</v>
      </c>
      <c r="FN17">
        <v>15</v>
      </c>
      <c r="FO17">
        <v>1702058000</v>
      </c>
      <c r="FP17" t="s">
        <v>434</v>
      </c>
      <c r="FQ17">
        <v>1702058000</v>
      </c>
      <c r="FR17">
        <v>1702057996</v>
      </c>
      <c r="FS17">
        <v>3</v>
      </c>
      <c r="FT17">
        <v>0.06</v>
      </c>
      <c r="FU17">
        <v>-0.007</v>
      </c>
      <c r="FV17">
        <v>0.255</v>
      </c>
      <c r="FW17">
        <v>-0.086</v>
      </c>
      <c r="FX17">
        <v>420</v>
      </c>
      <c r="FY17">
        <v>10</v>
      </c>
      <c r="FZ17">
        <v>0.27</v>
      </c>
      <c r="GA17">
        <v>0.02</v>
      </c>
      <c r="GB17">
        <v>-14.518719047619</v>
      </c>
      <c r="GC17">
        <v>-0.226106493506481</v>
      </c>
      <c r="GD17">
        <v>0.0432720257050302</v>
      </c>
      <c r="GE17">
        <v>1</v>
      </c>
      <c r="GF17">
        <v>604.778058823529</v>
      </c>
      <c r="GG17">
        <v>0.540534757522569</v>
      </c>
      <c r="GH17">
        <v>0.184832187987545</v>
      </c>
      <c r="GI17">
        <v>1</v>
      </c>
      <c r="GJ17">
        <v>2.72043285714286</v>
      </c>
      <c r="GK17">
        <v>-0.0173454545454562</v>
      </c>
      <c r="GL17">
        <v>0.00199173325536935</v>
      </c>
      <c r="GM17">
        <v>1</v>
      </c>
      <c r="GN17">
        <v>3</v>
      </c>
      <c r="GO17">
        <v>3</v>
      </c>
      <c r="GP17" t="s">
        <v>435</v>
      </c>
      <c r="GQ17">
        <v>3.2696</v>
      </c>
      <c r="GR17">
        <v>2.87207</v>
      </c>
      <c r="GS17">
        <v>0.0788155</v>
      </c>
      <c r="GT17">
        <v>0.0815249</v>
      </c>
      <c r="GU17">
        <v>0.0600416</v>
      </c>
      <c r="GV17">
        <v>0.0507397</v>
      </c>
      <c r="GW17">
        <v>26676.8</v>
      </c>
      <c r="GX17">
        <v>26403.5</v>
      </c>
      <c r="GY17">
        <v>26796.1</v>
      </c>
      <c r="GZ17">
        <v>26216.7</v>
      </c>
      <c r="HA17">
        <v>34359.3</v>
      </c>
      <c r="HB17">
        <v>33026.5</v>
      </c>
      <c r="HC17">
        <v>39397.9</v>
      </c>
      <c r="HD17">
        <v>37060</v>
      </c>
      <c r="HE17">
        <v>2.34425</v>
      </c>
      <c r="HF17">
        <v>2.15745</v>
      </c>
      <c r="HG17">
        <v>0.160325</v>
      </c>
      <c r="HH17">
        <v>0</v>
      </c>
      <c r="HI17">
        <v>21.3007</v>
      </c>
      <c r="HJ17">
        <v>999.9</v>
      </c>
      <c r="HK17">
        <v>47.436</v>
      </c>
      <c r="HL17">
        <v>26.093</v>
      </c>
      <c r="HM17">
        <v>20.5247</v>
      </c>
      <c r="HN17">
        <v>54.3074</v>
      </c>
      <c r="HO17">
        <v>30.4567</v>
      </c>
      <c r="HP17">
        <v>2</v>
      </c>
      <c r="HQ17">
        <v>-0.276537</v>
      </c>
      <c r="HR17">
        <v>0.721544</v>
      </c>
      <c r="HS17">
        <v>20.2893</v>
      </c>
      <c r="HT17">
        <v>5.23496</v>
      </c>
      <c r="HU17">
        <v>11.9559</v>
      </c>
      <c r="HV17">
        <v>4.9907</v>
      </c>
      <c r="HW17">
        <v>3.284</v>
      </c>
      <c r="HX17">
        <v>9999</v>
      </c>
      <c r="HY17">
        <v>999.9</v>
      </c>
      <c r="HZ17">
        <v>9999</v>
      </c>
      <c r="IA17">
        <v>9999</v>
      </c>
      <c r="IB17">
        <v>4.97226</v>
      </c>
      <c r="IC17">
        <v>1.87725</v>
      </c>
      <c r="ID17">
        <v>1.87744</v>
      </c>
      <c r="IE17">
        <v>1.87698</v>
      </c>
      <c r="IF17">
        <v>1.87286</v>
      </c>
      <c r="IG17">
        <v>1.8744</v>
      </c>
      <c r="IH17">
        <v>1.875</v>
      </c>
      <c r="II17">
        <v>1.88139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0.214</v>
      </c>
      <c r="IX17">
        <v>-0.0748</v>
      </c>
      <c r="IY17">
        <v>-1.01028880307925</v>
      </c>
      <c r="IZ17">
        <v>0.00330234639648375</v>
      </c>
      <c r="JA17">
        <v>-8.77921157869679e-07</v>
      </c>
      <c r="JB17">
        <v>4.57785445905494e-10</v>
      </c>
      <c r="JC17">
        <v>-0.0964908005357576</v>
      </c>
      <c r="JD17">
        <v>-0.000953434567959985</v>
      </c>
      <c r="JE17">
        <v>0.000151686735336069</v>
      </c>
      <c r="JF17">
        <v>3.36600994184083e-06</v>
      </c>
      <c r="JG17">
        <v>31</v>
      </c>
      <c r="JH17">
        <v>2135</v>
      </c>
      <c r="JI17">
        <v>-0</v>
      </c>
      <c r="JJ17">
        <v>16</v>
      </c>
      <c r="JK17">
        <v>3.8</v>
      </c>
      <c r="JL17">
        <v>3.9</v>
      </c>
      <c r="JM17">
        <v>1.34766</v>
      </c>
      <c r="JN17">
        <v>2.54761</v>
      </c>
      <c r="JO17">
        <v>2.24854</v>
      </c>
      <c r="JP17">
        <v>2.77466</v>
      </c>
      <c r="JQ17">
        <v>2.30103</v>
      </c>
      <c r="JR17">
        <v>2.40967</v>
      </c>
      <c r="JS17">
        <v>30.9335</v>
      </c>
      <c r="JT17">
        <v>23.9824</v>
      </c>
      <c r="JU17">
        <v>18</v>
      </c>
      <c r="JV17">
        <v>635.926</v>
      </c>
      <c r="JW17">
        <v>596.988</v>
      </c>
      <c r="JX17">
        <v>19.9997</v>
      </c>
      <c r="JY17">
        <v>23.4789</v>
      </c>
      <c r="JZ17">
        <v>30.0001</v>
      </c>
      <c r="KA17">
        <v>23.5901</v>
      </c>
      <c r="KB17">
        <v>23.5966</v>
      </c>
      <c r="KC17">
        <v>26.9462</v>
      </c>
      <c r="KD17">
        <v>36.3538</v>
      </c>
      <c r="KE17">
        <v>0</v>
      </c>
      <c r="KF17">
        <v>20</v>
      </c>
      <c r="KG17">
        <v>420</v>
      </c>
      <c r="KH17">
        <v>10.396</v>
      </c>
      <c r="KI17">
        <v>103.392</v>
      </c>
      <c r="KJ17">
        <v>96.0767</v>
      </c>
    </row>
    <row r="18" spans="1:296">
      <c r="A18">
        <v>2</v>
      </c>
      <c r="B18">
        <v>1702058288.1</v>
      </c>
      <c r="C18">
        <v>61.0999999046326</v>
      </c>
      <c r="D18" t="s">
        <v>439</v>
      </c>
      <c r="E18" t="s">
        <v>440</v>
      </c>
      <c r="F18">
        <v>15</v>
      </c>
      <c r="H18">
        <v>1702058287.1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424.409132921213</v>
      </c>
      <c r="AJ18">
        <v>411.197018156145</v>
      </c>
      <c r="AK18">
        <v>0.00243917079771048</v>
      </c>
      <c r="AL18">
        <v>66.7688963668114</v>
      </c>
      <c r="AM18">
        <f>(AO18 - AN18 + DX18*1E3/(8.314*(DZ18+273.15)) * AQ18/DW18 * AP18) * DW18/(100*DK18) * 1000/(1000 - AO18)</f>
        <v>0</v>
      </c>
      <c r="AN18">
        <v>10.4504952510218</v>
      </c>
      <c r="AO18">
        <v>13.0811224764735</v>
      </c>
      <c r="AP18">
        <v>1.75911395962904e-06</v>
      </c>
      <c r="AQ18">
        <v>79.464327227805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432</v>
      </c>
      <c r="AX18" t="s">
        <v>432</v>
      </c>
      <c r="AY18">
        <v>0</v>
      </c>
      <c r="AZ18">
        <v>0</v>
      </c>
      <c r="BA18">
        <f>1-AY18/AZ18</f>
        <v>0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432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1702058287.1</v>
      </c>
      <c r="DQ18">
        <v>405.818</v>
      </c>
      <c r="DR18">
        <v>419.966</v>
      </c>
      <c r="DS18">
        <v>13.081</v>
      </c>
      <c r="DT18">
        <v>10.4508</v>
      </c>
      <c r="DU18">
        <v>405.603</v>
      </c>
      <c r="DV18">
        <v>13.1561</v>
      </c>
      <c r="DW18">
        <v>599.951</v>
      </c>
      <c r="DX18">
        <v>78.4136</v>
      </c>
      <c r="DY18">
        <v>0.0999106</v>
      </c>
      <c r="DZ18">
        <v>23.687</v>
      </c>
      <c r="EA18">
        <v>23.5626</v>
      </c>
      <c r="EB18">
        <v>999.9</v>
      </c>
      <c r="EC18">
        <v>0</v>
      </c>
      <c r="ED18">
        <v>0</v>
      </c>
      <c r="EE18">
        <v>9978.75</v>
      </c>
      <c r="EF18">
        <v>0</v>
      </c>
      <c r="EG18">
        <v>1.73694</v>
      </c>
      <c r="EH18">
        <v>-14.1475</v>
      </c>
      <c r="EI18">
        <v>411.197</v>
      </c>
      <c r="EJ18">
        <v>424.401</v>
      </c>
      <c r="EK18">
        <v>2.63013</v>
      </c>
      <c r="EL18">
        <v>419.966</v>
      </c>
      <c r="EM18">
        <v>10.4508</v>
      </c>
      <c r="EN18">
        <v>1.02573</v>
      </c>
      <c r="EO18">
        <v>0.819488</v>
      </c>
      <c r="EP18">
        <v>7.28702</v>
      </c>
      <c r="EQ18">
        <v>4.04942</v>
      </c>
      <c r="ER18">
        <v>1499.97</v>
      </c>
      <c r="ES18">
        <v>0.972989</v>
      </c>
      <c r="ET18">
        <v>0.0270106</v>
      </c>
      <c r="EU18">
        <v>0</v>
      </c>
      <c r="EV18">
        <v>590.552</v>
      </c>
      <c r="EW18">
        <v>5.0002</v>
      </c>
      <c r="EX18">
        <v>8763.57</v>
      </c>
      <c r="EY18">
        <v>14354.1</v>
      </c>
      <c r="EZ18">
        <v>42.75</v>
      </c>
      <c r="FA18">
        <v>43.437</v>
      </c>
      <c r="FB18">
        <v>43.625</v>
      </c>
      <c r="FC18">
        <v>43.187</v>
      </c>
      <c r="FD18">
        <v>44.75</v>
      </c>
      <c r="FE18">
        <v>1454.59</v>
      </c>
      <c r="FF18">
        <v>40.38</v>
      </c>
      <c r="FG18">
        <v>0</v>
      </c>
      <c r="FH18">
        <v>1702058288.6</v>
      </c>
      <c r="FI18">
        <v>0</v>
      </c>
      <c r="FJ18">
        <v>590.572807692308</v>
      </c>
      <c r="FK18">
        <v>-0.102940155886195</v>
      </c>
      <c r="FL18">
        <v>-0.508376030262571</v>
      </c>
      <c r="FM18">
        <v>8763.79807692308</v>
      </c>
      <c r="FN18">
        <v>15</v>
      </c>
      <c r="FO18">
        <v>1702058000</v>
      </c>
      <c r="FP18" t="s">
        <v>434</v>
      </c>
      <c r="FQ18">
        <v>1702058000</v>
      </c>
      <c r="FR18">
        <v>1702057996</v>
      </c>
      <c r="FS18">
        <v>3</v>
      </c>
      <c r="FT18">
        <v>0.06</v>
      </c>
      <c r="FU18">
        <v>-0.007</v>
      </c>
      <c r="FV18">
        <v>0.255</v>
      </c>
      <c r="FW18">
        <v>-0.086</v>
      </c>
      <c r="FX18">
        <v>420</v>
      </c>
      <c r="FY18">
        <v>10</v>
      </c>
      <c r="FZ18">
        <v>0.27</v>
      </c>
      <c r="GA18">
        <v>0.02</v>
      </c>
      <c r="GB18">
        <v>-14.1858285714286</v>
      </c>
      <c r="GC18">
        <v>0.0138430027295266</v>
      </c>
      <c r="GD18">
        <v>0.028725169697491</v>
      </c>
      <c r="GE18">
        <v>1</v>
      </c>
      <c r="GF18">
        <v>590.590882352941</v>
      </c>
      <c r="GG18">
        <v>0.505393435110388</v>
      </c>
      <c r="GH18">
        <v>0.150983202163827</v>
      </c>
      <c r="GI18">
        <v>1</v>
      </c>
      <c r="GJ18">
        <v>2.63507095238095</v>
      </c>
      <c r="GK18">
        <v>-0.0388217698391488</v>
      </c>
      <c r="GL18">
        <v>0.00384012760795149</v>
      </c>
      <c r="GM18">
        <v>1</v>
      </c>
      <c r="GN18">
        <v>3</v>
      </c>
      <c r="GO18">
        <v>3</v>
      </c>
      <c r="GP18" t="s">
        <v>435</v>
      </c>
      <c r="GQ18">
        <v>3.26952</v>
      </c>
      <c r="GR18">
        <v>2.87176</v>
      </c>
      <c r="GS18">
        <v>0.0788636</v>
      </c>
      <c r="GT18">
        <v>0.0815186</v>
      </c>
      <c r="GU18">
        <v>0.0597972</v>
      </c>
      <c r="GV18">
        <v>0.0508051</v>
      </c>
      <c r="GW18">
        <v>26676</v>
      </c>
      <c r="GX18">
        <v>26402.7</v>
      </c>
      <c r="GY18">
        <v>26796.8</v>
      </c>
      <c r="GZ18">
        <v>26215.8</v>
      </c>
      <c r="HA18">
        <v>34369</v>
      </c>
      <c r="HB18">
        <v>33023</v>
      </c>
      <c r="HC18">
        <v>39398.7</v>
      </c>
      <c r="HD18">
        <v>37058.6</v>
      </c>
      <c r="HE18">
        <v>2.34445</v>
      </c>
      <c r="HF18">
        <v>2.15708</v>
      </c>
      <c r="HG18">
        <v>0.139609</v>
      </c>
      <c r="HH18">
        <v>0</v>
      </c>
      <c r="HI18">
        <v>21.2592</v>
      </c>
      <c r="HJ18">
        <v>999.9</v>
      </c>
      <c r="HK18">
        <v>47.418</v>
      </c>
      <c r="HL18">
        <v>26.113</v>
      </c>
      <c r="HM18">
        <v>20.5418</v>
      </c>
      <c r="HN18">
        <v>54.9002</v>
      </c>
      <c r="HO18">
        <v>30.4848</v>
      </c>
      <c r="HP18">
        <v>2</v>
      </c>
      <c r="HQ18">
        <v>-0.276019</v>
      </c>
      <c r="HR18">
        <v>0.719581</v>
      </c>
      <c r="HS18">
        <v>20.2915</v>
      </c>
      <c r="HT18">
        <v>5.23511</v>
      </c>
      <c r="HU18">
        <v>11.9559</v>
      </c>
      <c r="HV18">
        <v>4.99135</v>
      </c>
      <c r="HW18">
        <v>3.284</v>
      </c>
      <c r="HX18">
        <v>9999</v>
      </c>
      <c r="HY18">
        <v>999.9</v>
      </c>
      <c r="HZ18">
        <v>9999</v>
      </c>
      <c r="IA18">
        <v>9999</v>
      </c>
      <c r="IB18">
        <v>4.97227</v>
      </c>
      <c r="IC18">
        <v>1.87728</v>
      </c>
      <c r="ID18">
        <v>1.87744</v>
      </c>
      <c r="IE18">
        <v>1.87698</v>
      </c>
      <c r="IF18">
        <v>1.87286</v>
      </c>
      <c r="IG18">
        <v>1.8744</v>
      </c>
      <c r="IH18">
        <v>1.87501</v>
      </c>
      <c r="II18">
        <v>1.88141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0.216</v>
      </c>
      <c r="IX18">
        <v>-0.0751</v>
      </c>
      <c r="IY18">
        <v>-1.01028880307925</v>
      </c>
      <c r="IZ18">
        <v>0.00330234639648375</v>
      </c>
      <c r="JA18">
        <v>-8.77921157869679e-07</v>
      </c>
      <c r="JB18">
        <v>4.57785445905494e-10</v>
      </c>
      <c r="JC18">
        <v>-0.0964908005357576</v>
      </c>
      <c r="JD18">
        <v>-0.000953434567959985</v>
      </c>
      <c r="JE18">
        <v>0.000151686735336069</v>
      </c>
      <c r="JF18">
        <v>3.36600994184083e-06</v>
      </c>
      <c r="JG18">
        <v>31</v>
      </c>
      <c r="JH18">
        <v>2135</v>
      </c>
      <c r="JI18">
        <v>-0</v>
      </c>
      <c r="JJ18">
        <v>16</v>
      </c>
      <c r="JK18">
        <v>4.8</v>
      </c>
      <c r="JL18">
        <v>4.9</v>
      </c>
      <c r="JM18">
        <v>1.34766</v>
      </c>
      <c r="JN18">
        <v>2.5415</v>
      </c>
      <c r="JO18">
        <v>2.24854</v>
      </c>
      <c r="JP18">
        <v>2.77588</v>
      </c>
      <c r="JQ18">
        <v>2.30103</v>
      </c>
      <c r="JR18">
        <v>2.40479</v>
      </c>
      <c r="JS18">
        <v>30.9552</v>
      </c>
      <c r="JT18">
        <v>23.9912</v>
      </c>
      <c r="JU18">
        <v>18</v>
      </c>
      <c r="JV18">
        <v>636.078</v>
      </c>
      <c r="JW18">
        <v>596.688</v>
      </c>
      <c r="JX18">
        <v>19.9999</v>
      </c>
      <c r="JY18">
        <v>23.4809</v>
      </c>
      <c r="JZ18">
        <v>30.0002</v>
      </c>
      <c r="KA18">
        <v>23.5911</v>
      </c>
      <c r="KB18">
        <v>23.5967</v>
      </c>
      <c r="KC18">
        <v>26.9465</v>
      </c>
      <c r="KD18">
        <v>36.3538</v>
      </c>
      <c r="KE18">
        <v>0</v>
      </c>
      <c r="KF18">
        <v>20</v>
      </c>
      <c r="KG18">
        <v>420</v>
      </c>
      <c r="KH18">
        <v>10.4789</v>
      </c>
      <c r="KI18">
        <v>103.394</v>
      </c>
      <c r="KJ18">
        <v>96.0732</v>
      </c>
    </row>
    <row r="19" spans="1:296">
      <c r="A19">
        <v>3</v>
      </c>
      <c r="B19">
        <v>1702058357.1</v>
      </c>
      <c r="C19">
        <v>130.099999904633</v>
      </c>
      <c r="D19" t="s">
        <v>441</v>
      </c>
      <c r="E19" t="s">
        <v>442</v>
      </c>
      <c r="F19">
        <v>15</v>
      </c>
      <c r="H19">
        <v>1702058355.6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424.454330467881</v>
      </c>
      <c r="AJ19">
        <v>411.528157575757</v>
      </c>
      <c r="AK19">
        <v>-0.000895700829736288</v>
      </c>
      <c r="AL19">
        <v>66.7688963668114</v>
      </c>
      <c r="AM19">
        <f>(AO19 - AN19 + DX19*1E3/(8.314*(DZ19+273.15)) * AQ19/DW19 * AP19) * DW19/(100*DK19) * 1000/(1000 - AO19)</f>
        <v>0</v>
      </c>
      <c r="AN19">
        <v>10.5423960503499</v>
      </c>
      <c r="AO19">
        <v>13.0567260606061</v>
      </c>
      <c r="AP19">
        <v>0.000357406532730899</v>
      </c>
      <c r="AQ19">
        <v>79.464327227805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432</v>
      </c>
      <c r="AX19" t="s">
        <v>432</v>
      </c>
      <c r="AY19">
        <v>0</v>
      </c>
      <c r="AZ19">
        <v>0</v>
      </c>
      <c r="BA19">
        <f>1-AY19/AZ19</f>
        <v>0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432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1702058355.6</v>
      </c>
      <c r="DQ19">
        <v>406.159</v>
      </c>
      <c r="DR19">
        <v>419.991</v>
      </c>
      <c r="DS19">
        <v>13.05655</v>
      </c>
      <c r="DT19">
        <v>10.5408</v>
      </c>
      <c r="DU19">
        <v>405.943</v>
      </c>
      <c r="DV19">
        <v>13.13175</v>
      </c>
      <c r="DW19">
        <v>600.017</v>
      </c>
      <c r="DX19">
        <v>78.4092</v>
      </c>
      <c r="DY19">
        <v>0.09988505</v>
      </c>
      <c r="DZ19">
        <v>23.5701</v>
      </c>
      <c r="EA19">
        <v>23.15265</v>
      </c>
      <c r="EB19">
        <v>999.9</v>
      </c>
      <c r="EC19">
        <v>0</v>
      </c>
      <c r="ED19">
        <v>0</v>
      </c>
      <c r="EE19">
        <v>10014.35</v>
      </c>
      <c r="EF19">
        <v>0</v>
      </c>
      <c r="EG19">
        <v>1.719025</v>
      </c>
      <c r="EH19">
        <v>-13.83165</v>
      </c>
      <c r="EI19">
        <v>411.5325</v>
      </c>
      <c r="EJ19">
        <v>424.465</v>
      </c>
      <c r="EK19">
        <v>2.515765</v>
      </c>
      <c r="EL19">
        <v>419.991</v>
      </c>
      <c r="EM19">
        <v>10.5408</v>
      </c>
      <c r="EN19">
        <v>1.023755</v>
      </c>
      <c r="EO19">
        <v>0.8264935</v>
      </c>
      <c r="EP19">
        <v>7.25888</v>
      </c>
      <c r="EQ19">
        <v>4.170655</v>
      </c>
      <c r="ER19">
        <v>1199.94</v>
      </c>
      <c r="ES19">
        <v>0.967002</v>
      </c>
      <c r="ET19">
        <v>0.032998</v>
      </c>
      <c r="EU19">
        <v>0</v>
      </c>
      <c r="EV19">
        <v>576.733</v>
      </c>
      <c r="EW19">
        <v>5.0002</v>
      </c>
      <c r="EX19">
        <v>6847.945</v>
      </c>
      <c r="EY19">
        <v>11456.2</v>
      </c>
      <c r="EZ19">
        <v>42.312</v>
      </c>
      <c r="FA19">
        <v>43.437</v>
      </c>
      <c r="FB19">
        <v>43.437</v>
      </c>
      <c r="FC19">
        <v>43.156</v>
      </c>
      <c r="FD19">
        <v>44.5</v>
      </c>
      <c r="FE19">
        <v>1155.505</v>
      </c>
      <c r="FF19">
        <v>39.435</v>
      </c>
      <c r="FG19">
        <v>0</v>
      </c>
      <c r="FH19">
        <v>1702058357.6</v>
      </c>
      <c r="FI19">
        <v>0</v>
      </c>
      <c r="FJ19">
        <v>576.67872</v>
      </c>
      <c r="FK19">
        <v>-0.72076923391433</v>
      </c>
      <c r="FL19">
        <v>-4.22846162805897</v>
      </c>
      <c r="FM19">
        <v>6848.9264</v>
      </c>
      <c r="FN19">
        <v>15</v>
      </c>
      <c r="FO19">
        <v>1702058000</v>
      </c>
      <c r="FP19" t="s">
        <v>434</v>
      </c>
      <c r="FQ19">
        <v>1702058000</v>
      </c>
      <c r="FR19">
        <v>1702057996</v>
      </c>
      <c r="FS19">
        <v>3</v>
      </c>
      <c r="FT19">
        <v>0.06</v>
      </c>
      <c r="FU19">
        <v>-0.007</v>
      </c>
      <c r="FV19">
        <v>0.255</v>
      </c>
      <c r="FW19">
        <v>-0.086</v>
      </c>
      <c r="FX19">
        <v>420</v>
      </c>
      <c r="FY19">
        <v>10</v>
      </c>
      <c r="FZ19">
        <v>0.27</v>
      </c>
      <c r="GA19">
        <v>0.02</v>
      </c>
      <c r="GB19">
        <v>-13.7999047619048</v>
      </c>
      <c r="GC19">
        <v>-0.0280675324675504</v>
      </c>
      <c r="GD19">
        <v>0.0220264446300022</v>
      </c>
      <c r="GE19">
        <v>1</v>
      </c>
      <c r="GF19">
        <v>576.658911764706</v>
      </c>
      <c r="GG19">
        <v>0.198579066815909</v>
      </c>
      <c r="GH19">
        <v>0.194912403801583</v>
      </c>
      <c r="GI19">
        <v>1</v>
      </c>
      <c r="GJ19">
        <v>2.5108</v>
      </c>
      <c r="GK19">
        <v>-0.0541667532467491</v>
      </c>
      <c r="GL19">
        <v>0.0140925099998276</v>
      </c>
      <c r="GM19">
        <v>1</v>
      </c>
      <c r="GN19">
        <v>3</v>
      </c>
      <c r="GO19">
        <v>3</v>
      </c>
      <c r="GP19" t="s">
        <v>435</v>
      </c>
      <c r="GQ19">
        <v>3.26966</v>
      </c>
      <c r="GR19">
        <v>2.87203</v>
      </c>
      <c r="GS19">
        <v>0.0789181</v>
      </c>
      <c r="GT19">
        <v>0.0815202</v>
      </c>
      <c r="GU19">
        <v>0.0597181</v>
      </c>
      <c r="GV19">
        <v>0.0511367</v>
      </c>
      <c r="GW19">
        <v>26674</v>
      </c>
      <c r="GX19">
        <v>26403.7</v>
      </c>
      <c r="GY19">
        <v>26796.4</v>
      </c>
      <c r="GZ19">
        <v>26216.8</v>
      </c>
      <c r="HA19">
        <v>34371.4</v>
      </c>
      <c r="HB19">
        <v>33012.5</v>
      </c>
      <c r="HC19">
        <v>39398.1</v>
      </c>
      <c r="HD19">
        <v>37059.8</v>
      </c>
      <c r="HE19">
        <v>2.34398</v>
      </c>
      <c r="HF19">
        <v>2.15698</v>
      </c>
      <c r="HG19">
        <v>0.11912</v>
      </c>
      <c r="HH19">
        <v>0</v>
      </c>
      <c r="HI19">
        <v>21.1858</v>
      </c>
      <c r="HJ19">
        <v>999.9</v>
      </c>
      <c r="HK19">
        <v>47.406</v>
      </c>
      <c r="HL19">
        <v>26.153</v>
      </c>
      <c r="HM19">
        <v>20.5864</v>
      </c>
      <c r="HN19">
        <v>54.9001</v>
      </c>
      <c r="HO19">
        <v>30.4527</v>
      </c>
      <c r="HP19">
        <v>2</v>
      </c>
      <c r="HQ19">
        <v>-0.276054</v>
      </c>
      <c r="HR19">
        <v>0.709815</v>
      </c>
      <c r="HS19">
        <v>20.2945</v>
      </c>
      <c r="HT19">
        <v>5.23526</v>
      </c>
      <c r="HU19">
        <v>11.956</v>
      </c>
      <c r="HV19">
        <v>4.99135</v>
      </c>
      <c r="HW19">
        <v>3.284</v>
      </c>
      <c r="HX19">
        <v>9999</v>
      </c>
      <c r="HY19">
        <v>999.9</v>
      </c>
      <c r="HZ19">
        <v>9999</v>
      </c>
      <c r="IA19">
        <v>9999</v>
      </c>
      <c r="IB19">
        <v>4.97228</v>
      </c>
      <c r="IC19">
        <v>1.87726</v>
      </c>
      <c r="ID19">
        <v>1.87744</v>
      </c>
      <c r="IE19">
        <v>1.87698</v>
      </c>
      <c r="IF19">
        <v>1.87286</v>
      </c>
      <c r="IG19">
        <v>1.87439</v>
      </c>
      <c r="IH19">
        <v>1.87502</v>
      </c>
      <c r="II19">
        <v>1.8814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0.217</v>
      </c>
      <c r="IX19">
        <v>-0.0753</v>
      </c>
      <c r="IY19">
        <v>-1.01028880307925</v>
      </c>
      <c r="IZ19">
        <v>0.00330234639648375</v>
      </c>
      <c r="JA19">
        <v>-8.77921157869679e-07</v>
      </c>
      <c r="JB19">
        <v>4.57785445905494e-10</v>
      </c>
      <c r="JC19">
        <v>-0.0964908005357576</v>
      </c>
      <c r="JD19">
        <v>-0.000953434567959985</v>
      </c>
      <c r="JE19">
        <v>0.000151686735336069</v>
      </c>
      <c r="JF19">
        <v>3.36600994184083e-06</v>
      </c>
      <c r="JG19">
        <v>31</v>
      </c>
      <c r="JH19">
        <v>2135</v>
      </c>
      <c r="JI19">
        <v>-0</v>
      </c>
      <c r="JJ19">
        <v>16</v>
      </c>
      <c r="JK19">
        <v>6</v>
      </c>
      <c r="JL19">
        <v>6</v>
      </c>
      <c r="JM19">
        <v>1.34766</v>
      </c>
      <c r="JN19">
        <v>2.54761</v>
      </c>
      <c r="JO19">
        <v>2.24854</v>
      </c>
      <c r="JP19">
        <v>2.77588</v>
      </c>
      <c r="JQ19">
        <v>2.30103</v>
      </c>
      <c r="JR19">
        <v>2.39624</v>
      </c>
      <c r="JS19">
        <v>30.9985</v>
      </c>
      <c r="JT19">
        <v>23.9912</v>
      </c>
      <c r="JU19">
        <v>18</v>
      </c>
      <c r="JV19">
        <v>635.755</v>
      </c>
      <c r="JW19">
        <v>596.63</v>
      </c>
      <c r="JX19">
        <v>19.9998</v>
      </c>
      <c r="JY19">
        <v>23.4848</v>
      </c>
      <c r="JZ19">
        <v>30.0001</v>
      </c>
      <c r="KA19">
        <v>23.5921</v>
      </c>
      <c r="KB19">
        <v>23.5986</v>
      </c>
      <c r="KC19">
        <v>26.9478</v>
      </c>
      <c r="KD19">
        <v>35.1891</v>
      </c>
      <c r="KE19">
        <v>0</v>
      </c>
      <c r="KF19">
        <v>20</v>
      </c>
      <c r="KG19">
        <v>420</v>
      </c>
      <c r="KH19">
        <v>10.5696</v>
      </c>
      <c r="KI19">
        <v>103.392</v>
      </c>
      <c r="KJ19">
        <v>96.0767</v>
      </c>
    </row>
    <row r="20" spans="1:296">
      <c r="A20">
        <v>4</v>
      </c>
      <c r="B20">
        <v>1702058420.1</v>
      </c>
      <c r="C20">
        <v>193.099999904633</v>
      </c>
      <c r="D20" t="s">
        <v>443</v>
      </c>
      <c r="E20" t="s">
        <v>444</v>
      </c>
      <c r="F20">
        <v>15</v>
      </c>
      <c r="H20">
        <v>1702058418.6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424.459193148726</v>
      </c>
      <c r="AJ20">
        <v>412.135048484848</v>
      </c>
      <c r="AK20">
        <v>-0.000624440124972836</v>
      </c>
      <c r="AL20">
        <v>66.7688963668114</v>
      </c>
      <c r="AM20">
        <f>(AO20 - AN20 + DX20*1E3/(8.314*(DZ20+273.15)) * AQ20/DW20 * AP20) * DW20/(100*DK20) * 1000/(1000 - AO20)</f>
        <v>0</v>
      </c>
      <c r="AN20">
        <v>10.5576968109518</v>
      </c>
      <c r="AO20">
        <v>12.9743309090909</v>
      </c>
      <c r="AP20">
        <v>-3.55607663393305e-05</v>
      </c>
      <c r="AQ20">
        <v>79.464327227805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432</v>
      </c>
      <c r="AX20" t="s">
        <v>432</v>
      </c>
      <c r="AY20">
        <v>0</v>
      </c>
      <c r="AZ20">
        <v>0</v>
      </c>
      <c r="BA20">
        <f>1-AY20/AZ20</f>
        <v>0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432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1702058418.6</v>
      </c>
      <c r="DQ20">
        <v>406.7895</v>
      </c>
      <c r="DR20">
        <v>419.982</v>
      </c>
      <c r="DS20">
        <v>12.9746</v>
      </c>
      <c r="DT20">
        <v>10.5585</v>
      </c>
      <c r="DU20">
        <v>406.5715</v>
      </c>
      <c r="DV20">
        <v>13.0502</v>
      </c>
      <c r="DW20">
        <v>600.0115</v>
      </c>
      <c r="DX20">
        <v>78.4113</v>
      </c>
      <c r="DY20">
        <v>0.0999093</v>
      </c>
      <c r="DZ20">
        <v>23.43015</v>
      </c>
      <c r="EA20">
        <v>22.7289</v>
      </c>
      <c r="EB20">
        <v>999.9</v>
      </c>
      <c r="EC20">
        <v>0</v>
      </c>
      <c r="ED20">
        <v>0</v>
      </c>
      <c r="EE20">
        <v>10008.75</v>
      </c>
      <c r="EF20">
        <v>0</v>
      </c>
      <c r="EG20">
        <v>1.81966</v>
      </c>
      <c r="EH20">
        <v>-13.1925</v>
      </c>
      <c r="EI20">
        <v>412.137</v>
      </c>
      <c r="EJ20">
        <v>424.464</v>
      </c>
      <c r="EK20">
        <v>2.41609</v>
      </c>
      <c r="EL20">
        <v>419.982</v>
      </c>
      <c r="EM20">
        <v>10.5585</v>
      </c>
      <c r="EN20">
        <v>1.017355</v>
      </c>
      <c r="EO20">
        <v>0.827904</v>
      </c>
      <c r="EP20">
        <v>7.167285</v>
      </c>
      <c r="EQ20">
        <v>4.194955</v>
      </c>
      <c r="ER20">
        <v>900.0175</v>
      </c>
      <c r="ES20">
        <v>0.9560005</v>
      </c>
      <c r="ET20">
        <v>0.04399955</v>
      </c>
      <c r="EU20">
        <v>0</v>
      </c>
      <c r="EV20">
        <v>570.6225</v>
      </c>
      <c r="EW20">
        <v>5.0002</v>
      </c>
      <c r="EX20">
        <v>5084.48</v>
      </c>
      <c r="EY20">
        <v>8557.21</v>
      </c>
      <c r="EZ20">
        <v>41.875</v>
      </c>
      <c r="FA20">
        <v>43.375</v>
      </c>
      <c r="FB20">
        <v>43.25</v>
      </c>
      <c r="FC20">
        <v>43.125</v>
      </c>
      <c r="FD20">
        <v>44.2185</v>
      </c>
      <c r="FE20">
        <v>855.635</v>
      </c>
      <c r="FF20">
        <v>39.385</v>
      </c>
      <c r="FG20">
        <v>0</v>
      </c>
      <c r="FH20">
        <v>1702058420.6</v>
      </c>
      <c r="FI20">
        <v>0</v>
      </c>
      <c r="FJ20">
        <v>570.701576923077</v>
      </c>
      <c r="FK20">
        <v>0.0474188081952029</v>
      </c>
      <c r="FL20">
        <v>-0.451282057022398</v>
      </c>
      <c r="FM20">
        <v>5084.53307692308</v>
      </c>
      <c r="FN20">
        <v>15</v>
      </c>
      <c r="FO20">
        <v>1702058000</v>
      </c>
      <c r="FP20" t="s">
        <v>434</v>
      </c>
      <c r="FQ20">
        <v>1702058000</v>
      </c>
      <c r="FR20">
        <v>1702057996</v>
      </c>
      <c r="FS20">
        <v>3</v>
      </c>
      <c r="FT20">
        <v>0.06</v>
      </c>
      <c r="FU20">
        <v>-0.007</v>
      </c>
      <c r="FV20">
        <v>0.255</v>
      </c>
      <c r="FW20">
        <v>-0.086</v>
      </c>
      <c r="FX20">
        <v>420</v>
      </c>
      <c r="FY20">
        <v>10</v>
      </c>
      <c r="FZ20">
        <v>0.27</v>
      </c>
      <c r="GA20">
        <v>0.02</v>
      </c>
      <c r="GB20">
        <v>-13.150775</v>
      </c>
      <c r="GC20">
        <v>-0.0827413533834477</v>
      </c>
      <c r="GD20">
        <v>0.0331083958385181</v>
      </c>
      <c r="GE20">
        <v>1</v>
      </c>
      <c r="GF20">
        <v>570.612529411765</v>
      </c>
      <c r="GG20">
        <v>0.71755538920831</v>
      </c>
      <c r="GH20">
        <v>0.187913972071402</v>
      </c>
      <c r="GI20">
        <v>1</v>
      </c>
      <c r="GJ20">
        <v>2.4245685</v>
      </c>
      <c r="GK20">
        <v>-0.04885939849624</v>
      </c>
      <c r="GL20">
        <v>0.0047697413713953</v>
      </c>
      <c r="GM20">
        <v>1</v>
      </c>
      <c r="GN20">
        <v>3</v>
      </c>
      <c r="GO20">
        <v>3</v>
      </c>
      <c r="GP20" t="s">
        <v>435</v>
      </c>
      <c r="GQ20">
        <v>3.26962</v>
      </c>
      <c r="GR20">
        <v>2.8721</v>
      </c>
      <c r="GS20">
        <v>0.0790081</v>
      </c>
      <c r="GT20">
        <v>0.081524</v>
      </c>
      <c r="GU20">
        <v>0.0594359</v>
      </c>
      <c r="GV20">
        <v>0.0512044</v>
      </c>
      <c r="GW20">
        <v>26671.5</v>
      </c>
      <c r="GX20">
        <v>26404.3</v>
      </c>
      <c r="GY20">
        <v>26796.5</v>
      </c>
      <c r="GZ20">
        <v>26217.5</v>
      </c>
      <c r="HA20">
        <v>34382</v>
      </c>
      <c r="HB20">
        <v>33011</v>
      </c>
      <c r="HC20">
        <v>39398.4</v>
      </c>
      <c r="HD20">
        <v>37060.9</v>
      </c>
      <c r="HE20">
        <v>2.3437</v>
      </c>
      <c r="HF20">
        <v>2.15718</v>
      </c>
      <c r="HG20">
        <v>0.098221</v>
      </c>
      <c r="HH20">
        <v>0</v>
      </c>
      <c r="HI20">
        <v>21.1091</v>
      </c>
      <c r="HJ20">
        <v>999.9</v>
      </c>
      <c r="HK20">
        <v>47.381</v>
      </c>
      <c r="HL20">
        <v>26.183</v>
      </c>
      <c r="HM20">
        <v>20.6121</v>
      </c>
      <c r="HN20">
        <v>54.9301</v>
      </c>
      <c r="HO20">
        <v>30.4888</v>
      </c>
      <c r="HP20">
        <v>2</v>
      </c>
      <c r="HQ20">
        <v>-0.276336</v>
      </c>
      <c r="HR20">
        <v>0.699325</v>
      </c>
      <c r="HS20">
        <v>20.2973</v>
      </c>
      <c r="HT20">
        <v>5.23631</v>
      </c>
      <c r="HU20">
        <v>11.956</v>
      </c>
      <c r="HV20">
        <v>4.99135</v>
      </c>
      <c r="HW20">
        <v>3.284</v>
      </c>
      <c r="HX20">
        <v>9999</v>
      </c>
      <c r="HY20">
        <v>999.9</v>
      </c>
      <c r="HZ20">
        <v>9999</v>
      </c>
      <c r="IA20">
        <v>9999</v>
      </c>
      <c r="IB20">
        <v>4.97229</v>
      </c>
      <c r="IC20">
        <v>1.87728</v>
      </c>
      <c r="ID20">
        <v>1.87744</v>
      </c>
      <c r="IE20">
        <v>1.87698</v>
      </c>
      <c r="IF20">
        <v>1.87286</v>
      </c>
      <c r="IG20">
        <v>1.87441</v>
      </c>
      <c r="IH20">
        <v>1.875</v>
      </c>
      <c r="II20">
        <v>1.88141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0.218</v>
      </c>
      <c r="IX20">
        <v>-0.0756</v>
      </c>
      <c r="IY20">
        <v>-1.01028880307925</v>
      </c>
      <c r="IZ20">
        <v>0.00330234639648375</v>
      </c>
      <c r="JA20">
        <v>-8.77921157869679e-07</v>
      </c>
      <c r="JB20">
        <v>4.57785445905494e-10</v>
      </c>
      <c r="JC20">
        <v>-0.0964908005357576</v>
      </c>
      <c r="JD20">
        <v>-0.000953434567959985</v>
      </c>
      <c r="JE20">
        <v>0.000151686735336069</v>
      </c>
      <c r="JF20">
        <v>3.36600994184083e-06</v>
      </c>
      <c r="JG20">
        <v>31</v>
      </c>
      <c r="JH20">
        <v>2135</v>
      </c>
      <c r="JI20">
        <v>-0</v>
      </c>
      <c r="JJ20">
        <v>16</v>
      </c>
      <c r="JK20">
        <v>7</v>
      </c>
      <c r="JL20">
        <v>7.1</v>
      </c>
      <c r="JM20">
        <v>1.34766</v>
      </c>
      <c r="JN20">
        <v>2.54883</v>
      </c>
      <c r="JO20">
        <v>2.24854</v>
      </c>
      <c r="JP20">
        <v>2.7771</v>
      </c>
      <c r="JQ20">
        <v>2.30103</v>
      </c>
      <c r="JR20">
        <v>2.42432</v>
      </c>
      <c r="JS20">
        <v>31.0202</v>
      </c>
      <c r="JT20">
        <v>24.0087</v>
      </c>
      <c r="JU20">
        <v>18</v>
      </c>
      <c r="JV20">
        <v>635.562</v>
      </c>
      <c r="JW20">
        <v>596.79</v>
      </c>
      <c r="JX20">
        <v>19.9997</v>
      </c>
      <c r="JY20">
        <v>23.4848</v>
      </c>
      <c r="JZ20">
        <v>30.0002</v>
      </c>
      <c r="KA20">
        <v>23.5921</v>
      </c>
      <c r="KB20">
        <v>23.5986</v>
      </c>
      <c r="KC20">
        <v>26.9485</v>
      </c>
      <c r="KD20">
        <v>35.1891</v>
      </c>
      <c r="KE20">
        <v>0</v>
      </c>
      <c r="KF20">
        <v>20</v>
      </c>
      <c r="KG20">
        <v>420</v>
      </c>
      <c r="KH20">
        <v>10.5048</v>
      </c>
      <c r="KI20">
        <v>103.393</v>
      </c>
      <c r="KJ20">
        <v>96.0793</v>
      </c>
    </row>
    <row r="21" spans="1:296">
      <c r="A21">
        <v>5</v>
      </c>
      <c r="B21">
        <v>1702058541.1</v>
      </c>
      <c r="C21">
        <v>314.099999904633</v>
      </c>
      <c r="D21" t="s">
        <v>445</v>
      </c>
      <c r="E21" t="s">
        <v>446</v>
      </c>
      <c r="F21">
        <v>15</v>
      </c>
      <c r="H21">
        <v>1702058539.6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424.436257243156</v>
      </c>
      <c r="AJ21">
        <v>413.717012121212</v>
      </c>
      <c r="AK21">
        <v>-0.00103179486476764</v>
      </c>
      <c r="AL21">
        <v>66.7688963668114</v>
      </c>
      <c r="AM21">
        <f>(AO21 - AN21 + DX21*1E3/(8.314*(DZ21+273.15)) * AQ21/DW21 * AP21) * DW21/(100*DK21) * 1000/(1000 - AO21)</f>
        <v>0</v>
      </c>
      <c r="AN21">
        <v>10.4698259005557</v>
      </c>
      <c r="AO21">
        <v>12.7412563636364</v>
      </c>
      <c r="AP21">
        <v>-7.3595872419288e-05</v>
      </c>
      <c r="AQ21">
        <v>79.464327227805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432</v>
      </c>
      <c r="AX21" t="s">
        <v>432</v>
      </c>
      <c r="AY21">
        <v>0</v>
      </c>
      <c r="AZ21">
        <v>0</v>
      </c>
      <c r="BA21">
        <f>1-AY21/AZ21</f>
        <v>0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432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1702058539.6</v>
      </c>
      <c r="DQ21">
        <v>408.454</v>
      </c>
      <c r="DR21">
        <v>419.9785</v>
      </c>
      <c r="DS21">
        <v>12.74335</v>
      </c>
      <c r="DT21">
        <v>10.46815</v>
      </c>
      <c r="DU21">
        <v>408.2315</v>
      </c>
      <c r="DV21">
        <v>12.82005</v>
      </c>
      <c r="DW21">
        <v>600.0045</v>
      </c>
      <c r="DX21">
        <v>78.41045</v>
      </c>
      <c r="DY21">
        <v>0.1000645</v>
      </c>
      <c r="DZ21">
        <v>23.1638</v>
      </c>
      <c r="EA21">
        <v>22.098</v>
      </c>
      <c r="EB21">
        <v>999.9</v>
      </c>
      <c r="EC21">
        <v>0</v>
      </c>
      <c r="ED21">
        <v>0</v>
      </c>
      <c r="EE21">
        <v>9999.66</v>
      </c>
      <c r="EF21">
        <v>0</v>
      </c>
      <c r="EG21">
        <v>1.81966</v>
      </c>
      <c r="EH21">
        <v>-11.5245</v>
      </c>
      <c r="EI21">
        <v>413.7265</v>
      </c>
      <c r="EJ21">
        <v>424.4215</v>
      </c>
      <c r="EK21">
        <v>2.27523</v>
      </c>
      <c r="EL21">
        <v>419.9785</v>
      </c>
      <c r="EM21">
        <v>10.46815</v>
      </c>
      <c r="EN21">
        <v>0.9992135</v>
      </c>
      <c r="EO21">
        <v>0.820811</v>
      </c>
      <c r="EP21">
        <v>6.90491</v>
      </c>
      <c r="EQ21">
        <v>4.072395</v>
      </c>
      <c r="ER21">
        <v>500.1005</v>
      </c>
      <c r="ES21">
        <v>0.920027</v>
      </c>
      <c r="ET21">
        <v>0.079973</v>
      </c>
      <c r="EU21">
        <v>0</v>
      </c>
      <c r="EV21">
        <v>625.4545</v>
      </c>
      <c r="EW21">
        <v>5.0002</v>
      </c>
      <c r="EX21">
        <v>3079.035</v>
      </c>
      <c r="EY21">
        <v>4691.04</v>
      </c>
      <c r="EZ21">
        <v>40.781</v>
      </c>
      <c r="FA21">
        <v>43.125</v>
      </c>
      <c r="FB21">
        <v>42.656</v>
      </c>
      <c r="FC21">
        <v>42.875</v>
      </c>
      <c r="FD21">
        <v>43.437</v>
      </c>
      <c r="FE21">
        <v>455.505</v>
      </c>
      <c r="FF21">
        <v>39.59</v>
      </c>
      <c r="FG21">
        <v>0</v>
      </c>
      <c r="FH21">
        <v>1702058541.8</v>
      </c>
      <c r="FI21">
        <v>0</v>
      </c>
      <c r="FJ21">
        <v>625.045115384615</v>
      </c>
      <c r="FK21">
        <v>3.80324787182058</v>
      </c>
      <c r="FL21">
        <v>13.0013675894357</v>
      </c>
      <c r="FM21">
        <v>3076.95730769231</v>
      </c>
      <c r="FN21">
        <v>15</v>
      </c>
      <c r="FO21">
        <v>1702058000</v>
      </c>
      <c r="FP21" t="s">
        <v>434</v>
      </c>
      <c r="FQ21">
        <v>1702058000</v>
      </c>
      <c r="FR21">
        <v>1702057996</v>
      </c>
      <c r="FS21">
        <v>3</v>
      </c>
      <c r="FT21">
        <v>0.06</v>
      </c>
      <c r="FU21">
        <v>-0.007</v>
      </c>
      <c r="FV21">
        <v>0.255</v>
      </c>
      <c r="FW21">
        <v>-0.086</v>
      </c>
      <c r="FX21">
        <v>420</v>
      </c>
      <c r="FY21">
        <v>10</v>
      </c>
      <c r="FZ21">
        <v>0.27</v>
      </c>
      <c r="GA21">
        <v>0.02</v>
      </c>
      <c r="GB21">
        <v>-11.5283523809524</v>
      </c>
      <c r="GC21">
        <v>-0.00550129870128597</v>
      </c>
      <c r="GD21">
        <v>0.0212555789661964</v>
      </c>
      <c r="GE21">
        <v>1</v>
      </c>
      <c r="GF21">
        <v>624.780823529412</v>
      </c>
      <c r="GG21">
        <v>3.49864018350511</v>
      </c>
      <c r="GH21">
        <v>0.392552392201149</v>
      </c>
      <c r="GI21">
        <v>0</v>
      </c>
      <c r="GJ21">
        <v>2.27345761904762</v>
      </c>
      <c r="GK21">
        <v>0.0635563636363689</v>
      </c>
      <c r="GL21">
        <v>0.00742207512040736</v>
      </c>
      <c r="GM21">
        <v>1</v>
      </c>
      <c r="GN21">
        <v>2</v>
      </c>
      <c r="GO21">
        <v>3</v>
      </c>
      <c r="GP21" t="s">
        <v>447</v>
      </c>
      <c r="GQ21">
        <v>3.2696</v>
      </c>
      <c r="GR21">
        <v>2.872</v>
      </c>
      <c r="GS21">
        <v>0.0792542</v>
      </c>
      <c r="GT21">
        <v>0.0815207</v>
      </c>
      <c r="GU21">
        <v>0.0586364</v>
      </c>
      <c r="GV21">
        <v>0.0508641</v>
      </c>
      <c r="GW21">
        <v>26664.4</v>
      </c>
      <c r="GX21">
        <v>26404.1</v>
      </c>
      <c r="GY21">
        <v>26796.5</v>
      </c>
      <c r="GZ21">
        <v>26217.2</v>
      </c>
      <c r="HA21">
        <v>34411.1</v>
      </c>
      <c r="HB21">
        <v>33022.7</v>
      </c>
      <c r="HC21">
        <v>39397.9</v>
      </c>
      <c r="HD21">
        <v>37060.5</v>
      </c>
      <c r="HE21">
        <v>2.34378</v>
      </c>
      <c r="HF21">
        <v>2.15642</v>
      </c>
      <c r="HG21">
        <v>0.0688955</v>
      </c>
      <c r="HH21">
        <v>0</v>
      </c>
      <c r="HI21">
        <v>20.9539</v>
      </c>
      <c r="HJ21">
        <v>999.9</v>
      </c>
      <c r="HK21">
        <v>47.345</v>
      </c>
      <c r="HL21">
        <v>26.234</v>
      </c>
      <c r="HM21">
        <v>20.6555</v>
      </c>
      <c r="HN21">
        <v>54.7701</v>
      </c>
      <c r="HO21">
        <v>30.4808</v>
      </c>
      <c r="HP21">
        <v>2</v>
      </c>
      <c r="HQ21">
        <v>-0.276801</v>
      </c>
      <c r="HR21">
        <v>0.662198</v>
      </c>
      <c r="HS21">
        <v>20.301</v>
      </c>
      <c r="HT21">
        <v>5.23541</v>
      </c>
      <c r="HU21">
        <v>11.9559</v>
      </c>
      <c r="HV21">
        <v>4.99145</v>
      </c>
      <c r="HW21">
        <v>3.284</v>
      </c>
      <c r="HX21">
        <v>9999</v>
      </c>
      <c r="HY21">
        <v>999.9</v>
      </c>
      <c r="HZ21">
        <v>9999</v>
      </c>
      <c r="IA21">
        <v>9999</v>
      </c>
      <c r="IB21">
        <v>4.9723</v>
      </c>
      <c r="IC21">
        <v>1.87728</v>
      </c>
      <c r="ID21">
        <v>1.87745</v>
      </c>
      <c r="IE21">
        <v>1.87698</v>
      </c>
      <c r="IF21">
        <v>1.87286</v>
      </c>
      <c r="IG21">
        <v>1.8744</v>
      </c>
      <c r="IH21">
        <v>1.875</v>
      </c>
      <c r="II21">
        <v>1.88141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0.223</v>
      </c>
      <c r="IX21">
        <v>-0.0767</v>
      </c>
      <c r="IY21">
        <v>-1.01028880307925</v>
      </c>
      <c r="IZ21">
        <v>0.00330234639648375</v>
      </c>
      <c r="JA21">
        <v>-8.77921157869679e-07</v>
      </c>
      <c r="JB21">
        <v>4.57785445905494e-10</v>
      </c>
      <c r="JC21">
        <v>-0.0964908005357576</v>
      </c>
      <c r="JD21">
        <v>-0.000953434567959985</v>
      </c>
      <c r="JE21">
        <v>0.000151686735336069</v>
      </c>
      <c r="JF21">
        <v>3.36600994184083e-06</v>
      </c>
      <c r="JG21">
        <v>31</v>
      </c>
      <c r="JH21">
        <v>2135</v>
      </c>
      <c r="JI21">
        <v>-0</v>
      </c>
      <c r="JJ21">
        <v>16</v>
      </c>
      <c r="JK21">
        <v>9</v>
      </c>
      <c r="JL21">
        <v>9.1</v>
      </c>
      <c r="JM21">
        <v>1.34766</v>
      </c>
      <c r="JN21">
        <v>2.55493</v>
      </c>
      <c r="JO21">
        <v>2.24854</v>
      </c>
      <c r="JP21">
        <v>2.77466</v>
      </c>
      <c r="JQ21">
        <v>2.30103</v>
      </c>
      <c r="JR21">
        <v>2.37915</v>
      </c>
      <c r="JS21">
        <v>31.0419</v>
      </c>
      <c r="JT21">
        <v>23.9999</v>
      </c>
      <c r="JU21">
        <v>18</v>
      </c>
      <c r="JV21">
        <v>635.592</v>
      </c>
      <c r="JW21">
        <v>596.171</v>
      </c>
      <c r="JX21">
        <v>19.9997</v>
      </c>
      <c r="JY21">
        <v>23.4828</v>
      </c>
      <c r="JZ21">
        <v>29.9999</v>
      </c>
      <c r="KA21">
        <v>23.5901</v>
      </c>
      <c r="KB21">
        <v>23.5971</v>
      </c>
      <c r="KC21">
        <v>26.947</v>
      </c>
      <c r="KD21">
        <v>36.6042</v>
      </c>
      <c r="KE21">
        <v>0</v>
      </c>
      <c r="KF21">
        <v>20</v>
      </c>
      <c r="KG21">
        <v>420</v>
      </c>
      <c r="KH21">
        <v>10.4232</v>
      </c>
      <c r="KI21">
        <v>103.392</v>
      </c>
      <c r="KJ21">
        <v>96.0783</v>
      </c>
    </row>
    <row r="22" spans="1:296">
      <c r="A22">
        <v>6</v>
      </c>
      <c r="B22">
        <v>1702058628.1</v>
      </c>
      <c r="C22">
        <v>401.099999904633</v>
      </c>
      <c r="D22" t="s">
        <v>448</v>
      </c>
      <c r="E22" t="s">
        <v>449</v>
      </c>
      <c r="F22">
        <v>15</v>
      </c>
      <c r="H22">
        <v>1702058626.6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424.445373266511</v>
      </c>
      <c r="AJ22">
        <v>417.116793939394</v>
      </c>
      <c r="AK22">
        <v>-0.000193108032709324</v>
      </c>
      <c r="AL22">
        <v>66.7688963668114</v>
      </c>
      <c r="AM22">
        <f>(AO22 - AN22 + DX22*1E3/(8.314*(DZ22+273.15)) * AQ22/DW22 * AP22) * DW22/(100*DK22) * 1000/(1000 - AO22)</f>
        <v>0</v>
      </c>
      <c r="AN22">
        <v>10.4503467421356</v>
      </c>
      <c r="AO22">
        <v>12.600363030303</v>
      </c>
      <c r="AP22">
        <v>-1.17250138090311e-05</v>
      </c>
      <c r="AQ22">
        <v>79.464327227805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432</v>
      </c>
      <c r="AX22" t="s">
        <v>432</v>
      </c>
      <c r="AY22">
        <v>0</v>
      </c>
      <c r="AZ22">
        <v>0</v>
      </c>
      <c r="BA22">
        <f>1-AY22/AZ22</f>
        <v>0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432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1702058626.6</v>
      </c>
      <c r="DQ22">
        <v>411.8575</v>
      </c>
      <c r="DR22">
        <v>420.0065</v>
      </c>
      <c r="DS22">
        <v>12.60065</v>
      </c>
      <c r="DT22">
        <v>10.4507</v>
      </c>
      <c r="DU22">
        <v>411.6245</v>
      </c>
      <c r="DV22">
        <v>12.67795</v>
      </c>
      <c r="DW22">
        <v>599.974</v>
      </c>
      <c r="DX22">
        <v>78.40945</v>
      </c>
      <c r="DY22">
        <v>0.1002085</v>
      </c>
      <c r="DZ22">
        <v>22.96985</v>
      </c>
      <c r="EA22">
        <v>21.69725</v>
      </c>
      <c r="EB22">
        <v>999.9</v>
      </c>
      <c r="EC22">
        <v>0</v>
      </c>
      <c r="ED22">
        <v>0</v>
      </c>
      <c r="EE22">
        <v>9976.875</v>
      </c>
      <c r="EF22">
        <v>0</v>
      </c>
      <c r="EG22">
        <v>1.753485</v>
      </c>
      <c r="EH22">
        <v>-8.149355</v>
      </c>
      <c r="EI22">
        <v>417.113</v>
      </c>
      <c r="EJ22">
        <v>424.442</v>
      </c>
      <c r="EK22">
        <v>2.14993</v>
      </c>
      <c r="EL22">
        <v>420.0065</v>
      </c>
      <c r="EM22">
        <v>10.4507</v>
      </c>
      <c r="EN22">
        <v>0.9880095</v>
      </c>
      <c r="EO22">
        <v>0.819435</v>
      </c>
      <c r="EP22">
        <v>6.740755</v>
      </c>
      <c r="EQ22">
        <v>4.048505</v>
      </c>
      <c r="ER22">
        <v>250.1045</v>
      </c>
      <c r="ES22">
        <v>0.9000205</v>
      </c>
      <c r="ET22">
        <v>0.0999797</v>
      </c>
      <c r="EU22">
        <v>0</v>
      </c>
      <c r="EV22">
        <v>649.2695</v>
      </c>
      <c r="EW22">
        <v>5.0002</v>
      </c>
      <c r="EX22">
        <v>1601.31</v>
      </c>
      <c r="EY22">
        <v>2310.625</v>
      </c>
      <c r="EZ22">
        <v>39.937</v>
      </c>
      <c r="FA22">
        <v>42.812</v>
      </c>
      <c r="FB22">
        <v>42.031</v>
      </c>
      <c r="FC22">
        <v>42.5935</v>
      </c>
      <c r="FD22">
        <v>42.812</v>
      </c>
      <c r="FE22">
        <v>220.6</v>
      </c>
      <c r="FF22">
        <v>24.51</v>
      </c>
      <c r="FG22">
        <v>0</v>
      </c>
      <c r="FH22">
        <v>1702058628.8</v>
      </c>
      <c r="FI22">
        <v>0</v>
      </c>
      <c r="FJ22">
        <v>649.70952</v>
      </c>
      <c r="FK22">
        <v>-4.28976923695521</v>
      </c>
      <c r="FL22">
        <v>-13.6715385013694</v>
      </c>
      <c r="FM22">
        <v>1601.7688</v>
      </c>
      <c r="FN22">
        <v>15</v>
      </c>
      <c r="FO22">
        <v>1702058000</v>
      </c>
      <c r="FP22" t="s">
        <v>434</v>
      </c>
      <c r="FQ22">
        <v>1702058000</v>
      </c>
      <c r="FR22">
        <v>1702057996</v>
      </c>
      <c r="FS22">
        <v>3</v>
      </c>
      <c r="FT22">
        <v>0.06</v>
      </c>
      <c r="FU22">
        <v>-0.007</v>
      </c>
      <c r="FV22">
        <v>0.255</v>
      </c>
      <c r="FW22">
        <v>-0.086</v>
      </c>
      <c r="FX22">
        <v>420</v>
      </c>
      <c r="FY22">
        <v>10</v>
      </c>
      <c r="FZ22">
        <v>0.27</v>
      </c>
      <c r="GA22">
        <v>0.02</v>
      </c>
      <c r="GB22">
        <v>-8.103978</v>
      </c>
      <c r="GC22">
        <v>-0.346116992481208</v>
      </c>
      <c r="GD22">
        <v>0.0381020211537394</v>
      </c>
      <c r="GE22">
        <v>1</v>
      </c>
      <c r="GF22">
        <v>649.799147058823</v>
      </c>
      <c r="GG22">
        <v>-0.231978608749921</v>
      </c>
      <c r="GH22">
        <v>0.292328796789708</v>
      </c>
      <c r="GI22">
        <v>1</v>
      </c>
      <c r="GJ22">
        <v>2.160998</v>
      </c>
      <c r="GK22">
        <v>-0.0835028571428584</v>
      </c>
      <c r="GL22">
        <v>0.00831590800814922</v>
      </c>
      <c r="GM22">
        <v>1</v>
      </c>
      <c r="GN22">
        <v>3</v>
      </c>
      <c r="GO22">
        <v>3</v>
      </c>
      <c r="GP22" t="s">
        <v>435</v>
      </c>
      <c r="GQ22">
        <v>3.26952</v>
      </c>
      <c r="GR22">
        <v>2.87198</v>
      </c>
      <c r="GS22">
        <v>0.0797547</v>
      </c>
      <c r="GT22">
        <v>0.0815177</v>
      </c>
      <c r="GU22">
        <v>0.0581569</v>
      </c>
      <c r="GV22">
        <v>0.050807</v>
      </c>
      <c r="GW22">
        <v>26649.2</v>
      </c>
      <c r="GX22">
        <v>26403.7</v>
      </c>
      <c r="GY22">
        <v>26795.8</v>
      </c>
      <c r="GZ22">
        <v>26216.7</v>
      </c>
      <c r="HA22">
        <v>34427.7</v>
      </c>
      <c r="HB22">
        <v>33024.1</v>
      </c>
      <c r="HC22">
        <v>39396.7</v>
      </c>
      <c r="HD22">
        <v>37059.9</v>
      </c>
      <c r="HE22">
        <v>2.3435</v>
      </c>
      <c r="HF22">
        <v>2.15608</v>
      </c>
      <c r="HG22">
        <v>0.0511855</v>
      </c>
      <c r="HH22">
        <v>0</v>
      </c>
      <c r="HI22">
        <v>20.8522</v>
      </c>
      <c r="HJ22">
        <v>999.9</v>
      </c>
      <c r="HK22">
        <v>47.302</v>
      </c>
      <c r="HL22">
        <v>26.264</v>
      </c>
      <c r="HM22">
        <v>20.6762</v>
      </c>
      <c r="HN22">
        <v>54.5902</v>
      </c>
      <c r="HO22">
        <v>30.5048</v>
      </c>
      <c r="HP22">
        <v>2</v>
      </c>
      <c r="HQ22">
        <v>-0.276438</v>
      </c>
      <c r="HR22">
        <v>0.636947</v>
      </c>
      <c r="HS22">
        <v>20.3036</v>
      </c>
      <c r="HT22">
        <v>5.23511</v>
      </c>
      <c r="HU22">
        <v>11.956</v>
      </c>
      <c r="HV22">
        <v>4.9911</v>
      </c>
      <c r="HW22">
        <v>3.284</v>
      </c>
      <c r="HX22">
        <v>9999</v>
      </c>
      <c r="HY22">
        <v>999.9</v>
      </c>
      <c r="HZ22">
        <v>9999</v>
      </c>
      <c r="IA22">
        <v>9999</v>
      </c>
      <c r="IB22">
        <v>4.97229</v>
      </c>
      <c r="IC22">
        <v>1.87723</v>
      </c>
      <c r="ID22">
        <v>1.87744</v>
      </c>
      <c r="IE22">
        <v>1.87698</v>
      </c>
      <c r="IF22">
        <v>1.87286</v>
      </c>
      <c r="IG22">
        <v>1.87439</v>
      </c>
      <c r="IH22">
        <v>1.875</v>
      </c>
      <c r="II22">
        <v>1.88141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0.232</v>
      </c>
      <c r="IX22">
        <v>-0.0774</v>
      </c>
      <c r="IY22">
        <v>-1.01028880307925</v>
      </c>
      <c r="IZ22">
        <v>0.00330234639648375</v>
      </c>
      <c r="JA22">
        <v>-8.77921157869679e-07</v>
      </c>
      <c r="JB22">
        <v>4.57785445905494e-10</v>
      </c>
      <c r="JC22">
        <v>-0.0964908005357576</v>
      </c>
      <c r="JD22">
        <v>-0.000953434567959985</v>
      </c>
      <c r="JE22">
        <v>0.000151686735336069</v>
      </c>
      <c r="JF22">
        <v>3.36600994184083e-06</v>
      </c>
      <c r="JG22">
        <v>31</v>
      </c>
      <c r="JH22">
        <v>2135</v>
      </c>
      <c r="JI22">
        <v>-0</v>
      </c>
      <c r="JJ22">
        <v>16</v>
      </c>
      <c r="JK22">
        <v>10.5</v>
      </c>
      <c r="JL22">
        <v>10.5</v>
      </c>
      <c r="JM22">
        <v>1.34766</v>
      </c>
      <c r="JN22">
        <v>2.54028</v>
      </c>
      <c r="JO22">
        <v>2.24854</v>
      </c>
      <c r="JP22">
        <v>2.76978</v>
      </c>
      <c r="JQ22">
        <v>2.30103</v>
      </c>
      <c r="JR22">
        <v>2.40723</v>
      </c>
      <c r="JS22">
        <v>31.0636</v>
      </c>
      <c r="JT22">
        <v>24.0087</v>
      </c>
      <c r="JU22">
        <v>18</v>
      </c>
      <c r="JV22">
        <v>635.399</v>
      </c>
      <c r="JW22">
        <v>595.902</v>
      </c>
      <c r="JX22">
        <v>19.9997</v>
      </c>
      <c r="JY22">
        <v>23.4828</v>
      </c>
      <c r="JZ22">
        <v>30</v>
      </c>
      <c r="KA22">
        <v>23.5901</v>
      </c>
      <c r="KB22">
        <v>23.5982</v>
      </c>
      <c r="KC22">
        <v>26.947</v>
      </c>
      <c r="KD22">
        <v>36.8762</v>
      </c>
      <c r="KE22">
        <v>0</v>
      </c>
      <c r="KF22">
        <v>20</v>
      </c>
      <c r="KG22">
        <v>420</v>
      </c>
      <c r="KH22">
        <v>10.4101</v>
      </c>
      <c r="KI22">
        <v>103.389</v>
      </c>
      <c r="KJ22">
        <v>96.0766</v>
      </c>
    </row>
    <row r="23" spans="1:296">
      <c r="A23">
        <v>7</v>
      </c>
      <c r="B23">
        <v>1702058749.1</v>
      </c>
      <c r="C23">
        <v>522.099999904633</v>
      </c>
      <c r="D23" t="s">
        <v>450</v>
      </c>
      <c r="E23" t="s">
        <v>451</v>
      </c>
      <c r="F23">
        <v>15</v>
      </c>
      <c r="H23">
        <v>1702058747.6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424.449590610663</v>
      </c>
      <c r="AJ23">
        <v>421.412127272727</v>
      </c>
      <c r="AK23">
        <v>0.000629351289211546</v>
      </c>
      <c r="AL23">
        <v>66.7688963668114</v>
      </c>
      <c r="AM23">
        <f>(AO23 - AN23 + DX23*1E3/(8.314*(DZ23+273.15)) * AQ23/DW23 * AP23) * DW23/(100*DK23) * 1000/(1000 - AO23)</f>
        <v>0</v>
      </c>
      <c r="AN23">
        <v>10.4066519385809</v>
      </c>
      <c r="AO23">
        <v>12.4296127272727</v>
      </c>
      <c r="AP23">
        <v>-4.18955870570522e-05</v>
      </c>
      <c r="AQ23">
        <v>79.464327227805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432</v>
      </c>
      <c r="AX23" t="s">
        <v>432</v>
      </c>
      <c r="AY23">
        <v>0</v>
      </c>
      <c r="AZ23">
        <v>0</v>
      </c>
      <c r="BA23">
        <f>1-AY23/AZ23</f>
        <v>0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432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1702058747.6</v>
      </c>
      <c r="DQ23">
        <v>416.167</v>
      </c>
      <c r="DR23">
        <v>420.0315</v>
      </c>
      <c r="DS23">
        <v>12.4303</v>
      </c>
      <c r="DT23">
        <v>10.396</v>
      </c>
      <c r="DU23">
        <v>415.923</v>
      </c>
      <c r="DV23">
        <v>12.5084</v>
      </c>
      <c r="DW23">
        <v>600.102</v>
      </c>
      <c r="DX23">
        <v>78.4084</v>
      </c>
      <c r="DY23">
        <v>0.100131</v>
      </c>
      <c r="DZ23">
        <v>22.7121</v>
      </c>
      <c r="EA23">
        <v>21.347</v>
      </c>
      <c r="EB23">
        <v>999.9</v>
      </c>
      <c r="EC23">
        <v>0</v>
      </c>
      <c r="ED23">
        <v>0</v>
      </c>
      <c r="EE23">
        <v>10008.7</v>
      </c>
      <c r="EF23">
        <v>0</v>
      </c>
      <c r="EG23">
        <v>1.745215</v>
      </c>
      <c r="EH23">
        <v>-3.864595</v>
      </c>
      <c r="EI23">
        <v>421.4055</v>
      </c>
      <c r="EJ23">
        <v>424.4445</v>
      </c>
      <c r="EK23">
        <v>2.034305</v>
      </c>
      <c r="EL23">
        <v>420.0315</v>
      </c>
      <c r="EM23">
        <v>10.396</v>
      </c>
      <c r="EN23">
        <v>0.974641</v>
      </c>
      <c r="EO23">
        <v>0.815135</v>
      </c>
      <c r="EP23">
        <v>6.542705</v>
      </c>
      <c r="EQ23">
        <v>3.97363</v>
      </c>
      <c r="ER23">
        <v>99.93535</v>
      </c>
      <c r="ES23">
        <v>0.8998995</v>
      </c>
      <c r="ET23">
        <v>0.1001</v>
      </c>
      <c r="EU23">
        <v>0</v>
      </c>
      <c r="EV23">
        <v>618.0135</v>
      </c>
      <c r="EW23">
        <v>5.0002</v>
      </c>
      <c r="EX23">
        <v>614.054</v>
      </c>
      <c r="EY23">
        <v>894.9385</v>
      </c>
      <c r="EZ23">
        <v>38.875</v>
      </c>
      <c r="FA23">
        <v>42.187</v>
      </c>
      <c r="FB23">
        <v>41.156</v>
      </c>
      <c r="FC23">
        <v>42.031</v>
      </c>
      <c r="FD23">
        <v>41.875</v>
      </c>
      <c r="FE23">
        <v>85.435</v>
      </c>
      <c r="FF23">
        <v>9.505</v>
      </c>
      <c r="FG23">
        <v>0</v>
      </c>
      <c r="FH23">
        <v>1702058749.4</v>
      </c>
      <c r="FI23">
        <v>0</v>
      </c>
      <c r="FJ23">
        <v>619.882730769231</v>
      </c>
      <c r="FK23">
        <v>-18.7003418932118</v>
      </c>
      <c r="FL23">
        <v>-18.9496067762429</v>
      </c>
      <c r="FM23">
        <v>616.415230769231</v>
      </c>
      <c r="FN23">
        <v>15</v>
      </c>
      <c r="FO23">
        <v>1702058000</v>
      </c>
      <c r="FP23" t="s">
        <v>434</v>
      </c>
      <c r="FQ23">
        <v>1702058000</v>
      </c>
      <c r="FR23">
        <v>1702057996</v>
      </c>
      <c r="FS23">
        <v>3</v>
      </c>
      <c r="FT23">
        <v>0.06</v>
      </c>
      <c r="FU23">
        <v>-0.007</v>
      </c>
      <c r="FV23">
        <v>0.255</v>
      </c>
      <c r="FW23">
        <v>-0.086</v>
      </c>
      <c r="FX23">
        <v>420</v>
      </c>
      <c r="FY23">
        <v>10</v>
      </c>
      <c r="FZ23">
        <v>0.27</v>
      </c>
      <c r="GA23">
        <v>0.02</v>
      </c>
      <c r="GB23">
        <v>-3.83932</v>
      </c>
      <c r="GC23">
        <v>-0.10459714285714</v>
      </c>
      <c r="GD23">
        <v>0.0251740230812486</v>
      </c>
      <c r="GE23">
        <v>1</v>
      </c>
      <c r="GF23">
        <v>621.200294117647</v>
      </c>
      <c r="GG23">
        <v>-19.0950343894165</v>
      </c>
      <c r="GH23">
        <v>1.88199149103239</v>
      </c>
      <c r="GI23">
        <v>0</v>
      </c>
      <c r="GJ23">
        <v>2.03215285714286</v>
      </c>
      <c r="GK23">
        <v>-0.0503516883116838</v>
      </c>
      <c r="GL23">
        <v>0.00535409958003443</v>
      </c>
      <c r="GM23">
        <v>1</v>
      </c>
      <c r="GN23">
        <v>2</v>
      </c>
      <c r="GO23">
        <v>3</v>
      </c>
      <c r="GP23" t="s">
        <v>447</v>
      </c>
      <c r="GQ23">
        <v>3.26958</v>
      </c>
      <c r="GR23">
        <v>2.8721</v>
      </c>
      <c r="GS23">
        <v>0.0803886</v>
      </c>
      <c r="GT23">
        <v>0.0815186</v>
      </c>
      <c r="GU23">
        <v>0.0575674</v>
      </c>
      <c r="GV23">
        <v>0.050541</v>
      </c>
      <c r="GW23">
        <v>26631</v>
      </c>
      <c r="GX23">
        <v>26404.1</v>
      </c>
      <c r="GY23">
        <v>26795.9</v>
      </c>
      <c r="GZ23">
        <v>26217.2</v>
      </c>
      <c r="HA23">
        <v>34449.7</v>
      </c>
      <c r="HB23">
        <v>33034</v>
      </c>
      <c r="HC23">
        <v>39397</v>
      </c>
      <c r="HD23">
        <v>37060.5</v>
      </c>
      <c r="HE23">
        <v>2.34308</v>
      </c>
      <c r="HF23">
        <v>2.15545</v>
      </c>
      <c r="HG23">
        <v>0.0403896</v>
      </c>
      <c r="HH23">
        <v>0</v>
      </c>
      <c r="HI23">
        <v>20.6822</v>
      </c>
      <c r="HJ23">
        <v>999.9</v>
      </c>
      <c r="HK23">
        <v>47.265</v>
      </c>
      <c r="HL23">
        <v>26.314</v>
      </c>
      <c r="HM23">
        <v>20.724</v>
      </c>
      <c r="HN23">
        <v>55.0001</v>
      </c>
      <c r="HO23">
        <v>30.4968</v>
      </c>
      <c r="HP23">
        <v>2</v>
      </c>
      <c r="HQ23">
        <v>-0.275821</v>
      </c>
      <c r="HR23">
        <v>0.583287</v>
      </c>
      <c r="HS23">
        <v>20.3049</v>
      </c>
      <c r="HT23">
        <v>5.23586</v>
      </c>
      <c r="HU23">
        <v>11.956</v>
      </c>
      <c r="HV23">
        <v>4.99115</v>
      </c>
      <c r="HW23">
        <v>3.284</v>
      </c>
      <c r="HX23">
        <v>9999</v>
      </c>
      <c r="HY23">
        <v>999.9</v>
      </c>
      <c r="HZ23">
        <v>9999</v>
      </c>
      <c r="IA23">
        <v>9999</v>
      </c>
      <c r="IB23">
        <v>4.97229</v>
      </c>
      <c r="IC23">
        <v>1.87719</v>
      </c>
      <c r="ID23">
        <v>1.87744</v>
      </c>
      <c r="IE23">
        <v>1.87698</v>
      </c>
      <c r="IF23">
        <v>1.87285</v>
      </c>
      <c r="IG23">
        <v>1.87439</v>
      </c>
      <c r="IH23">
        <v>1.875</v>
      </c>
      <c r="II23">
        <v>1.88138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0.245</v>
      </c>
      <c r="IX23">
        <v>-0.0781</v>
      </c>
      <c r="IY23">
        <v>-1.01028880307925</v>
      </c>
      <c r="IZ23">
        <v>0.00330234639648375</v>
      </c>
      <c r="JA23">
        <v>-8.77921157869679e-07</v>
      </c>
      <c r="JB23">
        <v>4.57785445905494e-10</v>
      </c>
      <c r="JC23">
        <v>-0.0964908005357576</v>
      </c>
      <c r="JD23">
        <v>-0.000953434567959985</v>
      </c>
      <c r="JE23">
        <v>0.000151686735336069</v>
      </c>
      <c r="JF23">
        <v>3.36600994184083e-06</v>
      </c>
      <c r="JG23">
        <v>31</v>
      </c>
      <c r="JH23">
        <v>2135</v>
      </c>
      <c r="JI23">
        <v>-0</v>
      </c>
      <c r="JJ23">
        <v>16</v>
      </c>
      <c r="JK23">
        <v>12.5</v>
      </c>
      <c r="JL23">
        <v>12.6</v>
      </c>
      <c r="JM23">
        <v>1.34766</v>
      </c>
      <c r="JN23">
        <v>2.55615</v>
      </c>
      <c r="JO23">
        <v>2.24854</v>
      </c>
      <c r="JP23">
        <v>2.76978</v>
      </c>
      <c r="JQ23">
        <v>2.2998</v>
      </c>
      <c r="JR23">
        <v>2.3938</v>
      </c>
      <c r="JS23">
        <v>31.0853</v>
      </c>
      <c r="JT23">
        <v>24.0087</v>
      </c>
      <c r="JU23">
        <v>18</v>
      </c>
      <c r="JV23">
        <v>635.124</v>
      </c>
      <c r="JW23">
        <v>595.406</v>
      </c>
      <c r="JX23">
        <v>19.9996</v>
      </c>
      <c r="JY23">
        <v>23.4809</v>
      </c>
      <c r="JZ23">
        <v>30.0005</v>
      </c>
      <c r="KA23">
        <v>23.5921</v>
      </c>
      <c r="KB23">
        <v>23.5986</v>
      </c>
      <c r="KC23">
        <v>26.9454</v>
      </c>
      <c r="KD23">
        <v>37.4351</v>
      </c>
      <c r="KE23">
        <v>0</v>
      </c>
      <c r="KF23">
        <v>20</v>
      </c>
      <c r="KG23">
        <v>420</v>
      </c>
      <c r="KH23">
        <v>10.321</v>
      </c>
      <c r="KI23">
        <v>103.39</v>
      </c>
      <c r="KJ23">
        <v>96.0782</v>
      </c>
    </row>
    <row r="24" spans="1:296">
      <c r="A24">
        <v>8</v>
      </c>
      <c r="B24">
        <v>1702058870.1</v>
      </c>
      <c r="C24">
        <v>643.099999904633</v>
      </c>
      <c r="D24" t="s">
        <v>452</v>
      </c>
      <c r="E24" t="s">
        <v>453</v>
      </c>
      <c r="F24">
        <v>15</v>
      </c>
      <c r="H24">
        <v>1702058868.6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424.389443429608</v>
      </c>
      <c r="AJ24">
        <v>423.273545454545</v>
      </c>
      <c r="AK24">
        <v>0.000109781610827885</v>
      </c>
      <c r="AL24">
        <v>66.7688963668114</v>
      </c>
      <c r="AM24">
        <f>(AO24 - AN24 + DX24*1E3/(8.314*(DZ24+273.15)) * AQ24/DW24 * AP24) * DW24/(100*DK24) * 1000/(1000 - AO24)</f>
        <v>0</v>
      </c>
      <c r="AN24">
        <v>10.3186693831775</v>
      </c>
      <c r="AO24">
        <v>12.180083030303</v>
      </c>
      <c r="AP24">
        <v>-0.00102251580119774</v>
      </c>
      <c r="AQ24">
        <v>79.464327227805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432</v>
      </c>
      <c r="AX24" t="s">
        <v>432</v>
      </c>
      <c r="AY24">
        <v>0</v>
      </c>
      <c r="AZ24">
        <v>0</v>
      </c>
      <c r="BA24">
        <f>1-AY24/AZ24</f>
        <v>0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432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1702058868.6</v>
      </c>
      <c r="DQ24">
        <v>418.115</v>
      </c>
      <c r="DR24">
        <v>420.021</v>
      </c>
      <c r="DS24">
        <v>12.1809</v>
      </c>
      <c r="DT24">
        <v>10.3182</v>
      </c>
      <c r="DU24">
        <v>417.8655</v>
      </c>
      <c r="DV24">
        <v>12.26005</v>
      </c>
      <c r="DW24">
        <v>600.0455</v>
      </c>
      <c r="DX24">
        <v>78.40295</v>
      </c>
      <c r="DY24">
        <v>0.100391</v>
      </c>
      <c r="DZ24">
        <v>22.54065</v>
      </c>
      <c r="EA24">
        <v>21.24765</v>
      </c>
      <c r="EB24">
        <v>999.9</v>
      </c>
      <c r="EC24">
        <v>0</v>
      </c>
      <c r="ED24">
        <v>0</v>
      </c>
      <c r="EE24">
        <v>9963.75</v>
      </c>
      <c r="EF24">
        <v>0</v>
      </c>
      <c r="EG24">
        <v>1.81966</v>
      </c>
      <c r="EH24">
        <v>-1.905835</v>
      </c>
      <c r="EI24">
        <v>423.271</v>
      </c>
      <c r="EJ24">
        <v>424.4005</v>
      </c>
      <c r="EK24">
        <v>1.862685</v>
      </c>
      <c r="EL24">
        <v>420.021</v>
      </c>
      <c r="EM24">
        <v>10.3182</v>
      </c>
      <c r="EN24">
        <v>0.955018</v>
      </c>
      <c r="EO24">
        <v>0.8089775</v>
      </c>
      <c r="EP24">
        <v>6.24761</v>
      </c>
      <c r="EQ24">
        <v>3.865815</v>
      </c>
      <c r="ER24">
        <v>50.03145</v>
      </c>
      <c r="ES24">
        <v>0.8999805</v>
      </c>
      <c r="ET24">
        <v>0.1000195</v>
      </c>
      <c r="EU24">
        <v>0</v>
      </c>
      <c r="EV24">
        <v>582.676</v>
      </c>
      <c r="EW24">
        <v>5.0002</v>
      </c>
      <c r="EX24">
        <v>285.431</v>
      </c>
      <c r="EY24">
        <v>424.51</v>
      </c>
      <c r="EZ24">
        <v>37.906</v>
      </c>
      <c r="FA24">
        <v>41.5</v>
      </c>
      <c r="FB24">
        <v>40.25</v>
      </c>
      <c r="FC24">
        <v>41.375</v>
      </c>
      <c r="FD24">
        <v>41.031</v>
      </c>
      <c r="FE24">
        <v>40.525</v>
      </c>
      <c r="FF24">
        <v>4.505</v>
      </c>
      <c r="FG24">
        <v>0</v>
      </c>
      <c r="FH24">
        <v>1702058870.6</v>
      </c>
      <c r="FI24">
        <v>0</v>
      </c>
      <c r="FJ24">
        <v>583.551192307692</v>
      </c>
      <c r="FK24">
        <v>-9.81986324924199</v>
      </c>
      <c r="FL24">
        <v>-3.73374363077912</v>
      </c>
      <c r="FM24">
        <v>285.908769230769</v>
      </c>
      <c r="FN24">
        <v>15</v>
      </c>
      <c r="FO24">
        <v>1702058000</v>
      </c>
      <c r="FP24" t="s">
        <v>434</v>
      </c>
      <c r="FQ24">
        <v>1702058000</v>
      </c>
      <c r="FR24">
        <v>1702057996</v>
      </c>
      <c r="FS24">
        <v>3</v>
      </c>
      <c r="FT24">
        <v>0.06</v>
      </c>
      <c r="FU24">
        <v>-0.007</v>
      </c>
      <c r="FV24">
        <v>0.255</v>
      </c>
      <c r="FW24">
        <v>-0.086</v>
      </c>
      <c r="FX24">
        <v>420</v>
      </c>
      <c r="FY24">
        <v>10</v>
      </c>
      <c r="FZ24">
        <v>0.27</v>
      </c>
      <c r="GA24">
        <v>0.02</v>
      </c>
      <c r="GB24">
        <v>-1.8880175</v>
      </c>
      <c r="GC24">
        <v>0.00285969924812116</v>
      </c>
      <c r="GD24">
        <v>0.034001331720243</v>
      </c>
      <c r="GE24">
        <v>1</v>
      </c>
      <c r="GF24">
        <v>584.218</v>
      </c>
      <c r="GG24">
        <v>-9.5700840341056</v>
      </c>
      <c r="GH24">
        <v>0.958349623049959</v>
      </c>
      <c r="GI24">
        <v>0</v>
      </c>
      <c r="GJ24">
        <v>1.8869845</v>
      </c>
      <c r="GK24">
        <v>-0.105050977443608</v>
      </c>
      <c r="GL24">
        <v>0.0163353584212285</v>
      </c>
      <c r="GM24">
        <v>0</v>
      </c>
      <c r="GN24">
        <v>1</v>
      </c>
      <c r="GO24">
        <v>3</v>
      </c>
      <c r="GP24" t="s">
        <v>454</v>
      </c>
      <c r="GQ24">
        <v>3.26946</v>
      </c>
      <c r="GR24">
        <v>2.87194</v>
      </c>
      <c r="GS24">
        <v>0.0806657</v>
      </c>
      <c r="GT24">
        <v>0.0815146</v>
      </c>
      <c r="GU24">
        <v>0.0566975</v>
      </c>
      <c r="GV24">
        <v>0.0503014</v>
      </c>
      <c r="GW24">
        <v>26622.5</v>
      </c>
      <c r="GX24">
        <v>26403.9</v>
      </c>
      <c r="GY24">
        <v>26795.5</v>
      </c>
      <c r="GZ24">
        <v>26216.8</v>
      </c>
      <c r="HA24">
        <v>34481.5</v>
      </c>
      <c r="HB24">
        <v>33041.8</v>
      </c>
      <c r="HC24">
        <v>39396.7</v>
      </c>
      <c r="HD24">
        <v>37059.8</v>
      </c>
      <c r="HE24">
        <v>2.34275</v>
      </c>
      <c r="HF24">
        <v>2.15478</v>
      </c>
      <c r="HG24">
        <v>0.0396296</v>
      </c>
      <c r="HH24">
        <v>0</v>
      </c>
      <c r="HI24">
        <v>20.5923</v>
      </c>
      <c r="HJ24">
        <v>999.9</v>
      </c>
      <c r="HK24">
        <v>47.253</v>
      </c>
      <c r="HL24">
        <v>26.365</v>
      </c>
      <c r="HM24">
        <v>20.7785</v>
      </c>
      <c r="HN24">
        <v>54.8701</v>
      </c>
      <c r="HO24">
        <v>30.4968</v>
      </c>
      <c r="HP24">
        <v>2</v>
      </c>
      <c r="HQ24">
        <v>-0.275071</v>
      </c>
      <c r="HR24">
        <v>0.574213</v>
      </c>
      <c r="HS24">
        <v>20.3054</v>
      </c>
      <c r="HT24">
        <v>5.23601</v>
      </c>
      <c r="HU24">
        <v>11.956</v>
      </c>
      <c r="HV24">
        <v>4.99165</v>
      </c>
      <c r="HW24">
        <v>3.284</v>
      </c>
      <c r="HX24">
        <v>9999</v>
      </c>
      <c r="HY24">
        <v>999.9</v>
      </c>
      <c r="HZ24">
        <v>9999</v>
      </c>
      <c r="IA24">
        <v>9999</v>
      </c>
      <c r="IB24">
        <v>4.97232</v>
      </c>
      <c r="IC24">
        <v>1.8772</v>
      </c>
      <c r="ID24">
        <v>1.87744</v>
      </c>
      <c r="IE24">
        <v>1.87698</v>
      </c>
      <c r="IF24">
        <v>1.87286</v>
      </c>
      <c r="IG24">
        <v>1.87439</v>
      </c>
      <c r="IH24">
        <v>1.875</v>
      </c>
      <c r="II24">
        <v>1.88141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0.25</v>
      </c>
      <c r="IX24">
        <v>-0.0792</v>
      </c>
      <c r="IY24">
        <v>-1.01028880307925</v>
      </c>
      <c r="IZ24">
        <v>0.00330234639648375</v>
      </c>
      <c r="JA24">
        <v>-8.77921157869679e-07</v>
      </c>
      <c r="JB24">
        <v>4.57785445905494e-10</v>
      </c>
      <c r="JC24">
        <v>-0.0964908005357576</v>
      </c>
      <c r="JD24">
        <v>-0.000953434567959985</v>
      </c>
      <c r="JE24">
        <v>0.000151686735336069</v>
      </c>
      <c r="JF24">
        <v>3.36600994184083e-06</v>
      </c>
      <c r="JG24">
        <v>31</v>
      </c>
      <c r="JH24">
        <v>2135</v>
      </c>
      <c r="JI24">
        <v>-0</v>
      </c>
      <c r="JJ24">
        <v>16</v>
      </c>
      <c r="JK24">
        <v>14.5</v>
      </c>
      <c r="JL24">
        <v>14.6</v>
      </c>
      <c r="JM24">
        <v>1.34766</v>
      </c>
      <c r="JN24">
        <v>2.54761</v>
      </c>
      <c r="JO24">
        <v>2.24854</v>
      </c>
      <c r="JP24">
        <v>2.76978</v>
      </c>
      <c r="JQ24">
        <v>2.30103</v>
      </c>
      <c r="JR24">
        <v>2.36694</v>
      </c>
      <c r="JS24">
        <v>31.107</v>
      </c>
      <c r="JT24">
        <v>24.0087</v>
      </c>
      <c r="JU24">
        <v>18</v>
      </c>
      <c r="JV24">
        <v>634.966</v>
      </c>
      <c r="JW24">
        <v>594.934</v>
      </c>
      <c r="JX24">
        <v>19.9998</v>
      </c>
      <c r="JY24">
        <v>23.487</v>
      </c>
      <c r="JZ24">
        <v>30.0003</v>
      </c>
      <c r="KA24">
        <v>23.5981</v>
      </c>
      <c r="KB24">
        <v>23.6045</v>
      </c>
      <c r="KC24">
        <v>26.9448</v>
      </c>
      <c r="KD24">
        <v>37.7096</v>
      </c>
      <c r="KE24">
        <v>0</v>
      </c>
      <c r="KF24">
        <v>20</v>
      </c>
      <c r="KG24">
        <v>420</v>
      </c>
      <c r="KH24">
        <v>10.3778</v>
      </c>
      <c r="KI24">
        <v>103.389</v>
      </c>
      <c r="KJ24">
        <v>96.0767</v>
      </c>
    </row>
    <row r="25" spans="1:296">
      <c r="A25">
        <v>9</v>
      </c>
      <c r="B25">
        <v>1702058991.1</v>
      </c>
      <c r="C25">
        <v>764.099999904633</v>
      </c>
      <c r="D25" t="s">
        <v>455</v>
      </c>
      <c r="E25" t="s">
        <v>456</v>
      </c>
      <c r="F25">
        <v>15</v>
      </c>
      <c r="H25">
        <v>1702058989.6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424.47239115388</v>
      </c>
      <c r="AJ25">
        <v>425.118775757576</v>
      </c>
      <c r="AK25">
        <v>-0.00514981303279221</v>
      </c>
      <c r="AL25">
        <v>66.7688963668114</v>
      </c>
      <c r="AM25">
        <f>(AO25 - AN25 + DX25*1E3/(8.314*(DZ25+273.15)) * AQ25/DW25 * AP25) * DW25/(100*DK25) * 1000/(1000 - AO25)</f>
        <v>0</v>
      </c>
      <c r="AN25">
        <v>10.5232812085187</v>
      </c>
      <c r="AO25">
        <v>12.1180672727273</v>
      </c>
      <c r="AP25">
        <v>-5.39177718206249e-05</v>
      </c>
      <c r="AQ25">
        <v>79.464327227805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432</v>
      </c>
      <c r="AX25" t="s">
        <v>432</v>
      </c>
      <c r="AY25">
        <v>0</v>
      </c>
      <c r="AZ25">
        <v>0</v>
      </c>
      <c r="BA25">
        <f>1-AY25/AZ25</f>
        <v>0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432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1702058989.6</v>
      </c>
      <c r="DQ25">
        <v>419.9635</v>
      </c>
      <c r="DR25">
        <v>420.0165</v>
      </c>
      <c r="DS25">
        <v>12.11935</v>
      </c>
      <c r="DT25">
        <v>10.52325</v>
      </c>
      <c r="DU25">
        <v>419.7085</v>
      </c>
      <c r="DV25">
        <v>12.19875</v>
      </c>
      <c r="DW25">
        <v>600.007</v>
      </c>
      <c r="DX25">
        <v>78.3994</v>
      </c>
      <c r="DY25">
        <v>0.1000335</v>
      </c>
      <c r="DZ25">
        <v>22.40715</v>
      </c>
      <c r="EA25">
        <v>21.20125</v>
      </c>
      <c r="EB25">
        <v>999.9</v>
      </c>
      <c r="EC25">
        <v>0</v>
      </c>
      <c r="ED25">
        <v>0</v>
      </c>
      <c r="EE25">
        <v>9995.6</v>
      </c>
      <c r="EF25">
        <v>0</v>
      </c>
      <c r="EG25">
        <v>1.786575</v>
      </c>
      <c r="EH25">
        <v>-0.0529938</v>
      </c>
      <c r="EI25">
        <v>425.1155</v>
      </c>
      <c r="EJ25">
        <v>424.4835</v>
      </c>
      <c r="EK25">
        <v>1.59605</v>
      </c>
      <c r="EL25">
        <v>420.0165</v>
      </c>
      <c r="EM25">
        <v>10.52325</v>
      </c>
      <c r="EN25">
        <v>0.9501465</v>
      </c>
      <c r="EO25">
        <v>0.8250175</v>
      </c>
      <c r="EP25">
        <v>6.173525</v>
      </c>
      <c r="EQ25">
        <v>4.145195</v>
      </c>
      <c r="ER25">
        <v>9.90133</v>
      </c>
      <c r="ES25">
        <v>0.898128</v>
      </c>
      <c r="ET25">
        <v>0.101872</v>
      </c>
      <c r="EU25">
        <v>0</v>
      </c>
      <c r="EV25">
        <v>551.225</v>
      </c>
      <c r="EW25">
        <v>0.050002</v>
      </c>
      <c r="EX25">
        <v>59.48</v>
      </c>
      <c r="EY25">
        <v>92.825</v>
      </c>
      <c r="EZ25">
        <v>37.062</v>
      </c>
      <c r="FA25">
        <v>40.8435</v>
      </c>
      <c r="FB25">
        <v>39.437</v>
      </c>
      <c r="FC25">
        <v>40.625</v>
      </c>
      <c r="FD25">
        <v>39.9685</v>
      </c>
      <c r="FE25">
        <v>8.845</v>
      </c>
      <c r="FF25">
        <v>1</v>
      </c>
      <c r="FG25">
        <v>0</v>
      </c>
      <c r="FH25">
        <v>1702058991.1</v>
      </c>
      <c r="FI25">
        <v>0</v>
      </c>
      <c r="FJ25">
        <v>550.5356</v>
      </c>
      <c r="FK25">
        <v>-4.48692309650713</v>
      </c>
      <c r="FL25">
        <v>31.3961539314838</v>
      </c>
      <c r="FM25">
        <v>57.1452</v>
      </c>
      <c r="FN25">
        <v>15</v>
      </c>
      <c r="FO25">
        <v>1702058000</v>
      </c>
      <c r="FP25" t="s">
        <v>434</v>
      </c>
      <c r="FQ25">
        <v>1702058000</v>
      </c>
      <c r="FR25">
        <v>1702057996</v>
      </c>
      <c r="FS25">
        <v>3</v>
      </c>
      <c r="FT25">
        <v>0.06</v>
      </c>
      <c r="FU25">
        <v>-0.007</v>
      </c>
      <c r="FV25">
        <v>0.255</v>
      </c>
      <c r="FW25">
        <v>-0.086</v>
      </c>
      <c r="FX25">
        <v>420</v>
      </c>
      <c r="FY25">
        <v>10</v>
      </c>
      <c r="FZ25">
        <v>0.27</v>
      </c>
      <c r="GA25">
        <v>0.02</v>
      </c>
      <c r="GB25">
        <v>-0.0577625113809524</v>
      </c>
      <c r="GC25">
        <v>0.264696642155844</v>
      </c>
      <c r="GD25">
        <v>0.0400778492869639</v>
      </c>
      <c r="GE25">
        <v>1</v>
      </c>
      <c r="GF25">
        <v>550.927352941176</v>
      </c>
      <c r="GG25">
        <v>-5.06264325377211</v>
      </c>
      <c r="GH25">
        <v>1.74920538064226</v>
      </c>
      <c r="GI25">
        <v>0</v>
      </c>
      <c r="GJ25">
        <v>1.61734952380952</v>
      </c>
      <c r="GK25">
        <v>-0.115643376623373</v>
      </c>
      <c r="GL25">
        <v>0.0116933027132915</v>
      </c>
      <c r="GM25">
        <v>0</v>
      </c>
      <c r="GN25">
        <v>1</v>
      </c>
      <c r="GO25">
        <v>3</v>
      </c>
      <c r="GP25" t="s">
        <v>454</v>
      </c>
      <c r="GQ25">
        <v>3.26968</v>
      </c>
      <c r="GR25">
        <v>2.87199</v>
      </c>
      <c r="GS25">
        <v>0.0809274</v>
      </c>
      <c r="GT25">
        <v>0.0815018</v>
      </c>
      <c r="GU25">
        <v>0.056484</v>
      </c>
      <c r="GV25">
        <v>0.0510582</v>
      </c>
      <c r="GW25">
        <v>26613.4</v>
      </c>
      <c r="GX25">
        <v>26401.7</v>
      </c>
      <c r="GY25">
        <v>26794</v>
      </c>
      <c r="GZ25">
        <v>26214.4</v>
      </c>
      <c r="HA25">
        <v>34487.4</v>
      </c>
      <c r="HB25">
        <v>33012.4</v>
      </c>
      <c r="HC25">
        <v>39394.4</v>
      </c>
      <c r="HD25">
        <v>37056.7</v>
      </c>
      <c r="HE25">
        <v>2.34207</v>
      </c>
      <c r="HF25">
        <v>2.15425</v>
      </c>
      <c r="HG25">
        <v>0.0398308</v>
      </c>
      <c r="HH25">
        <v>0</v>
      </c>
      <c r="HI25">
        <v>20.544</v>
      </c>
      <c r="HJ25">
        <v>999.9</v>
      </c>
      <c r="HK25">
        <v>47.216</v>
      </c>
      <c r="HL25">
        <v>26.415</v>
      </c>
      <c r="HM25">
        <v>20.8262</v>
      </c>
      <c r="HN25">
        <v>54.3801</v>
      </c>
      <c r="HO25">
        <v>30.4567</v>
      </c>
      <c r="HP25">
        <v>2</v>
      </c>
      <c r="HQ25">
        <v>-0.272543</v>
      </c>
      <c r="HR25">
        <v>0.567783</v>
      </c>
      <c r="HS25">
        <v>20.3066</v>
      </c>
      <c r="HT25">
        <v>5.23571</v>
      </c>
      <c r="HU25">
        <v>11.956</v>
      </c>
      <c r="HV25">
        <v>4.9917</v>
      </c>
      <c r="HW25">
        <v>3.284</v>
      </c>
      <c r="HX25">
        <v>9999</v>
      </c>
      <c r="HY25">
        <v>999.9</v>
      </c>
      <c r="HZ25">
        <v>9999</v>
      </c>
      <c r="IA25">
        <v>9999</v>
      </c>
      <c r="IB25">
        <v>4.97227</v>
      </c>
      <c r="IC25">
        <v>1.87721</v>
      </c>
      <c r="ID25">
        <v>1.87744</v>
      </c>
      <c r="IE25">
        <v>1.87698</v>
      </c>
      <c r="IF25">
        <v>1.87286</v>
      </c>
      <c r="IG25">
        <v>1.87439</v>
      </c>
      <c r="IH25">
        <v>1.875</v>
      </c>
      <c r="II25">
        <v>1.88141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0.255</v>
      </c>
      <c r="IX25">
        <v>-0.0795</v>
      </c>
      <c r="IY25">
        <v>-1.01028880307925</v>
      </c>
      <c r="IZ25">
        <v>0.00330234639648375</v>
      </c>
      <c r="JA25">
        <v>-8.77921157869679e-07</v>
      </c>
      <c r="JB25">
        <v>4.57785445905494e-10</v>
      </c>
      <c r="JC25">
        <v>-0.0964908005357576</v>
      </c>
      <c r="JD25">
        <v>-0.000953434567959985</v>
      </c>
      <c r="JE25">
        <v>0.000151686735336069</v>
      </c>
      <c r="JF25">
        <v>3.36600994184083e-06</v>
      </c>
      <c r="JG25">
        <v>31</v>
      </c>
      <c r="JH25">
        <v>2135</v>
      </c>
      <c r="JI25">
        <v>-0</v>
      </c>
      <c r="JJ25">
        <v>16</v>
      </c>
      <c r="JK25">
        <v>16.5</v>
      </c>
      <c r="JL25">
        <v>16.6</v>
      </c>
      <c r="JM25">
        <v>1.34766</v>
      </c>
      <c r="JN25">
        <v>2.55371</v>
      </c>
      <c r="JO25">
        <v>2.24854</v>
      </c>
      <c r="JP25">
        <v>2.77222</v>
      </c>
      <c r="JQ25">
        <v>2.30103</v>
      </c>
      <c r="JR25">
        <v>2.38403</v>
      </c>
      <c r="JS25">
        <v>31.1287</v>
      </c>
      <c r="JT25">
        <v>23.9999</v>
      </c>
      <c r="JU25">
        <v>18</v>
      </c>
      <c r="JV25">
        <v>634.75</v>
      </c>
      <c r="JW25">
        <v>594.764</v>
      </c>
      <c r="JX25">
        <v>20.0001</v>
      </c>
      <c r="JY25">
        <v>23.5184</v>
      </c>
      <c r="JZ25">
        <v>30</v>
      </c>
      <c r="KA25">
        <v>23.6201</v>
      </c>
      <c r="KB25">
        <v>23.6263</v>
      </c>
      <c r="KC25">
        <v>26.9527</v>
      </c>
      <c r="KD25">
        <v>35.9806</v>
      </c>
      <c r="KE25">
        <v>0</v>
      </c>
      <c r="KF25">
        <v>20</v>
      </c>
      <c r="KG25">
        <v>420</v>
      </c>
      <c r="KH25">
        <v>10.5442</v>
      </c>
      <c r="KI25">
        <v>103.383</v>
      </c>
      <c r="KJ25">
        <v>96.0681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2023-12-08T10:11:30Z</dcterms:created>
  <dcterms:modified xsi:type="dcterms:W3CDTF">2023-12-08T10:11:30Z</dcterms:modified>
</cp:coreProperties>
</file>