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<sst xmlns="http://schemas.openxmlformats.org/spreadsheetml/2006/main" count="1097" uniqueCount="463">
  <si>
    <t>File opened</t>
  </si>
  <si>
    <t>2023-12-13 12:14:35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</si>
  <si>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</si>
  <si>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</si>
  <si>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</si>
  <si>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</si>
  <si>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</si>
  <si>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</si>
  <si>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</si>
  <si>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</si>
  <si>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</si>
  <si>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</si>
  <si>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</si>
  <si>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{"flowmeterzero": "2.50828", "co2aspan2a": "0.327778", "h2obspan2b": "0.0697624", "co2azero": "0.992736", "co2aspanconc2": "309.1", "h2oaspan2b": "0.0696742", "h2oazero": "1.00658", "ssb_ref": "38434", "h2obspanconc1": "12.52", "h2oaspan1": "1.00419", "co2bzero": "0.959397", "co2bspan2b": "0.324713", "h2oaspan2": "0", "tbzero": "-0.0150089", "co2bspan2": "-0.0307545", "co2bspanconc2": "309.1", "co2bspanconc1": "2490", "h2obspanconc2": "0", "h2obspan2": "0", "co2aspanconc1": "2490", "h2oaspanconc2": "0", "flowazero": "0.30585", "h2obspan2a": "0.0696041", "h2obspan1": "1.00227", "co2aspan1": "1.0024", "co2aspan2b": "0.325324", "h2obzero": "1.00009", "oxygen": "21", "chamberpressurezero": "2.57993", "co2aspan2": "-0.030163", "flowbzero": "0.28071", "h2oaspanconc1": "12.52", "co2bspan1": "1.00258", "tazero": "-0.0478325", "h2oaspan2a": "0.0693836", "co2bspan2a": "0.327161", "ssa_ref": "36474.5"}</t>
  </si>
  <si>
    <t>CO2 rangematch</t>
  </si>
  <si>
    <t>Wed Dec 13 08:54</t>
  </si>
  <si>
    <t>H2O rangematch</t>
  </si>
  <si>
    <t>Wed Dec 13 08:58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</si>
  <si>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</si>
  <si>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</si>
  <si>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</si>
  <si>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</si>
  <si>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</si>
  <si>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</si>
  <si>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</si>
  <si>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</si>
  <si>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</si>
  <si>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12:14:35</t>
  </si>
  <si>
    <t>Stability Definition:	F (FlrLS): Slp&lt;1 Per=20	ΔCO2 (Meas2): Slp&lt;0.5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</si>
  <si>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</si>
  <si>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</si>
  <si>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</si>
  <si>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</si>
  <si>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</si>
  <si>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</si>
  <si>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</si>
  <si>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</si>
  <si>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</si>
  <si>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</si>
  <si>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</si>
  <si>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</si>
  <si>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</si>
  <si>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</si>
  <si>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</si>
  <si>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</si>
  <si>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</si>
  <si>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</si>
  <si>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</si>
  <si>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</si>
  <si>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</si>
  <si>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</si>
  <si>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</si>
  <si>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</si>
  <si>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</si>
  <si>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</si>
  <si>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</si>
  <si>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</si>
  <si>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</si>
  <si>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</si>
  <si>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</si>
  <si>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</si>
  <si>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</si>
  <si>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</si>
  <si>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</si>
  <si>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</si>
  <si>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</si>
  <si>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</si>
  <si>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</si>
  <si>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</si>
  <si>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</si>
  <si>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</si>
  <si>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</si>
  <si>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</si>
  <si>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</si>
  <si>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</si>
  <si>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</si>
  <si>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</si>
  <si>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</si>
  <si>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</si>
  <si>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</si>
  <si>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0.599113 202.982 333.797 612.077 825.019 1016.24 1190.24 1296.21</t>
  </si>
  <si>
    <t>Fs_true</t>
  </si>
  <si>
    <t>-2.65135 223.205 365.908 615.201 799.663 1007.65 1201.03 1401.48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</si>
  <si>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</si>
  <si>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</si>
  <si>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</si>
  <si>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</si>
  <si>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</si>
  <si>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</si>
  <si>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</si>
  <si>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</si>
  <si>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</si>
  <si>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</si>
  <si>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</si>
  <si>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</si>
  <si>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</si>
  <si>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</si>
  <si>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</si>
  <si>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</si>
  <si>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</si>
  <si>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</si>
  <si>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</si>
  <si>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</si>
  <si>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</si>
  <si>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</si>
  <si>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</si>
  <si>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</si>
  <si>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</si>
  <si>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</si>
  <si>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</si>
  <si>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</si>
  <si>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</si>
  <si>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</si>
  <si>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</si>
  <si>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</si>
  <si>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</si>
  <si>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</si>
  <si>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</si>
  <si>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</si>
  <si>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</si>
  <si>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</si>
  <si>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</si>
  <si>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</si>
  <si>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</si>
  <si>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</si>
  <si>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</si>
  <si>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</si>
  <si>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</si>
  <si>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</si>
  <si>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</si>
  <si>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</si>
  <si>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</si>
  <si>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</si>
  <si>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</si>
  <si>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</si>
  <si>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</si>
  <si>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</si>
  <si>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</si>
  <si>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</si>
  <si>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</si>
  <si>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</si>
  <si>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</si>
  <si>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</si>
  <si>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</si>
  <si>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</si>
  <si>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</si>
  <si>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</si>
  <si>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</si>
  <si>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</si>
  <si>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</si>
  <si>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</si>
  <si>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</si>
  <si>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</si>
  <si>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</si>
  <si>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</si>
  <si>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</si>
  <si>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</si>
  <si>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</si>
  <si>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</si>
  <si>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</si>
  <si>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</si>
  <si>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</si>
  <si>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</si>
  <si>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</si>
  <si>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</si>
  <si>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</si>
  <si>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</si>
  <si>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</si>
  <si>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</si>
  <si>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</si>
  <si>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</si>
  <si>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</si>
  <si>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</si>
  <si>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</si>
  <si>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</si>
  <si>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</si>
  <si>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</si>
  <si>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</si>
  <si>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</si>
  <si>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</si>
  <si>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</si>
  <si>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</si>
  <si>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</si>
  <si>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</si>
  <si>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</si>
  <si>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</si>
  <si>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</si>
  <si>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</si>
  <si>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</si>
  <si>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</si>
  <si>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</si>
  <si>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</si>
  <si>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</si>
  <si>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</si>
  <si>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</si>
  <si>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</si>
  <si>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</si>
  <si>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</si>
  <si>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</si>
  <si>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</si>
  <si>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</si>
  <si>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</si>
  <si>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</si>
  <si>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</si>
  <si>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</si>
  <si>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</si>
  <si>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</si>
  <si>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</si>
  <si>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</si>
  <si>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</si>
  <si>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</si>
  <si>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</si>
  <si>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</si>
  <si>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</si>
  <si>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</si>
  <si>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</si>
  <si>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</si>
  <si>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</si>
  <si>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</si>
  <si>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</si>
  <si>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</si>
  <si>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</si>
  <si>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</si>
  <si>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</si>
  <si>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</si>
  <si>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</si>
  <si>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</si>
  <si>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</si>
  <si>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</si>
  <si>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</si>
  <si>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</si>
  <si>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</si>
  <si>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</si>
  <si>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</si>
  <si>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</si>
  <si>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</si>
  <si>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</si>
  <si>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</si>
  <si>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</si>
  <si>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</si>
  <si>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</si>
  <si>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</si>
  <si>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</si>
  <si>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</si>
  <si>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</si>
  <si>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</si>
  <si>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</si>
  <si>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</si>
  <si>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</si>
  <si>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</si>
  <si>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</si>
  <si>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</si>
  <si>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</si>
  <si>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</si>
  <si>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</si>
  <si>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</si>
  <si>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</si>
  <si>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</si>
  <si>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</si>
  <si>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</si>
  <si>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</si>
  <si>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</si>
  <si>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</si>
  <si>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</si>
  <si>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</si>
  <si>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</si>
  <si>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</si>
  <si>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</si>
  <si>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</si>
  <si>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</si>
  <si>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</si>
  <si>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</si>
  <si>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</si>
  <si>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</si>
  <si>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</si>
  <si>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</si>
  <si>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</si>
  <si>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</si>
  <si>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</si>
  <si>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</si>
  <si>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</si>
  <si>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</si>
  <si>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</si>
  <si>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</si>
  <si>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</si>
  <si>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</si>
  <si>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</si>
  <si>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</si>
  <si>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</si>
  <si>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</si>
  <si>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</si>
  <si>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</si>
  <si>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</si>
  <si>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</si>
  <si>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</si>
  <si>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</si>
  <si>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</si>
  <si>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</si>
  <si>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</si>
  <si>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</si>
  <si>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</si>
  <si>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</si>
  <si>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</si>
  <si>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</si>
  <si>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</si>
  <si>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</si>
  <si>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</si>
  <si>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</si>
  <si>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</si>
  <si>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</si>
  <si>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</si>
  <si>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</si>
  <si>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</si>
  <si>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</si>
  <si>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</si>
  <si>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</si>
  <si>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</si>
  <si>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</si>
  <si>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</si>
  <si>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</si>
  <si>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</si>
  <si>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</si>
  <si>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</si>
  <si>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</si>
  <si>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</si>
  <si>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</si>
  <si>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</si>
  <si>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</si>
  <si>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</si>
  <si>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</si>
  <si>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</si>
  <si>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</si>
  <si>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</si>
  <si>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</si>
  <si>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</si>
  <si>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</si>
  <si>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</si>
  <si>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</si>
  <si>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</si>
  <si>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</si>
  <si>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</si>
  <si>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</si>
  <si>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</si>
  <si>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</si>
  <si>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</si>
  <si>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</si>
  <si>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</si>
  <si>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</si>
  <si>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</si>
  <si>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</si>
  <si>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</si>
  <si>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</si>
  <si>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</si>
  <si>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</si>
  <si>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</si>
  <si>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</si>
  <si>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</si>
  <si>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</si>
  <si>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</si>
  <si>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</si>
  <si>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</si>
  <si>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</si>
  <si>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</si>
  <si>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</si>
  <si>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</si>
  <si>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</si>
  <si>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</si>
  <si>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</si>
  <si>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</si>
  <si>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</si>
  <si>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</si>
  <si>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</si>
  <si>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</si>
  <si>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</si>
  <si>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</si>
  <si>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</si>
  <si>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</si>
  <si>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</si>
  <si>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</si>
  <si>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</si>
  <si>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</si>
  <si>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</si>
  <si>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</si>
  <si>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</si>
  <si>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</si>
  <si>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</si>
  <si>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</si>
  <si>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</si>
  <si>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</si>
  <si>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</si>
  <si>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</si>
  <si>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</si>
  <si>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</si>
  <si>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</si>
  <si>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</si>
  <si>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</si>
  <si>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</si>
  <si>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</si>
  <si>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</si>
  <si>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</si>
  <si>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</si>
  <si>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</si>
  <si>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</si>
  <si>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</si>
  <si>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</si>
  <si>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</si>
  <si>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</si>
  <si>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</si>
  <si>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</si>
  <si>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</si>
  <si>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</si>
  <si>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</si>
  <si>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</si>
  <si>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</si>
  <si>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</si>
  <si>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</si>
  <si>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</si>
  <si>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</si>
  <si>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</si>
  <si>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</si>
  <si>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</si>
  <si>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</si>
  <si>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</si>
  <si>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</si>
  <si>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</si>
  <si>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</si>
  <si>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</si>
  <si>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</si>
  <si>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</si>
  <si>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</si>
  <si>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</si>
  <si>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</si>
  <si>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</si>
  <si>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</si>
  <si>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</si>
  <si>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20231213 12:19:02</t>
  </si>
  <si>
    <t>12:19:02</t>
  </si>
  <si>
    <t>Intact</t>
  </si>
  <si>
    <t>-</t>
  </si>
  <si>
    <t>0: Broadleaf</t>
  </si>
  <si>
    <t>12:15:38</t>
  </si>
  <si>
    <t>1/3</t>
  </si>
  <si>
    <t>11111111</t>
  </si>
  <si>
    <t>oooooooo</t>
  </si>
  <si>
    <t>on</t>
  </si>
  <si>
    <t>20231213 12:21:03</t>
  </si>
  <si>
    <t>12:21:03</t>
  </si>
  <si>
    <t>20231213 12:23:04</t>
  </si>
  <si>
    <t>12:23:04</t>
  </si>
  <si>
    <t>20231213 12:25:06</t>
  </si>
  <si>
    <t>12:25:06</t>
  </si>
  <si>
    <t>20231213 12:26:37</t>
  </si>
  <si>
    <t>12:26:37</t>
  </si>
  <si>
    <t>3/3</t>
  </si>
  <si>
    <t>20231213 12:28:38</t>
  </si>
  <si>
    <t>12:28:38</t>
  </si>
  <si>
    <t>2/3</t>
  </si>
  <si>
    <t>20231213 12:30:39</t>
  </si>
  <si>
    <t>12:30:39</t>
  </si>
  <si>
    <t>20231213 12:32:40</t>
  </si>
  <si>
    <t>12:32:40</t>
  </si>
  <si>
    <t>20231213 12:34:41</t>
  </si>
  <si>
    <t>12:34:41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</si>
</sst>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I16" t="s">
        <v>400</v>
      </c>
      <c r="J16" t="s">
        <v>401</v>
      </c>
      <c r="K16" t="s">
        <v>399</v>
      </c>
      <c r="L16" t="s">
        <v>402</v>
      </c>
      <c r="M16" t="s">
        <v>403</v>
      </c>
      <c r="N16" t="s">
        <v>404</v>
      </c>
      <c r="O16" t="s">
        <v>405</v>
      </c>
      <c r="P16" t="s">
        <v>405</v>
      </c>
      <c r="Q16" t="s">
        <v>232</v>
      </c>
      <c r="R16" t="s">
        <v>232</v>
      </c>
      <c r="S16" t="s">
        <v>402</v>
      </c>
      <c r="T16" t="s">
        <v>402</v>
      </c>
      <c r="U16" t="s">
        <v>402</v>
      </c>
      <c r="V16" t="s">
        <v>402</v>
      </c>
      <c r="W16" t="s">
        <v>406</v>
      </c>
      <c r="X16" t="s">
        <v>407</v>
      </c>
      <c r="Y16" t="s">
        <v>407</v>
      </c>
      <c r="Z16" t="s">
        <v>408</v>
      </c>
      <c r="AA16" t="s">
        <v>409</v>
      </c>
      <c r="AB16" t="s">
        <v>408</v>
      </c>
      <c r="AC16" t="s">
        <v>408</v>
      </c>
      <c r="AD16" t="s">
        <v>408</v>
      </c>
      <c r="AE16" t="s">
        <v>406</v>
      </c>
      <c r="AF16" t="s">
        <v>406</v>
      </c>
      <c r="AG16" t="s">
        <v>406</v>
      </c>
      <c r="AH16" t="s">
        <v>406</v>
      </c>
      <c r="AI16" t="s">
        <v>404</v>
      </c>
      <c r="AJ16" t="s">
        <v>403</v>
      </c>
      <c r="AK16" t="s">
        <v>404</v>
      </c>
      <c r="AL16" t="s">
        <v>405</v>
      </c>
      <c r="AM16" t="s">
        <v>405</v>
      </c>
      <c r="AN16" t="s">
        <v>410</v>
      </c>
      <c r="AO16" t="s">
        <v>411</v>
      </c>
      <c r="AP16" t="s">
        <v>403</v>
      </c>
      <c r="AQ16" t="s">
        <v>412</v>
      </c>
      <c r="AR16" t="s">
        <v>412</v>
      </c>
      <c r="AS16" t="s">
        <v>413</v>
      </c>
      <c r="AT16" t="s">
        <v>411</v>
      </c>
      <c r="AU16" t="s">
        <v>414</v>
      </c>
      <c r="AV16" t="s">
        <v>409</v>
      </c>
      <c r="AX16" t="s">
        <v>409</v>
      </c>
      <c r="AY16" t="s">
        <v>414</v>
      </c>
      <c r="BE16" t="s">
        <v>404</v>
      </c>
      <c r="BL16" t="s">
        <v>404</v>
      </c>
      <c r="BM16" t="s">
        <v>404</v>
      </c>
      <c r="BN16" t="s">
        <v>404</v>
      </c>
      <c r="BO16" t="s">
        <v>415</v>
      </c>
      <c r="CC16" t="s">
        <v>416</v>
      </c>
      <c r="CE16" t="s">
        <v>416</v>
      </c>
      <c r="CF16" t="s">
        <v>404</v>
      </c>
      <c r="CI16" t="s">
        <v>416</v>
      </c>
      <c r="CJ16" t="s">
        <v>409</v>
      </c>
      <c r="CM16" t="s">
        <v>417</v>
      </c>
      <c r="CN16" t="s">
        <v>417</v>
      </c>
      <c r="CP16" t="s">
        <v>418</v>
      </c>
      <c r="CQ16" t="s">
        <v>416</v>
      </c>
      <c r="CS16" t="s">
        <v>416</v>
      </c>
      <c r="CT16" t="s">
        <v>404</v>
      </c>
      <c r="CX16" t="s">
        <v>416</v>
      </c>
      <c r="CZ16" t="s">
        <v>419</v>
      </c>
      <c r="DC16" t="s">
        <v>416</v>
      </c>
      <c r="DD16" t="s">
        <v>416</v>
      </c>
      <c r="DF16" t="s">
        <v>416</v>
      </c>
      <c r="DH16" t="s">
        <v>416</v>
      </c>
      <c r="DJ16" t="s">
        <v>404</v>
      </c>
      <c r="DK16" t="s">
        <v>404</v>
      </c>
      <c r="DM16" t="s">
        <v>420</v>
      </c>
      <c r="DN16" t="s">
        <v>421</v>
      </c>
      <c r="DQ16" t="s">
        <v>402</v>
      </c>
      <c r="DS16" t="s">
        <v>399</v>
      </c>
      <c r="DT16" t="s">
        <v>405</v>
      </c>
      <c r="DU16" t="s">
        <v>405</v>
      </c>
      <c r="DV16" t="s">
        <v>412</v>
      </c>
      <c r="DW16" t="s">
        <v>412</v>
      </c>
      <c r="DX16" t="s">
        <v>405</v>
      </c>
      <c r="DY16" t="s">
        <v>412</v>
      </c>
      <c r="DZ16" t="s">
        <v>414</v>
      </c>
      <c r="EA16" t="s">
        <v>408</v>
      </c>
      <c r="EB16" t="s">
        <v>408</v>
      </c>
      <c r="EC16" t="s">
        <v>407</v>
      </c>
      <c r="ED16" t="s">
        <v>407</v>
      </c>
      <c r="EE16" t="s">
        <v>407</v>
      </c>
      <c r="EF16" t="s">
        <v>407</v>
      </c>
      <c r="EG16" t="s">
        <v>407</v>
      </c>
      <c r="EH16" t="s">
        <v>422</v>
      </c>
      <c r="EI16" t="s">
        <v>404</v>
      </c>
      <c r="EJ16" t="s">
        <v>404</v>
      </c>
      <c r="EK16" t="s">
        <v>405</v>
      </c>
      <c r="EL16" t="s">
        <v>405</v>
      </c>
      <c r="EM16" t="s">
        <v>405</v>
      </c>
      <c r="EN16" t="s">
        <v>412</v>
      </c>
      <c r="EO16" t="s">
        <v>405</v>
      </c>
      <c r="EP16" t="s">
        <v>412</v>
      </c>
      <c r="EQ16" t="s">
        <v>408</v>
      </c>
      <c r="ER16" t="s">
        <v>408</v>
      </c>
      <c r="ES16" t="s">
        <v>407</v>
      </c>
      <c r="ET16" t="s">
        <v>407</v>
      </c>
      <c r="EU16" t="s">
        <v>404</v>
      </c>
      <c r="EZ16" t="s">
        <v>404</v>
      </c>
      <c r="FC16" t="s">
        <v>407</v>
      </c>
      <c r="FD16" t="s">
        <v>407</v>
      </c>
      <c r="FE16" t="s">
        <v>407</v>
      </c>
      <c r="FF16" t="s">
        <v>407</v>
      </c>
      <c r="FG16" t="s">
        <v>407</v>
      </c>
      <c r="FH16" t="s">
        <v>404</v>
      </c>
      <c r="FI16" t="s">
        <v>404</v>
      </c>
      <c r="FJ16" t="s">
        <v>404</v>
      </c>
      <c r="FK16" t="s">
        <v>399</v>
      </c>
      <c r="FN16" t="s">
        <v>423</v>
      </c>
      <c r="FO16" t="s">
        <v>423</v>
      </c>
      <c r="FQ16" t="s">
        <v>399</v>
      </c>
      <c r="FR16" t="s">
        <v>424</v>
      </c>
      <c r="FT16" t="s">
        <v>399</v>
      </c>
      <c r="FU16" t="s">
        <v>399</v>
      </c>
      <c r="FW16" t="s">
        <v>425</v>
      </c>
      <c r="FX16" t="s">
        <v>426</v>
      </c>
      <c r="FY16" t="s">
        <v>425</v>
      </c>
      <c r="FZ16" t="s">
        <v>426</v>
      </c>
      <c r="GA16" t="s">
        <v>425</v>
      </c>
      <c r="GB16" t="s">
        <v>426</v>
      </c>
      <c r="GC16" t="s">
        <v>409</v>
      </c>
      <c r="GD16" t="s">
        <v>409</v>
      </c>
      <c r="GE16" t="s">
        <v>405</v>
      </c>
      <c r="GF16" t="s">
        <v>427</v>
      </c>
      <c r="GG16" t="s">
        <v>405</v>
      </c>
      <c r="GJ16" t="s">
        <v>428</v>
      </c>
      <c r="GM16" t="s">
        <v>412</v>
      </c>
      <c r="GN16" t="s">
        <v>429</v>
      </c>
      <c r="GO16" t="s">
        <v>412</v>
      </c>
      <c r="GT16" t="s">
        <v>430</v>
      </c>
      <c r="GU16" t="s">
        <v>430</v>
      </c>
      <c r="HH16" t="s">
        <v>430</v>
      </c>
      <c r="HI16" t="s">
        <v>430</v>
      </c>
      <c r="HJ16" t="s">
        <v>431</v>
      </c>
      <c r="HK16" t="s">
        <v>431</v>
      </c>
      <c r="HL16" t="s">
        <v>407</v>
      </c>
      <c r="HM16" t="s">
        <v>407</v>
      </c>
      <c r="HN16" t="s">
        <v>409</v>
      </c>
      <c r="HO16" t="s">
        <v>407</v>
      </c>
      <c r="HP16" t="s">
        <v>412</v>
      </c>
      <c r="HQ16" t="s">
        <v>409</v>
      </c>
      <c r="HR16" t="s">
        <v>409</v>
      </c>
      <c r="HT16" t="s">
        <v>430</v>
      </c>
      <c r="HU16" t="s">
        <v>430</v>
      </c>
      <c r="HV16" t="s">
        <v>430</v>
      </c>
      <c r="HW16" t="s">
        <v>430</v>
      </c>
      <c r="HX16" t="s">
        <v>430</v>
      </c>
      <c r="HY16" t="s">
        <v>430</v>
      </c>
      <c r="HZ16" t="s">
        <v>430</v>
      </c>
      <c r="IA16" t="s">
        <v>432</v>
      </c>
      <c r="IB16" t="s">
        <v>433</v>
      </c>
      <c r="IC16" t="s">
        <v>433</v>
      </c>
      <c r="ID16" t="s">
        <v>433</v>
      </c>
      <c r="IE16" t="s">
        <v>430</v>
      </c>
      <c r="IF16" t="s">
        <v>430</v>
      </c>
      <c r="IG16" t="s">
        <v>430</v>
      </c>
      <c r="IH16" t="s">
        <v>430</v>
      </c>
      <c r="II16" t="s">
        <v>430</v>
      </c>
      <c r="IJ16" t="s">
        <v>430</v>
      </c>
      <c r="IK16" t="s">
        <v>430</v>
      </c>
      <c r="IL16" t="s">
        <v>430</v>
      </c>
      <c r="IM16" t="s">
        <v>430</v>
      </c>
      <c r="IN16" t="s">
        <v>430</v>
      </c>
      <c r="IO16" t="s">
        <v>430</v>
      </c>
      <c r="IP16" t="s">
        <v>430</v>
      </c>
      <c r="IW16" t="s">
        <v>430</v>
      </c>
      <c r="IX16" t="s">
        <v>409</v>
      </c>
      <c r="IY16" t="s">
        <v>409</v>
      </c>
      <c r="IZ16" t="s">
        <v>425</v>
      </c>
      <c r="JA16" t="s">
        <v>426</v>
      </c>
      <c r="JB16" t="s">
        <v>426</v>
      </c>
      <c r="JF16" t="s">
        <v>426</v>
      </c>
      <c r="JJ16" t="s">
        <v>405</v>
      </c>
      <c r="JK16" t="s">
        <v>405</v>
      </c>
      <c r="JL16" t="s">
        <v>412</v>
      </c>
      <c r="JM16" t="s">
        <v>412</v>
      </c>
      <c r="JN16" t="s">
        <v>434</v>
      </c>
      <c r="JO16" t="s">
        <v>434</v>
      </c>
      <c r="JP16" t="s">
        <v>430</v>
      </c>
      <c r="JQ16" t="s">
        <v>430</v>
      </c>
      <c r="JR16" t="s">
        <v>430</v>
      </c>
      <c r="JS16" t="s">
        <v>430</v>
      </c>
      <c r="JT16" t="s">
        <v>430</v>
      </c>
      <c r="JU16" t="s">
        <v>430</v>
      </c>
      <c r="JV16" t="s">
        <v>407</v>
      </c>
      <c r="JW16" t="s">
        <v>430</v>
      </c>
      <c r="JY16" t="s">
        <v>414</v>
      </c>
      <c r="JZ16" t="s">
        <v>414</v>
      </c>
      <c r="KA16" t="s">
        <v>407</v>
      </c>
      <c r="KB16" t="s">
        <v>407</v>
      </c>
      <c r="KC16" t="s">
        <v>407</v>
      </c>
      <c r="KD16" t="s">
        <v>407</v>
      </c>
      <c r="KE16" t="s">
        <v>407</v>
      </c>
      <c r="KF16" t="s">
        <v>409</v>
      </c>
      <c r="KG16" t="s">
        <v>409</v>
      </c>
      <c r="KH16" t="s">
        <v>409</v>
      </c>
      <c r="KI16" t="s">
        <v>407</v>
      </c>
      <c r="KJ16" t="s">
        <v>405</v>
      </c>
      <c r="KK16" t="s">
        <v>412</v>
      </c>
      <c r="KL16" t="s">
        <v>409</v>
      </c>
      <c r="KM16" t="s">
        <v>409</v>
      </c>
    </row>
    <row r="17" spans="1:299">
      <c r="A17">
        <v>1</v>
      </c>
      <c r="B17">
        <v>1702498742.1</v>
      </c>
      <c r="C17">
        <v>0</v>
      </c>
      <c r="D17" t="s">
        <v>435</v>
      </c>
      <c r="E17" t="s">
        <v>436</v>
      </c>
      <c r="F17">
        <v>15</v>
      </c>
      <c r="H17" t="s">
        <v>437</v>
      </c>
      <c r="K17">
        <v>1702498733.6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422.885551937953</v>
      </c>
      <c r="AM17">
        <v>414.335</v>
      </c>
      <c r="AN17">
        <v>-0.000367551731015761</v>
      </c>
      <c r="AO17">
        <v>65.8605850937057</v>
      </c>
      <c r="AP17">
        <f>(AR17 - AQ17 + EA17*1E3/(8.314*(EC17+273.15)) * AT17/DZ17 * AS17) * DZ17/(100*DN17) * 1000/(1000 - AR17)</f>
        <v>0</v>
      </c>
      <c r="AQ17">
        <v>6.8294391420316</v>
      </c>
      <c r="AR17">
        <v>11.5822244755245</v>
      </c>
      <c r="AS17">
        <v>1.48562936591354e-05</v>
      </c>
      <c r="AT17">
        <v>82.9340858497717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438</v>
      </c>
      <c r="BA17" t="s">
        <v>438</v>
      </c>
      <c r="BB17">
        <v>0</v>
      </c>
      <c r="BC17">
        <v>0</v>
      </c>
      <c r="BD17">
        <f>1-BB17/BC17</f>
        <v>0</v>
      </c>
      <c r="BE17">
        <v>0</v>
      </c>
      <c r="BF17" t="s">
        <v>438</v>
      </c>
      <c r="BG17" t="s">
        <v>438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438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439</v>
      </c>
      <c r="DQ17">
        <v>2</v>
      </c>
      <c r="DR17" t="b">
        <v>1</v>
      </c>
      <c r="DS17">
        <v>1702498733.6</v>
      </c>
      <c r="DT17">
        <v>409.5143125</v>
      </c>
      <c r="DU17">
        <v>419.988875</v>
      </c>
      <c r="DV17">
        <v>11.581525</v>
      </c>
      <c r="DW17">
        <v>6.810699375</v>
      </c>
      <c r="DX17">
        <v>409.688125</v>
      </c>
      <c r="DY17">
        <v>11.4353625</v>
      </c>
      <c r="DZ17">
        <v>599.9985</v>
      </c>
      <c r="EA17">
        <v>78.7112</v>
      </c>
      <c r="EB17">
        <v>0.0999052</v>
      </c>
      <c r="EC17">
        <v>21.87398125</v>
      </c>
      <c r="ED17">
        <v>21.25708125</v>
      </c>
      <c r="EE17">
        <v>999.9</v>
      </c>
      <c r="EF17">
        <v>0</v>
      </c>
      <c r="EG17">
        <v>0</v>
      </c>
      <c r="EH17">
        <v>10014.2125</v>
      </c>
      <c r="EI17">
        <v>0</v>
      </c>
      <c r="EJ17">
        <v>0.221023</v>
      </c>
      <c r="EK17">
        <v>-10.4745</v>
      </c>
      <c r="EL17">
        <v>414.312625</v>
      </c>
      <c r="EM17">
        <v>422.8689375</v>
      </c>
      <c r="EN17">
        <v>4.7708325</v>
      </c>
      <c r="EO17">
        <v>419.988875</v>
      </c>
      <c r="EP17">
        <v>6.810699375</v>
      </c>
      <c r="EQ17">
        <v>0.9115961875</v>
      </c>
      <c r="ER17">
        <v>0.5360781875</v>
      </c>
      <c r="ES17">
        <v>5.575120625</v>
      </c>
      <c r="ET17">
        <v>-1.84649125</v>
      </c>
      <c r="EU17">
        <v>1800.018125</v>
      </c>
      <c r="EV17">
        <v>0.978</v>
      </c>
      <c r="EW17">
        <v>0.02199995</v>
      </c>
      <c r="EX17">
        <v>0</v>
      </c>
      <c r="EY17">
        <v>450.38575</v>
      </c>
      <c r="EZ17">
        <v>4.99999</v>
      </c>
      <c r="FA17">
        <v>8059.755</v>
      </c>
      <c r="FB17">
        <v>15729.85625</v>
      </c>
      <c r="FC17">
        <v>41.5115</v>
      </c>
      <c r="FD17">
        <v>42.519375</v>
      </c>
      <c r="FE17">
        <v>42.312</v>
      </c>
      <c r="FF17">
        <v>41.886625</v>
      </c>
      <c r="FG17">
        <v>43.242125</v>
      </c>
      <c r="FH17">
        <v>1755.52625</v>
      </c>
      <c r="FI17">
        <v>39.491875</v>
      </c>
      <c r="FJ17">
        <v>0</v>
      </c>
      <c r="FK17">
        <v>1702498746.1</v>
      </c>
      <c r="FL17">
        <v>0</v>
      </c>
      <c r="FM17">
        <v>450.29664</v>
      </c>
      <c r="FN17">
        <v>-4.29584614485352</v>
      </c>
      <c r="FO17">
        <v>-53.0830769178874</v>
      </c>
      <c r="FP17">
        <v>8058.4076</v>
      </c>
      <c r="FQ17">
        <v>15</v>
      </c>
      <c r="FR17">
        <v>1702498538.1</v>
      </c>
      <c r="FS17" t="s">
        <v>440</v>
      </c>
      <c r="FT17">
        <v>1702498533.1</v>
      </c>
      <c r="FU17">
        <v>1702498538.1</v>
      </c>
      <c r="FV17">
        <v>3</v>
      </c>
      <c r="FW17">
        <v>0.479</v>
      </c>
      <c r="FX17">
        <v>0.004</v>
      </c>
      <c r="FY17">
        <v>-0.183</v>
      </c>
      <c r="FZ17">
        <v>0.067</v>
      </c>
      <c r="GA17">
        <v>420</v>
      </c>
      <c r="GB17">
        <v>6</v>
      </c>
      <c r="GC17">
        <v>0.15</v>
      </c>
      <c r="GD17">
        <v>0.01</v>
      </c>
      <c r="GE17">
        <v>-10.4954476190476</v>
      </c>
      <c r="GF17">
        <v>0.350851948051963</v>
      </c>
      <c r="GG17">
        <v>0.0388243004296906</v>
      </c>
      <c r="GH17">
        <v>1</v>
      </c>
      <c r="GI17">
        <v>450.613911764706</v>
      </c>
      <c r="GJ17">
        <v>-4.45239113286372</v>
      </c>
      <c r="GK17">
        <v>0.466080551460613</v>
      </c>
      <c r="GL17">
        <v>0</v>
      </c>
      <c r="GM17">
        <v>4.78442619047619</v>
      </c>
      <c r="GN17">
        <v>-0.240412207792205</v>
      </c>
      <c r="GO17">
        <v>0.0250459574679734</v>
      </c>
      <c r="GP17">
        <v>0</v>
      </c>
      <c r="GQ17">
        <v>1</v>
      </c>
      <c r="GR17">
        <v>3</v>
      </c>
      <c r="GS17" t="s">
        <v>441</v>
      </c>
      <c r="GT17">
        <v>3.24551</v>
      </c>
      <c r="GU17">
        <v>2.72955</v>
      </c>
      <c r="GV17">
        <v>0.0850157</v>
      </c>
      <c r="GW17">
        <v>0.0863212</v>
      </c>
      <c r="GX17">
        <v>0.0538741</v>
      </c>
      <c r="GY17">
        <v>0.0362774</v>
      </c>
      <c r="GZ17">
        <v>28678.6</v>
      </c>
      <c r="HA17">
        <v>32795.5</v>
      </c>
      <c r="HB17">
        <v>31222.3</v>
      </c>
      <c r="HC17">
        <v>34551.1</v>
      </c>
      <c r="HD17">
        <v>40310.1</v>
      </c>
      <c r="HE17">
        <v>41277.7</v>
      </c>
      <c r="HF17">
        <v>42947.9</v>
      </c>
      <c r="HG17">
        <v>42889</v>
      </c>
      <c r="HH17">
        <v>2.38145</v>
      </c>
      <c r="HI17">
        <v>2.16462</v>
      </c>
      <c r="HJ17">
        <v>0.118896</v>
      </c>
      <c r="HK17">
        <v>0</v>
      </c>
      <c r="HL17">
        <v>19.3047</v>
      </c>
      <c r="HM17">
        <v>999.9</v>
      </c>
      <c r="HN17">
        <v>50.079</v>
      </c>
      <c r="HO17">
        <v>23.534</v>
      </c>
      <c r="HP17">
        <v>18.5273</v>
      </c>
      <c r="HQ17">
        <v>53.9449</v>
      </c>
      <c r="HR17">
        <v>17.3478</v>
      </c>
      <c r="HS17">
        <v>2</v>
      </c>
      <c r="HT17">
        <v>-0.540846</v>
      </c>
      <c r="HU17">
        <v>-0.3232</v>
      </c>
      <c r="HV17">
        <v>20.2811</v>
      </c>
      <c r="HW17">
        <v>5.24649</v>
      </c>
      <c r="HX17">
        <v>11.9917</v>
      </c>
      <c r="HY17">
        <v>4.97185</v>
      </c>
      <c r="HZ17">
        <v>3.29752</v>
      </c>
      <c r="IA17">
        <v>999.9</v>
      </c>
      <c r="IB17">
        <v>9999</v>
      </c>
      <c r="IC17">
        <v>9999</v>
      </c>
      <c r="ID17">
        <v>9999</v>
      </c>
      <c r="IE17">
        <v>4.97235</v>
      </c>
      <c r="IF17">
        <v>1.85419</v>
      </c>
      <c r="IG17">
        <v>1.85516</v>
      </c>
      <c r="IH17">
        <v>1.85959</v>
      </c>
      <c r="II17">
        <v>1.85392</v>
      </c>
      <c r="IJ17">
        <v>1.85837</v>
      </c>
      <c r="IK17">
        <v>1.85548</v>
      </c>
      <c r="IL17">
        <v>1.85413</v>
      </c>
      <c r="IM17">
        <v>0</v>
      </c>
      <c r="IN17">
        <v>0</v>
      </c>
      <c r="IO17">
        <v>0</v>
      </c>
      <c r="IP17">
        <v>0</v>
      </c>
      <c r="IQ17" t="s">
        <v>442</v>
      </c>
      <c r="IR17" t="s">
        <v>443</v>
      </c>
      <c r="IS17" t="s">
        <v>444</v>
      </c>
      <c r="IT17" t="s">
        <v>444</v>
      </c>
      <c r="IU17" t="s">
        <v>444</v>
      </c>
      <c r="IV17" t="s">
        <v>444</v>
      </c>
      <c r="IW17">
        <v>0</v>
      </c>
      <c r="IX17">
        <v>100</v>
      </c>
      <c r="IY17">
        <v>100</v>
      </c>
      <c r="IZ17">
        <v>-0.174</v>
      </c>
      <c r="JA17">
        <v>0.1463</v>
      </c>
      <c r="JB17">
        <v>0.196040884625661</v>
      </c>
      <c r="JC17">
        <v>-0.000923668765793156</v>
      </c>
      <c r="JD17">
        <v>5.48265727312351e-08</v>
      </c>
      <c r="JE17">
        <v>-9.37251965139055e-12</v>
      </c>
      <c r="JF17">
        <v>0.0435383839994551</v>
      </c>
      <c r="JG17">
        <v>-0.00413289942904733</v>
      </c>
      <c r="JH17">
        <v>0.00133794935861458</v>
      </c>
      <c r="JI17">
        <v>-1.67555244302489e-05</v>
      </c>
      <c r="JJ17">
        <v>31</v>
      </c>
      <c r="JK17">
        <v>2200</v>
      </c>
      <c r="JL17">
        <v>1</v>
      </c>
      <c r="JM17">
        <v>18</v>
      </c>
      <c r="JN17">
        <v>3.5</v>
      </c>
      <c r="JO17">
        <v>3.4</v>
      </c>
      <c r="JP17">
        <v>1.30981</v>
      </c>
      <c r="JQ17">
        <v>2.39136</v>
      </c>
      <c r="JR17">
        <v>2.24609</v>
      </c>
      <c r="JS17">
        <v>2.78809</v>
      </c>
      <c r="JT17">
        <v>2.23999</v>
      </c>
      <c r="JU17">
        <v>2.36328</v>
      </c>
      <c r="JV17">
        <v>28.6479</v>
      </c>
      <c r="JW17">
        <v>24.0612</v>
      </c>
      <c r="JX17">
        <v>18</v>
      </c>
      <c r="JY17">
        <v>620.927</v>
      </c>
      <c r="JZ17">
        <v>574.469</v>
      </c>
      <c r="KA17">
        <v>19.9998</v>
      </c>
      <c r="KB17">
        <v>20.0399</v>
      </c>
      <c r="KC17">
        <v>29.9999</v>
      </c>
      <c r="KD17">
        <v>19.9732</v>
      </c>
      <c r="KE17">
        <v>19.9447</v>
      </c>
      <c r="KF17">
        <v>26.2378</v>
      </c>
      <c r="KG17">
        <v>54.466</v>
      </c>
      <c r="KH17">
        <v>0</v>
      </c>
      <c r="KI17">
        <v>20</v>
      </c>
      <c r="KJ17">
        <v>420</v>
      </c>
      <c r="KK17">
        <v>6.92314</v>
      </c>
      <c r="KL17">
        <v>101.674</v>
      </c>
      <c r="KM17">
        <v>100.744</v>
      </c>
    </row>
    <row r="18" spans="1:299">
      <c r="A18">
        <v>2</v>
      </c>
      <c r="B18">
        <v>1702498863.1</v>
      </c>
      <c r="C18">
        <v>121</v>
      </c>
      <c r="D18" t="s">
        <v>445</v>
      </c>
      <c r="E18" t="s">
        <v>446</v>
      </c>
      <c r="F18">
        <v>15</v>
      </c>
      <c r="H18" t="s">
        <v>437</v>
      </c>
      <c r="K18">
        <v>1702498854.6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423.124204615954</v>
      </c>
      <c r="AM18">
        <v>415.188327272727</v>
      </c>
      <c r="AN18">
        <v>0.0202965435830038</v>
      </c>
      <c r="AO18">
        <v>65.8605850937057</v>
      </c>
      <c r="AP18">
        <f>(AR18 - AQ18 + EA18*1E3/(8.314*(EC18+273.15)) * AT18/DZ18 * AS18) * DZ18/(100*DN18) * 1000/(1000 - AR18)</f>
        <v>0</v>
      </c>
      <c r="AQ18">
        <v>7.40608172200337</v>
      </c>
      <c r="AR18">
        <v>11.5879713286713</v>
      </c>
      <c r="AS18">
        <v>-5.6684627590848e-05</v>
      </c>
      <c r="AT18">
        <v>82.9340858497717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438</v>
      </c>
      <c r="BA18" t="s">
        <v>438</v>
      </c>
      <c r="BB18">
        <v>0</v>
      </c>
      <c r="BC18">
        <v>0</v>
      </c>
      <c r="BD18">
        <f>1-BB18/BC18</f>
        <v>0</v>
      </c>
      <c r="BE18">
        <v>0</v>
      </c>
      <c r="BF18" t="s">
        <v>438</v>
      </c>
      <c r="BG18" t="s">
        <v>438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438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439</v>
      </c>
      <c r="DQ18">
        <v>2</v>
      </c>
      <c r="DR18" t="b">
        <v>1</v>
      </c>
      <c r="DS18">
        <v>1702498854.6</v>
      </c>
      <c r="DT18">
        <v>410.28175</v>
      </c>
      <c r="DU18">
        <v>419.9964375</v>
      </c>
      <c r="DV18">
        <v>11.59503125</v>
      </c>
      <c r="DW18">
        <v>7.40357625</v>
      </c>
      <c r="DX18">
        <v>410.45625</v>
      </c>
      <c r="DY18">
        <v>11.4485875</v>
      </c>
      <c r="DZ18">
        <v>599.9996875</v>
      </c>
      <c r="EA18">
        <v>78.70730625</v>
      </c>
      <c r="EB18">
        <v>0.100032375</v>
      </c>
      <c r="EC18">
        <v>21.8288125</v>
      </c>
      <c r="ED18">
        <v>21.1505875</v>
      </c>
      <c r="EE18">
        <v>999.9</v>
      </c>
      <c r="EF18">
        <v>0</v>
      </c>
      <c r="EG18">
        <v>0</v>
      </c>
      <c r="EH18">
        <v>9992.114375</v>
      </c>
      <c r="EI18">
        <v>0</v>
      </c>
      <c r="EJ18">
        <v>0.221023</v>
      </c>
      <c r="EK18">
        <v>-9.7145925</v>
      </c>
      <c r="EL18">
        <v>415.094875</v>
      </c>
      <c r="EM18">
        <v>423.1290625</v>
      </c>
      <c r="EN18">
        <v>4.1914625</v>
      </c>
      <c r="EO18">
        <v>419.9964375</v>
      </c>
      <c r="EP18">
        <v>7.40357625</v>
      </c>
      <c r="EQ18">
        <v>0.912614</v>
      </c>
      <c r="ER18">
        <v>0.5827155</v>
      </c>
      <c r="ES18">
        <v>5.5912025</v>
      </c>
      <c r="ET18">
        <v>-0.7100710625</v>
      </c>
      <c r="EU18">
        <v>1499.989375</v>
      </c>
      <c r="EV18">
        <v>0.9730078125</v>
      </c>
      <c r="EW18">
        <v>0.0269923</v>
      </c>
      <c r="EX18">
        <v>0</v>
      </c>
      <c r="EY18">
        <v>436.166875</v>
      </c>
      <c r="EZ18">
        <v>4.99999</v>
      </c>
      <c r="FA18">
        <v>6498.23625</v>
      </c>
      <c r="FB18">
        <v>13078.225</v>
      </c>
      <c r="FC18">
        <v>41.253875</v>
      </c>
      <c r="FD18">
        <v>42.625</v>
      </c>
      <c r="FE18">
        <v>42.312</v>
      </c>
      <c r="FF18">
        <v>41.9724375</v>
      </c>
      <c r="FG18">
        <v>43.125</v>
      </c>
      <c r="FH18">
        <v>1454.6375</v>
      </c>
      <c r="FI18">
        <v>40.351875</v>
      </c>
      <c r="FJ18">
        <v>0</v>
      </c>
      <c r="FK18">
        <v>1702498867.3</v>
      </c>
      <c r="FL18">
        <v>0</v>
      </c>
      <c r="FM18">
        <v>436.02644</v>
      </c>
      <c r="FN18">
        <v>-3.46900000869652</v>
      </c>
      <c r="FO18">
        <v>-14.1292307986557</v>
      </c>
      <c r="FP18">
        <v>6497.6212</v>
      </c>
      <c r="FQ18">
        <v>15</v>
      </c>
      <c r="FR18">
        <v>1702498538.1</v>
      </c>
      <c r="FS18" t="s">
        <v>440</v>
      </c>
      <c r="FT18">
        <v>1702498533.1</v>
      </c>
      <c r="FU18">
        <v>1702498538.1</v>
      </c>
      <c r="FV18">
        <v>3</v>
      </c>
      <c r="FW18">
        <v>0.479</v>
      </c>
      <c r="FX18">
        <v>0.004</v>
      </c>
      <c r="FY18">
        <v>-0.183</v>
      </c>
      <c r="FZ18">
        <v>0.067</v>
      </c>
      <c r="GA18">
        <v>420</v>
      </c>
      <c r="GB18">
        <v>6</v>
      </c>
      <c r="GC18">
        <v>0.15</v>
      </c>
      <c r="GD18">
        <v>0.01</v>
      </c>
      <c r="GE18">
        <v>-9.729338</v>
      </c>
      <c r="GF18">
        <v>0.333317593984959</v>
      </c>
      <c r="GG18">
        <v>0.0401062781369702</v>
      </c>
      <c r="GH18">
        <v>1</v>
      </c>
      <c r="GI18">
        <v>436.301323529412</v>
      </c>
      <c r="GJ18">
        <v>-3.58045836315558</v>
      </c>
      <c r="GK18">
        <v>0.382330063795226</v>
      </c>
      <c r="GL18">
        <v>0</v>
      </c>
      <c r="GM18">
        <v>4.1976045</v>
      </c>
      <c r="GN18">
        <v>-0.100504511278193</v>
      </c>
      <c r="GO18">
        <v>0.0143877452976483</v>
      </c>
      <c r="GP18">
        <v>0</v>
      </c>
      <c r="GQ18">
        <v>1</v>
      </c>
      <c r="GR18">
        <v>3</v>
      </c>
      <c r="GS18" t="s">
        <v>441</v>
      </c>
      <c r="GT18">
        <v>3.24607</v>
      </c>
      <c r="GU18">
        <v>2.72921</v>
      </c>
      <c r="GV18">
        <v>0.0851613</v>
      </c>
      <c r="GW18">
        <v>0.0863434</v>
      </c>
      <c r="GX18">
        <v>0.0538878</v>
      </c>
      <c r="GY18">
        <v>0.038564</v>
      </c>
      <c r="GZ18">
        <v>28675.1</v>
      </c>
      <c r="HA18">
        <v>32797.5</v>
      </c>
      <c r="HB18">
        <v>31223.2</v>
      </c>
      <c r="HC18">
        <v>34553.8</v>
      </c>
      <c r="HD18">
        <v>40311.2</v>
      </c>
      <c r="HE18">
        <v>41182.4</v>
      </c>
      <c r="HF18">
        <v>42949.6</v>
      </c>
      <c r="HG18">
        <v>42892.3</v>
      </c>
      <c r="HH18">
        <v>2.38228</v>
      </c>
      <c r="HI18">
        <v>2.16577</v>
      </c>
      <c r="HJ18">
        <v>0.110857</v>
      </c>
      <c r="HK18">
        <v>0</v>
      </c>
      <c r="HL18">
        <v>19.3255</v>
      </c>
      <c r="HM18">
        <v>999.9</v>
      </c>
      <c r="HN18">
        <v>50.006</v>
      </c>
      <c r="HO18">
        <v>23.565</v>
      </c>
      <c r="HP18">
        <v>18.5373</v>
      </c>
      <c r="HQ18">
        <v>54.0249</v>
      </c>
      <c r="HR18">
        <v>17.3518</v>
      </c>
      <c r="HS18">
        <v>2</v>
      </c>
      <c r="HT18">
        <v>-0.544451</v>
      </c>
      <c r="HU18">
        <v>-0.328647</v>
      </c>
      <c r="HV18">
        <v>20.2834</v>
      </c>
      <c r="HW18">
        <v>5.24634</v>
      </c>
      <c r="HX18">
        <v>11.992</v>
      </c>
      <c r="HY18">
        <v>4.9725</v>
      </c>
      <c r="HZ18">
        <v>3.2975</v>
      </c>
      <c r="IA18">
        <v>999.9</v>
      </c>
      <c r="IB18">
        <v>9999</v>
      </c>
      <c r="IC18">
        <v>9999</v>
      </c>
      <c r="ID18">
        <v>9999</v>
      </c>
      <c r="IE18">
        <v>4.97233</v>
      </c>
      <c r="IF18">
        <v>1.85416</v>
      </c>
      <c r="IG18">
        <v>1.85516</v>
      </c>
      <c r="IH18">
        <v>1.85959</v>
      </c>
      <c r="II18">
        <v>1.85391</v>
      </c>
      <c r="IJ18">
        <v>1.85837</v>
      </c>
      <c r="IK18">
        <v>1.85548</v>
      </c>
      <c r="IL18">
        <v>1.8541</v>
      </c>
      <c r="IM18">
        <v>0</v>
      </c>
      <c r="IN18">
        <v>0</v>
      </c>
      <c r="IO18">
        <v>0</v>
      </c>
      <c r="IP18">
        <v>0</v>
      </c>
      <c r="IQ18" t="s">
        <v>442</v>
      </c>
      <c r="IR18" t="s">
        <v>443</v>
      </c>
      <c r="IS18" t="s">
        <v>444</v>
      </c>
      <c r="IT18" t="s">
        <v>444</v>
      </c>
      <c r="IU18" t="s">
        <v>444</v>
      </c>
      <c r="IV18" t="s">
        <v>444</v>
      </c>
      <c r="IW18">
        <v>0</v>
      </c>
      <c r="IX18">
        <v>100</v>
      </c>
      <c r="IY18">
        <v>100</v>
      </c>
      <c r="IZ18">
        <v>-0.175</v>
      </c>
      <c r="JA18">
        <v>0.1462</v>
      </c>
      <c r="JB18">
        <v>0.196040884625661</v>
      </c>
      <c r="JC18">
        <v>-0.000923668765793156</v>
      </c>
      <c r="JD18">
        <v>5.48265727312351e-08</v>
      </c>
      <c r="JE18">
        <v>-9.37251965139055e-12</v>
      </c>
      <c r="JF18">
        <v>0.0435383839994551</v>
      </c>
      <c r="JG18">
        <v>-0.00413289942904733</v>
      </c>
      <c r="JH18">
        <v>0.00133794935861458</v>
      </c>
      <c r="JI18">
        <v>-1.67555244302489e-05</v>
      </c>
      <c r="JJ18">
        <v>31</v>
      </c>
      <c r="JK18">
        <v>2200</v>
      </c>
      <c r="JL18">
        <v>1</v>
      </c>
      <c r="JM18">
        <v>18</v>
      </c>
      <c r="JN18">
        <v>5.5</v>
      </c>
      <c r="JO18">
        <v>5.4</v>
      </c>
      <c r="JP18">
        <v>1.30981</v>
      </c>
      <c r="JQ18">
        <v>2.39502</v>
      </c>
      <c r="JR18">
        <v>2.24609</v>
      </c>
      <c r="JS18">
        <v>2.78931</v>
      </c>
      <c r="JT18">
        <v>2.23999</v>
      </c>
      <c r="JU18">
        <v>2.34375</v>
      </c>
      <c r="JV18">
        <v>28.6479</v>
      </c>
      <c r="JW18">
        <v>24.0612</v>
      </c>
      <c r="JX18">
        <v>18</v>
      </c>
      <c r="JY18">
        <v>620.751</v>
      </c>
      <c r="JZ18">
        <v>574.579</v>
      </c>
      <c r="KA18">
        <v>19.9997</v>
      </c>
      <c r="KB18">
        <v>19.9887</v>
      </c>
      <c r="KC18">
        <v>30</v>
      </c>
      <c r="KD18">
        <v>19.9139</v>
      </c>
      <c r="KE18">
        <v>19.8851</v>
      </c>
      <c r="KF18">
        <v>26.2497</v>
      </c>
      <c r="KG18">
        <v>52.1772</v>
      </c>
      <c r="KH18">
        <v>0</v>
      </c>
      <c r="KI18">
        <v>20</v>
      </c>
      <c r="KJ18">
        <v>420</v>
      </c>
      <c r="KK18">
        <v>7.4726</v>
      </c>
      <c r="KL18">
        <v>101.678</v>
      </c>
      <c r="KM18">
        <v>100.752</v>
      </c>
    </row>
    <row r="19" spans="1:299">
      <c r="A19">
        <v>3</v>
      </c>
      <c r="B19">
        <v>1702498984.1</v>
      </c>
      <c r="C19">
        <v>242</v>
      </c>
      <c r="D19" t="s">
        <v>447</v>
      </c>
      <c r="E19" t="s">
        <v>448</v>
      </c>
      <c r="F19">
        <v>15</v>
      </c>
      <c r="H19" t="s">
        <v>437</v>
      </c>
      <c r="K19">
        <v>1702498975.6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423.358975225337</v>
      </c>
      <c r="AM19">
        <v>416.028636363636</v>
      </c>
      <c r="AN19">
        <v>0.00407287567212238</v>
      </c>
      <c r="AO19">
        <v>65.8605850937057</v>
      </c>
      <c r="AP19">
        <f>(AR19 - AQ19 + EA19*1E3/(8.314*(EC19+273.15)) * AT19/DZ19 * AS19) * DZ19/(100*DN19) * 1000/(1000 - AR19)</f>
        <v>0</v>
      </c>
      <c r="AQ19">
        <v>7.98561511903705</v>
      </c>
      <c r="AR19">
        <v>11.5355216783217</v>
      </c>
      <c r="AS19">
        <v>-7.15706528299233e-06</v>
      </c>
      <c r="AT19">
        <v>82.9340858497717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438</v>
      </c>
      <c r="BA19" t="s">
        <v>438</v>
      </c>
      <c r="BB19">
        <v>0</v>
      </c>
      <c r="BC19">
        <v>0</v>
      </c>
      <c r="BD19">
        <f>1-BB19/BC19</f>
        <v>0</v>
      </c>
      <c r="BE19">
        <v>0</v>
      </c>
      <c r="BF19" t="s">
        <v>438</v>
      </c>
      <c r="BG19" t="s">
        <v>438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438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439</v>
      </c>
      <c r="DQ19">
        <v>2</v>
      </c>
      <c r="DR19" t="b">
        <v>1</v>
      </c>
      <c r="DS19">
        <v>1702498975.6</v>
      </c>
      <c r="DT19">
        <v>411.1756875</v>
      </c>
      <c r="DU19">
        <v>419.9983125</v>
      </c>
      <c r="DV19">
        <v>11.53618125</v>
      </c>
      <c r="DW19">
        <v>7.97958125</v>
      </c>
      <c r="DX19">
        <v>411.3509375</v>
      </c>
      <c r="DY19">
        <v>11.39089375</v>
      </c>
      <c r="DZ19">
        <v>600.0024375</v>
      </c>
      <c r="EA19">
        <v>78.7029125</v>
      </c>
      <c r="EB19">
        <v>0.10005543125</v>
      </c>
      <c r="EC19">
        <v>21.72645625</v>
      </c>
      <c r="ED19">
        <v>21.0165375</v>
      </c>
      <c r="EE19">
        <v>999.9</v>
      </c>
      <c r="EF19">
        <v>0</v>
      </c>
      <c r="EG19">
        <v>0</v>
      </c>
      <c r="EH19">
        <v>9988.13125</v>
      </c>
      <c r="EI19">
        <v>0</v>
      </c>
      <c r="EJ19">
        <v>0.221023</v>
      </c>
      <c r="EK19">
        <v>-8.822586875</v>
      </c>
      <c r="EL19">
        <v>415.9744375</v>
      </c>
      <c r="EM19">
        <v>423.376625</v>
      </c>
      <c r="EN19">
        <v>3.55661125</v>
      </c>
      <c r="EO19">
        <v>419.9983125</v>
      </c>
      <c r="EP19">
        <v>7.97958125</v>
      </c>
      <c r="EQ19">
        <v>0.9079319375</v>
      </c>
      <c r="ER19">
        <v>0.628016125</v>
      </c>
      <c r="ES19">
        <v>5.5170825</v>
      </c>
      <c r="ET19">
        <v>0.31902125</v>
      </c>
      <c r="EU19">
        <v>1200.005625</v>
      </c>
      <c r="EV19">
        <v>0.96699275</v>
      </c>
      <c r="EW19">
        <v>0.0330072375</v>
      </c>
      <c r="EX19">
        <v>0</v>
      </c>
      <c r="EY19">
        <v>422.4728125</v>
      </c>
      <c r="EZ19">
        <v>4.99999</v>
      </c>
      <c r="FA19">
        <v>5029.394375</v>
      </c>
      <c r="FB19">
        <v>10432.29375</v>
      </c>
      <c r="FC19">
        <v>40.7381875</v>
      </c>
      <c r="FD19">
        <v>42.562</v>
      </c>
      <c r="FE19">
        <v>42.0935</v>
      </c>
      <c r="FF19">
        <v>41.937</v>
      </c>
      <c r="FG19">
        <v>42.80425</v>
      </c>
      <c r="FH19">
        <v>1155.565625</v>
      </c>
      <c r="FI19">
        <v>39.44</v>
      </c>
      <c r="FJ19">
        <v>0</v>
      </c>
      <c r="FK19">
        <v>1702498987.9</v>
      </c>
      <c r="FL19">
        <v>0</v>
      </c>
      <c r="FM19">
        <v>422.485</v>
      </c>
      <c r="FN19">
        <v>-2.38126494709158</v>
      </c>
      <c r="FO19">
        <v>-34.75282050756</v>
      </c>
      <c r="FP19">
        <v>5028.85</v>
      </c>
      <c r="FQ19">
        <v>15</v>
      </c>
      <c r="FR19">
        <v>1702498538.1</v>
      </c>
      <c r="FS19" t="s">
        <v>440</v>
      </c>
      <c r="FT19">
        <v>1702498533.1</v>
      </c>
      <c r="FU19">
        <v>1702498538.1</v>
      </c>
      <c r="FV19">
        <v>3</v>
      </c>
      <c r="FW19">
        <v>0.479</v>
      </c>
      <c r="FX19">
        <v>0.004</v>
      </c>
      <c r="FY19">
        <v>-0.183</v>
      </c>
      <c r="FZ19">
        <v>0.067</v>
      </c>
      <c r="GA19">
        <v>420</v>
      </c>
      <c r="GB19">
        <v>6</v>
      </c>
      <c r="GC19">
        <v>0.15</v>
      </c>
      <c r="GD19">
        <v>0.01</v>
      </c>
      <c r="GE19">
        <v>-8.8322619047619</v>
      </c>
      <c r="GF19">
        <v>0.28939324675324</v>
      </c>
      <c r="GG19">
        <v>0.0424233383229928</v>
      </c>
      <c r="GH19">
        <v>1</v>
      </c>
      <c r="GI19">
        <v>422.683823529412</v>
      </c>
      <c r="GJ19">
        <v>-2.94970206001071</v>
      </c>
      <c r="GK19">
        <v>0.347653264600721</v>
      </c>
      <c r="GL19">
        <v>0</v>
      </c>
      <c r="GM19">
        <v>3.57695857142857</v>
      </c>
      <c r="GN19">
        <v>-0.276192467532465</v>
      </c>
      <c r="GO19">
        <v>0.0324321820310092</v>
      </c>
      <c r="GP19">
        <v>0</v>
      </c>
      <c r="GQ19">
        <v>1</v>
      </c>
      <c r="GR19">
        <v>3</v>
      </c>
      <c r="GS19" t="s">
        <v>441</v>
      </c>
      <c r="GT19">
        <v>3.24653</v>
      </c>
      <c r="GU19">
        <v>2.72941</v>
      </c>
      <c r="GV19">
        <v>0.0853011</v>
      </c>
      <c r="GW19">
        <v>0.0863487</v>
      </c>
      <c r="GX19">
        <v>0.0537034</v>
      </c>
      <c r="GY19">
        <v>0.040945</v>
      </c>
      <c r="GZ19">
        <v>28674.7</v>
      </c>
      <c r="HA19">
        <v>32800.3</v>
      </c>
      <c r="HB19">
        <v>31227.3</v>
      </c>
      <c r="HC19">
        <v>34556.6</v>
      </c>
      <c r="HD19">
        <v>40324.1</v>
      </c>
      <c r="HE19">
        <v>41082.9</v>
      </c>
      <c r="HF19">
        <v>42954.8</v>
      </c>
      <c r="HG19">
        <v>42895.5</v>
      </c>
      <c r="HH19">
        <v>2.38267</v>
      </c>
      <c r="HI19">
        <v>2.16762</v>
      </c>
      <c r="HJ19">
        <v>0.103783</v>
      </c>
      <c r="HK19">
        <v>0</v>
      </c>
      <c r="HL19">
        <v>19.3167</v>
      </c>
      <c r="HM19">
        <v>999.9</v>
      </c>
      <c r="HN19">
        <v>49.933</v>
      </c>
      <c r="HO19">
        <v>23.595</v>
      </c>
      <c r="HP19">
        <v>18.5438</v>
      </c>
      <c r="HQ19">
        <v>54.1349</v>
      </c>
      <c r="HR19">
        <v>17.3598</v>
      </c>
      <c r="HS19">
        <v>2</v>
      </c>
      <c r="HT19">
        <v>-0.54798</v>
      </c>
      <c r="HU19">
        <v>-0.355539</v>
      </c>
      <c r="HV19">
        <v>20.2864</v>
      </c>
      <c r="HW19">
        <v>5.24634</v>
      </c>
      <c r="HX19">
        <v>11.9918</v>
      </c>
      <c r="HY19">
        <v>4.97185</v>
      </c>
      <c r="HZ19">
        <v>3.29757</v>
      </c>
      <c r="IA19">
        <v>999.9</v>
      </c>
      <c r="IB19">
        <v>9999</v>
      </c>
      <c r="IC19">
        <v>9999</v>
      </c>
      <c r="ID19">
        <v>9999</v>
      </c>
      <c r="IE19">
        <v>4.97234</v>
      </c>
      <c r="IF19">
        <v>1.85423</v>
      </c>
      <c r="IG19">
        <v>1.85516</v>
      </c>
      <c r="IH19">
        <v>1.85959</v>
      </c>
      <c r="II19">
        <v>1.85392</v>
      </c>
      <c r="IJ19">
        <v>1.85837</v>
      </c>
      <c r="IK19">
        <v>1.8555</v>
      </c>
      <c r="IL19">
        <v>1.85411</v>
      </c>
      <c r="IM19">
        <v>0</v>
      </c>
      <c r="IN19">
        <v>0</v>
      </c>
      <c r="IO19">
        <v>0</v>
      </c>
      <c r="IP19">
        <v>0</v>
      </c>
      <c r="IQ19" t="s">
        <v>442</v>
      </c>
      <c r="IR19" t="s">
        <v>443</v>
      </c>
      <c r="IS19" t="s">
        <v>444</v>
      </c>
      <c r="IT19" t="s">
        <v>444</v>
      </c>
      <c r="IU19" t="s">
        <v>444</v>
      </c>
      <c r="IV19" t="s">
        <v>444</v>
      </c>
      <c r="IW19">
        <v>0</v>
      </c>
      <c r="IX19">
        <v>100</v>
      </c>
      <c r="IY19">
        <v>100</v>
      </c>
      <c r="IZ19">
        <v>-0.176</v>
      </c>
      <c r="JA19">
        <v>0.1452</v>
      </c>
      <c r="JB19">
        <v>0.196040884625661</v>
      </c>
      <c r="JC19">
        <v>-0.000923668765793156</v>
      </c>
      <c r="JD19">
        <v>5.48265727312351e-08</v>
      </c>
      <c r="JE19">
        <v>-9.37251965139055e-12</v>
      </c>
      <c r="JF19">
        <v>0.0435383839994551</v>
      </c>
      <c r="JG19">
        <v>-0.00413289942904733</v>
      </c>
      <c r="JH19">
        <v>0.00133794935861458</v>
      </c>
      <c r="JI19">
        <v>-1.67555244302489e-05</v>
      </c>
      <c r="JJ19">
        <v>31</v>
      </c>
      <c r="JK19">
        <v>2200</v>
      </c>
      <c r="JL19">
        <v>1</v>
      </c>
      <c r="JM19">
        <v>18</v>
      </c>
      <c r="JN19">
        <v>7.5</v>
      </c>
      <c r="JO19">
        <v>7.4</v>
      </c>
      <c r="JP19">
        <v>1.30981</v>
      </c>
      <c r="JQ19">
        <v>2.39624</v>
      </c>
      <c r="JR19">
        <v>2.24609</v>
      </c>
      <c r="JS19">
        <v>2.78809</v>
      </c>
      <c r="JT19">
        <v>2.23999</v>
      </c>
      <c r="JU19">
        <v>2.32788</v>
      </c>
      <c r="JV19">
        <v>28.669</v>
      </c>
      <c r="JW19">
        <v>24.0612</v>
      </c>
      <c r="JX19">
        <v>18</v>
      </c>
      <c r="JY19">
        <v>620.32</v>
      </c>
      <c r="JZ19">
        <v>575.201</v>
      </c>
      <c r="KA19">
        <v>19.9995</v>
      </c>
      <c r="KB19">
        <v>19.9362</v>
      </c>
      <c r="KC19">
        <v>30.0001</v>
      </c>
      <c r="KD19">
        <v>19.8568</v>
      </c>
      <c r="KE19">
        <v>19.8273</v>
      </c>
      <c r="KF19">
        <v>26.2587</v>
      </c>
      <c r="KG19">
        <v>49.6118</v>
      </c>
      <c r="KH19">
        <v>0</v>
      </c>
      <c r="KI19">
        <v>20</v>
      </c>
      <c r="KJ19">
        <v>420</v>
      </c>
      <c r="KK19">
        <v>8.03559</v>
      </c>
      <c r="KL19">
        <v>101.69</v>
      </c>
      <c r="KM19">
        <v>100.76</v>
      </c>
    </row>
    <row r="20" spans="1:299">
      <c r="A20">
        <v>4</v>
      </c>
      <c r="B20">
        <v>1702499106</v>
      </c>
      <c r="C20">
        <v>363.900000095367</v>
      </c>
      <c r="D20" t="s">
        <v>449</v>
      </c>
      <c r="E20" t="s">
        <v>450</v>
      </c>
      <c r="F20">
        <v>15</v>
      </c>
      <c r="H20" t="s">
        <v>437</v>
      </c>
      <c r="K20">
        <v>1702499097.5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423.603079650389</v>
      </c>
      <c r="AM20">
        <v>416.972587878788</v>
      </c>
      <c r="AN20">
        <v>-0.00266315529802632</v>
      </c>
      <c r="AO20">
        <v>65.8605850937057</v>
      </c>
      <c r="AP20">
        <f>(AR20 - AQ20 + EA20*1E3/(8.314*(EC20+273.15)) * AT20/DZ20 * AS20) * DZ20/(100*DN20) * 1000/(1000 - AR20)</f>
        <v>0</v>
      </c>
      <c r="AQ20">
        <v>8.53893084157972</v>
      </c>
      <c r="AR20">
        <v>11.4701433566434</v>
      </c>
      <c r="AS20">
        <v>-1.08628579215287e-05</v>
      </c>
      <c r="AT20">
        <v>82.9340858497717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438</v>
      </c>
      <c r="BA20" t="s">
        <v>438</v>
      </c>
      <c r="BB20">
        <v>0</v>
      </c>
      <c r="BC20">
        <v>0</v>
      </c>
      <c r="BD20">
        <f>1-BB20/BC20</f>
        <v>0</v>
      </c>
      <c r="BE20">
        <v>0</v>
      </c>
      <c r="BF20" t="s">
        <v>438</v>
      </c>
      <c r="BG20" t="s">
        <v>438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438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439</v>
      </c>
      <c r="DQ20">
        <v>2</v>
      </c>
      <c r="DR20" t="b">
        <v>1</v>
      </c>
      <c r="DS20">
        <v>1702499097.5</v>
      </c>
      <c r="DT20">
        <v>412.188125</v>
      </c>
      <c r="DU20">
        <v>419.996625</v>
      </c>
      <c r="DV20">
        <v>11.46888125</v>
      </c>
      <c r="DW20">
        <v>8.531586875</v>
      </c>
      <c r="DX20">
        <v>412.364375</v>
      </c>
      <c r="DY20">
        <v>11.3248875</v>
      </c>
      <c r="DZ20">
        <v>599.9985</v>
      </c>
      <c r="EA20">
        <v>78.7009375</v>
      </c>
      <c r="EB20">
        <v>0.09994119375</v>
      </c>
      <c r="EC20">
        <v>21.59364375</v>
      </c>
      <c r="ED20">
        <v>20.8260625</v>
      </c>
      <c r="EE20">
        <v>999.9</v>
      </c>
      <c r="EF20">
        <v>0</v>
      </c>
      <c r="EG20">
        <v>0</v>
      </c>
      <c r="EH20">
        <v>10001.635625</v>
      </c>
      <c r="EI20">
        <v>0</v>
      </c>
      <c r="EJ20">
        <v>0.221023</v>
      </c>
      <c r="EK20">
        <v>-7.80846125</v>
      </c>
      <c r="EL20">
        <v>416.9703125</v>
      </c>
      <c r="EM20">
        <v>423.6106875</v>
      </c>
      <c r="EN20">
        <v>2.937288125</v>
      </c>
      <c r="EO20">
        <v>419.996625</v>
      </c>
      <c r="EP20">
        <v>8.531586875</v>
      </c>
      <c r="EQ20">
        <v>0.9026111875</v>
      </c>
      <c r="ER20">
        <v>0.6714439375</v>
      </c>
      <c r="ES20">
        <v>5.432438125</v>
      </c>
      <c r="ET20">
        <v>1.24560125</v>
      </c>
      <c r="EU20">
        <v>900.022625</v>
      </c>
      <c r="EV20">
        <v>0.9560025</v>
      </c>
      <c r="EW20">
        <v>0.04399741875</v>
      </c>
      <c r="EX20">
        <v>0</v>
      </c>
      <c r="EY20">
        <v>408.715</v>
      </c>
      <c r="EZ20">
        <v>4.99999</v>
      </c>
      <c r="FA20">
        <v>3634.741875</v>
      </c>
      <c r="FB20">
        <v>7783.841875</v>
      </c>
      <c r="FC20">
        <v>40.0309375</v>
      </c>
      <c r="FD20">
        <v>42.3631875</v>
      </c>
      <c r="FE20">
        <v>41.667625</v>
      </c>
      <c r="FF20">
        <v>41.710625</v>
      </c>
      <c r="FG20">
        <v>42.269375</v>
      </c>
      <c r="FH20">
        <v>855.644375</v>
      </c>
      <c r="FI20">
        <v>39.38</v>
      </c>
      <c r="FJ20">
        <v>0</v>
      </c>
      <c r="FK20">
        <v>1702499110.3</v>
      </c>
      <c r="FL20">
        <v>0</v>
      </c>
      <c r="FM20">
        <v>408.611269230769</v>
      </c>
      <c r="FN20">
        <v>-2.70471794988687</v>
      </c>
      <c r="FO20">
        <v>-25.5962393049406</v>
      </c>
      <c r="FP20">
        <v>3634.10038461538</v>
      </c>
      <c r="FQ20">
        <v>15</v>
      </c>
      <c r="FR20">
        <v>1702498538.1</v>
      </c>
      <c r="FS20" t="s">
        <v>440</v>
      </c>
      <c r="FT20">
        <v>1702498533.1</v>
      </c>
      <c r="FU20">
        <v>1702498538.1</v>
      </c>
      <c r="FV20">
        <v>3</v>
      </c>
      <c r="FW20">
        <v>0.479</v>
      </c>
      <c r="FX20">
        <v>0.004</v>
      </c>
      <c r="FY20">
        <v>-0.183</v>
      </c>
      <c r="FZ20">
        <v>0.067</v>
      </c>
      <c r="GA20">
        <v>420</v>
      </c>
      <c r="GB20">
        <v>6</v>
      </c>
      <c r="GC20">
        <v>0.15</v>
      </c>
      <c r="GD20">
        <v>0.01</v>
      </c>
      <c r="GE20">
        <v>-7.80899761904762</v>
      </c>
      <c r="GF20">
        <v>0.0604363636363608</v>
      </c>
      <c r="GG20">
        <v>0.035925148626761</v>
      </c>
      <c r="GH20">
        <v>1</v>
      </c>
      <c r="GI20">
        <v>408.797852941176</v>
      </c>
      <c r="GJ20">
        <v>-2.17379678727399</v>
      </c>
      <c r="GK20">
        <v>0.261791692263921</v>
      </c>
      <c r="GL20">
        <v>0</v>
      </c>
      <c r="GM20">
        <v>2.9532119047619</v>
      </c>
      <c r="GN20">
        <v>-0.210653766233763</v>
      </c>
      <c r="GO20">
        <v>0.0255127453897902</v>
      </c>
      <c r="GP20">
        <v>0</v>
      </c>
      <c r="GQ20">
        <v>1</v>
      </c>
      <c r="GR20">
        <v>3</v>
      </c>
      <c r="GS20" t="s">
        <v>441</v>
      </c>
      <c r="GT20">
        <v>3.24687</v>
      </c>
      <c r="GU20">
        <v>2.72964</v>
      </c>
      <c r="GV20">
        <v>0.0854638</v>
      </c>
      <c r="GW20">
        <v>0.0863704</v>
      </c>
      <c r="GX20">
        <v>0.0534875</v>
      </c>
      <c r="GY20">
        <v>0.0431676</v>
      </c>
      <c r="GZ20">
        <v>28673</v>
      </c>
      <c r="HA20">
        <v>32803.2</v>
      </c>
      <c r="HB20">
        <v>31230.6</v>
      </c>
      <c r="HC20">
        <v>34560.1</v>
      </c>
      <c r="HD20">
        <v>40338</v>
      </c>
      <c r="HE20">
        <v>40991.1</v>
      </c>
      <c r="HF20">
        <v>42959.6</v>
      </c>
      <c r="HG20">
        <v>42899.7</v>
      </c>
      <c r="HH20">
        <v>2.38322</v>
      </c>
      <c r="HI20">
        <v>2.16983</v>
      </c>
      <c r="HJ20">
        <v>0.0963286</v>
      </c>
      <c r="HK20">
        <v>0</v>
      </c>
      <c r="HL20">
        <v>19.2411</v>
      </c>
      <c r="HM20">
        <v>999.9</v>
      </c>
      <c r="HN20">
        <v>49.884</v>
      </c>
      <c r="HO20">
        <v>23.595</v>
      </c>
      <c r="HP20">
        <v>18.5269</v>
      </c>
      <c r="HQ20">
        <v>53.6949</v>
      </c>
      <c r="HR20">
        <v>17.4279</v>
      </c>
      <c r="HS20">
        <v>2</v>
      </c>
      <c r="HT20">
        <v>-0.552538</v>
      </c>
      <c r="HU20">
        <v>-0.415362</v>
      </c>
      <c r="HV20">
        <v>20.2891</v>
      </c>
      <c r="HW20">
        <v>5.24499</v>
      </c>
      <c r="HX20">
        <v>11.992</v>
      </c>
      <c r="HY20">
        <v>4.9722</v>
      </c>
      <c r="HZ20">
        <v>3.2978</v>
      </c>
      <c r="IA20">
        <v>999.9</v>
      </c>
      <c r="IB20">
        <v>9999</v>
      </c>
      <c r="IC20">
        <v>9999</v>
      </c>
      <c r="ID20">
        <v>9999</v>
      </c>
      <c r="IE20">
        <v>4.97236</v>
      </c>
      <c r="IF20">
        <v>1.85418</v>
      </c>
      <c r="IG20">
        <v>1.85516</v>
      </c>
      <c r="IH20">
        <v>1.85959</v>
      </c>
      <c r="II20">
        <v>1.85392</v>
      </c>
      <c r="IJ20">
        <v>1.85837</v>
      </c>
      <c r="IK20">
        <v>1.8555</v>
      </c>
      <c r="IL20">
        <v>1.8541</v>
      </c>
      <c r="IM20">
        <v>0</v>
      </c>
      <c r="IN20">
        <v>0</v>
      </c>
      <c r="IO20">
        <v>0</v>
      </c>
      <c r="IP20">
        <v>0</v>
      </c>
      <c r="IQ20" t="s">
        <v>442</v>
      </c>
      <c r="IR20" t="s">
        <v>443</v>
      </c>
      <c r="IS20" t="s">
        <v>444</v>
      </c>
      <c r="IT20" t="s">
        <v>444</v>
      </c>
      <c r="IU20" t="s">
        <v>444</v>
      </c>
      <c r="IV20" t="s">
        <v>444</v>
      </c>
      <c r="IW20">
        <v>0</v>
      </c>
      <c r="IX20">
        <v>100</v>
      </c>
      <c r="IY20">
        <v>100</v>
      </c>
      <c r="IZ20">
        <v>-0.177</v>
      </c>
      <c r="JA20">
        <v>0.144</v>
      </c>
      <c r="JB20">
        <v>0.196040884625661</v>
      </c>
      <c r="JC20">
        <v>-0.000923668765793156</v>
      </c>
      <c r="JD20">
        <v>5.48265727312351e-08</v>
      </c>
      <c r="JE20">
        <v>-9.37251965139055e-12</v>
      </c>
      <c r="JF20">
        <v>0.0435383839994551</v>
      </c>
      <c r="JG20">
        <v>-0.00413289942904733</v>
      </c>
      <c r="JH20">
        <v>0.00133794935861458</v>
      </c>
      <c r="JI20">
        <v>-1.67555244302489e-05</v>
      </c>
      <c r="JJ20">
        <v>31</v>
      </c>
      <c r="JK20">
        <v>2200</v>
      </c>
      <c r="JL20">
        <v>1</v>
      </c>
      <c r="JM20">
        <v>18</v>
      </c>
      <c r="JN20">
        <v>9.5</v>
      </c>
      <c r="JO20">
        <v>9.5</v>
      </c>
      <c r="JP20">
        <v>1.31104</v>
      </c>
      <c r="JQ20">
        <v>2.3938</v>
      </c>
      <c r="JR20">
        <v>2.24609</v>
      </c>
      <c r="JS20">
        <v>2.78687</v>
      </c>
      <c r="JT20">
        <v>2.23999</v>
      </c>
      <c r="JU20">
        <v>2.38159</v>
      </c>
      <c r="JV20">
        <v>28.6269</v>
      </c>
      <c r="JW20">
        <v>24.07</v>
      </c>
      <c r="JX20">
        <v>18</v>
      </c>
      <c r="JY20">
        <v>619.881</v>
      </c>
      <c r="JZ20">
        <v>575.966</v>
      </c>
      <c r="KA20">
        <v>19.9995</v>
      </c>
      <c r="KB20">
        <v>19.8694</v>
      </c>
      <c r="KC20">
        <v>29.9998</v>
      </c>
      <c r="KD20">
        <v>19.791</v>
      </c>
      <c r="KE20">
        <v>19.7607</v>
      </c>
      <c r="KF20">
        <v>26.267</v>
      </c>
      <c r="KG20">
        <v>47.0658</v>
      </c>
      <c r="KH20">
        <v>0</v>
      </c>
      <c r="KI20">
        <v>20</v>
      </c>
      <c r="KJ20">
        <v>420</v>
      </c>
      <c r="KK20">
        <v>8.60196</v>
      </c>
      <c r="KL20">
        <v>101.701</v>
      </c>
      <c r="KM20">
        <v>100.77</v>
      </c>
    </row>
    <row r="21" spans="1:299">
      <c r="A21">
        <v>5</v>
      </c>
      <c r="B21">
        <v>1702499197</v>
      </c>
      <c r="C21">
        <v>454.900000095367</v>
      </c>
      <c r="D21" t="s">
        <v>451</v>
      </c>
      <c r="E21" t="s">
        <v>452</v>
      </c>
      <c r="F21">
        <v>15</v>
      </c>
      <c r="H21" t="s">
        <v>437</v>
      </c>
      <c r="K21">
        <v>1702499188.5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423.789653763429</v>
      </c>
      <c r="AM21">
        <v>418.571939393939</v>
      </c>
      <c r="AN21">
        <v>8.8607860554141e-05</v>
      </c>
      <c r="AO21">
        <v>65.8605850937057</v>
      </c>
      <c r="AP21">
        <f>(AR21 - AQ21 + EA21*1E3/(8.314*(EC21+273.15)) * AT21/DZ21 * AS21) * DZ21/(100*DN21) * 1000/(1000 - AR21)</f>
        <v>0</v>
      </c>
      <c r="AQ21">
        <v>8.92010528408021</v>
      </c>
      <c r="AR21">
        <v>11.3995468531469</v>
      </c>
      <c r="AS21">
        <v>-6.10111816041299e-05</v>
      </c>
      <c r="AT21">
        <v>82.9340858497717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438</v>
      </c>
      <c r="BA21" t="s">
        <v>438</v>
      </c>
      <c r="BB21">
        <v>0</v>
      </c>
      <c r="BC21">
        <v>0</v>
      </c>
      <c r="BD21">
        <f>1-BB21/BC21</f>
        <v>0</v>
      </c>
      <c r="BE21">
        <v>0</v>
      </c>
      <c r="BF21" t="s">
        <v>438</v>
      </c>
      <c r="BG21" t="s">
        <v>438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438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439</v>
      </c>
      <c r="DQ21">
        <v>2</v>
      </c>
      <c r="DR21" t="b">
        <v>1</v>
      </c>
      <c r="DS21">
        <v>1702499188.5</v>
      </c>
      <c r="DT21">
        <v>413.799875</v>
      </c>
      <c r="DU21">
        <v>420.0096875</v>
      </c>
      <c r="DV21">
        <v>11.40585625</v>
      </c>
      <c r="DW21">
        <v>8.91833625</v>
      </c>
      <c r="DX21">
        <v>413.9775</v>
      </c>
      <c r="DY21">
        <v>11.2630875</v>
      </c>
      <c r="DZ21">
        <v>600.0106875</v>
      </c>
      <c r="EA21">
        <v>78.69944375</v>
      </c>
      <c r="EB21">
        <v>0.1000216625</v>
      </c>
      <c r="EC21">
        <v>21.46815625</v>
      </c>
      <c r="ED21">
        <v>20.48695</v>
      </c>
      <c r="EE21">
        <v>999.9</v>
      </c>
      <c r="EF21">
        <v>0</v>
      </c>
      <c r="EG21">
        <v>0</v>
      </c>
      <c r="EH21">
        <v>9999.570625</v>
      </c>
      <c r="EI21">
        <v>0</v>
      </c>
      <c r="EJ21">
        <v>0.221023</v>
      </c>
      <c r="EK21">
        <v>-6.209869375</v>
      </c>
      <c r="EL21">
        <v>418.574</v>
      </c>
      <c r="EM21">
        <v>423.7893125</v>
      </c>
      <c r="EN21">
        <v>2.487520625</v>
      </c>
      <c r="EO21">
        <v>420.0096875</v>
      </c>
      <c r="EP21">
        <v>8.91833625</v>
      </c>
      <c r="EQ21">
        <v>0.8976345</v>
      </c>
      <c r="ER21">
        <v>0.701868</v>
      </c>
      <c r="ES21">
        <v>5.352875</v>
      </c>
      <c r="ET21">
        <v>1.863648125</v>
      </c>
      <c r="EU21">
        <v>499.989625</v>
      </c>
      <c r="EV21">
        <v>0.9199875625</v>
      </c>
      <c r="EW21">
        <v>0.08001226875</v>
      </c>
      <c r="EX21">
        <v>0</v>
      </c>
      <c r="EY21">
        <v>395.961125</v>
      </c>
      <c r="EZ21">
        <v>4.99999</v>
      </c>
      <c r="FA21">
        <v>1935.27375</v>
      </c>
      <c r="FB21">
        <v>4251.138125</v>
      </c>
      <c r="FC21">
        <v>39.2693125</v>
      </c>
      <c r="FD21">
        <v>42.125</v>
      </c>
      <c r="FE21">
        <v>41.2224375</v>
      </c>
      <c r="FF21">
        <v>41.50775</v>
      </c>
      <c r="FG21">
        <v>41.7303125</v>
      </c>
      <c r="FH21">
        <v>455.38375</v>
      </c>
      <c r="FI21">
        <v>39.603125</v>
      </c>
      <c r="FJ21">
        <v>0</v>
      </c>
      <c r="FK21">
        <v>1702499200.9</v>
      </c>
      <c r="FL21">
        <v>0</v>
      </c>
      <c r="FM21">
        <v>395.98432</v>
      </c>
      <c r="FN21">
        <v>-0.508076919456524</v>
      </c>
      <c r="FO21">
        <v>-3.50153847803118</v>
      </c>
      <c r="FP21">
        <v>1935.2124</v>
      </c>
      <c r="FQ21">
        <v>15</v>
      </c>
      <c r="FR21">
        <v>1702498538.1</v>
      </c>
      <c r="FS21" t="s">
        <v>440</v>
      </c>
      <c r="FT21">
        <v>1702498533.1</v>
      </c>
      <c r="FU21">
        <v>1702498538.1</v>
      </c>
      <c r="FV21">
        <v>3</v>
      </c>
      <c r="FW21">
        <v>0.479</v>
      </c>
      <c r="FX21">
        <v>0.004</v>
      </c>
      <c r="FY21">
        <v>-0.183</v>
      </c>
      <c r="FZ21">
        <v>0.067</v>
      </c>
      <c r="GA21">
        <v>420</v>
      </c>
      <c r="GB21">
        <v>6</v>
      </c>
      <c r="GC21">
        <v>0.15</v>
      </c>
      <c r="GD21">
        <v>0.01</v>
      </c>
      <c r="GE21">
        <v>-6.205608</v>
      </c>
      <c r="GF21">
        <v>0.00399879699247751</v>
      </c>
      <c r="GG21">
        <v>0.0392170203610626</v>
      </c>
      <c r="GH21">
        <v>1</v>
      </c>
      <c r="GI21">
        <v>396.036147058824</v>
      </c>
      <c r="GJ21">
        <v>-0.708739493809977</v>
      </c>
      <c r="GK21">
        <v>0.174632409287918</v>
      </c>
      <c r="GL21">
        <v>1</v>
      </c>
      <c r="GM21">
        <v>2.491743</v>
      </c>
      <c r="GN21">
        <v>-0.0696757894736858</v>
      </c>
      <c r="GO21">
        <v>0.0111987200607926</v>
      </c>
      <c r="GP21">
        <v>1</v>
      </c>
      <c r="GQ21">
        <v>3</v>
      </c>
      <c r="GR21">
        <v>3</v>
      </c>
      <c r="GS21" t="s">
        <v>453</v>
      </c>
      <c r="GT21">
        <v>3.24741</v>
      </c>
      <c r="GU21">
        <v>2.72928</v>
      </c>
      <c r="GV21">
        <v>0.0857274</v>
      </c>
      <c r="GW21">
        <v>0.0863864</v>
      </c>
      <c r="GX21">
        <v>0.0532387</v>
      </c>
      <c r="GY21">
        <v>0.0446827</v>
      </c>
      <c r="GZ21">
        <v>28664.6</v>
      </c>
      <c r="HA21">
        <v>32803</v>
      </c>
      <c r="HB21">
        <v>31230.3</v>
      </c>
      <c r="HC21">
        <v>34560.3</v>
      </c>
      <c r="HD21">
        <v>40348.1</v>
      </c>
      <c r="HE21">
        <v>40926.2</v>
      </c>
      <c r="HF21">
        <v>42959</v>
      </c>
      <c r="HG21">
        <v>42900.1</v>
      </c>
      <c r="HH21">
        <v>2.38357</v>
      </c>
      <c r="HI21">
        <v>2.17083</v>
      </c>
      <c r="HJ21">
        <v>0.0751019</v>
      </c>
      <c r="HK21">
        <v>0</v>
      </c>
      <c r="HL21">
        <v>19.2628</v>
      </c>
      <c r="HM21">
        <v>999.9</v>
      </c>
      <c r="HN21">
        <v>49.86</v>
      </c>
      <c r="HO21">
        <v>23.595</v>
      </c>
      <c r="HP21">
        <v>18.5188</v>
      </c>
      <c r="HQ21">
        <v>54.1049</v>
      </c>
      <c r="HR21">
        <v>17.3958</v>
      </c>
      <c r="HS21">
        <v>2</v>
      </c>
      <c r="HT21">
        <v>-0.553902</v>
      </c>
      <c r="HU21">
        <v>-0.364698</v>
      </c>
      <c r="HV21">
        <v>20.2927</v>
      </c>
      <c r="HW21">
        <v>5.24619</v>
      </c>
      <c r="HX21">
        <v>11.992</v>
      </c>
      <c r="HY21">
        <v>4.97165</v>
      </c>
      <c r="HZ21">
        <v>3.29788</v>
      </c>
      <c r="IA21">
        <v>999.9</v>
      </c>
      <c r="IB21">
        <v>9999</v>
      </c>
      <c r="IC21">
        <v>9999</v>
      </c>
      <c r="ID21">
        <v>9999</v>
      </c>
      <c r="IE21">
        <v>4.97237</v>
      </c>
      <c r="IF21">
        <v>1.85424</v>
      </c>
      <c r="IG21">
        <v>1.85518</v>
      </c>
      <c r="IH21">
        <v>1.85959</v>
      </c>
      <c r="II21">
        <v>1.85394</v>
      </c>
      <c r="IJ21">
        <v>1.85836</v>
      </c>
      <c r="IK21">
        <v>1.85555</v>
      </c>
      <c r="IL21">
        <v>1.85413</v>
      </c>
      <c r="IM21">
        <v>0</v>
      </c>
      <c r="IN21">
        <v>0</v>
      </c>
      <c r="IO21">
        <v>0</v>
      </c>
      <c r="IP21">
        <v>0</v>
      </c>
      <c r="IQ21" t="s">
        <v>442</v>
      </c>
      <c r="IR21" t="s">
        <v>443</v>
      </c>
      <c r="IS21" t="s">
        <v>444</v>
      </c>
      <c r="IT21" t="s">
        <v>444</v>
      </c>
      <c r="IU21" t="s">
        <v>444</v>
      </c>
      <c r="IV21" t="s">
        <v>444</v>
      </c>
      <c r="IW21">
        <v>0</v>
      </c>
      <c r="IX21">
        <v>100</v>
      </c>
      <c r="IY21">
        <v>100</v>
      </c>
      <c r="IZ21">
        <v>-0.178</v>
      </c>
      <c r="JA21">
        <v>0.1426</v>
      </c>
      <c r="JB21">
        <v>0.196040884625661</v>
      </c>
      <c r="JC21">
        <v>-0.000923668765793156</v>
      </c>
      <c r="JD21">
        <v>5.48265727312351e-08</v>
      </c>
      <c r="JE21">
        <v>-9.37251965139055e-12</v>
      </c>
      <c r="JF21">
        <v>0.0435383839994551</v>
      </c>
      <c r="JG21">
        <v>-0.00413289942904733</v>
      </c>
      <c r="JH21">
        <v>0.00133794935861458</v>
      </c>
      <c r="JI21">
        <v>-1.67555244302489e-05</v>
      </c>
      <c r="JJ21">
        <v>31</v>
      </c>
      <c r="JK21">
        <v>2200</v>
      </c>
      <c r="JL21">
        <v>1</v>
      </c>
      <c r="JM21">
        <v>18</v>
      </c>
      <c r="JN21">
        <v>11.1</v>
      </c>
      <c r="JO21">
        <v>11</v>
      </c>
      <c r="JP21">
        <v>1.31104</v>
      </c>
      <c r="JQ21">
        <v>2.39136</v>
      </c>
      <c r="JR21">
        <v>2.24609</v>
      </c>
      <c r="JS21">
        <v>2.78931</v>
      </c>
      <c r="JT21">
        <v>2.23999</v>
      </c>
      <c r="JU21">
        <v>2.34253</v>
      </c>
      <c r="JV21">
        <v>28.6058</v>
      </c>
      <c r="JW21">
        <v>24.07</v>
      </c>
      <c r="JX21">
        <v>18</v>
      </c>
      <c r="JY21">
        <v>619.69</v>
      </c>
      <c r="JZ21">
        <v>576.286</v>
      </c>
      <c r="KA21">
        <v>20.0009</v>
      </c>
      <c r="KB21">
        <v>19.8364</v>
      </c>
      <c r="KC21">
        <v>30.0002</v>
      </c>
      <c r="KD21">
        <v>19.7564</v>
      </c>
      <c r="KE21">
        <v>19.7283</v>
      </c>
      <c r="KF21">
        <v>26.2687</v>
      </c>
      <c r="KG21">
        <v>45.2992</v>
      </c>
      <c r="KH21">
        <v>0</v>
      </c>
      <c r="KI21">
        <v>20</v>
      </c>
      <c r="KJ21">
        <v>420</v>
      </c>
      <c r="KK21">
        <v>8.89849</v>
      </c>
      <c r="KL21">
        <v>101.7</v>
      </c>
      <c r="KM21">
        <v>100.771</v>
      </c>
    </row>
    <row r="22" spans="1:299">
      <c r="A22">
        <v>6</v>
      </c>
      <c r="B22">
        <v>1702499318</v>
      </c>
      <c r="C22">
        <v>575.900000095367</v>
      </c>
      <c r="D22" t="s">
        <v>454</v>
      </c>
      <c r="E22" t="s">
        <v>455</v>
      </c>
      <c r="F22">
        <v>15</v>
      </c>
      <c r="H22" t="s">
        <v>437</v>
      </c>
      <c r="K22">
        <v>1702499309.5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423.929681841266</v>
      </c>
      <c r="AM22">
        <v>420.448284848485</v>
      </c>
      <c r="AN22">
        <v>0.00306403914933757</v>
      </c>
      <c r="AO22">
        <v>65.8605850937057</v>
      </c>
      <c r="AP22">
        <f>(AR22 - AQ22 + EA22*1E3/(8.314*(EC22+273.15)) * AT22/DZ22 * AS22) * DZ22/(100*DN22) * 1000/(1000 - AR22)</f>
        <v>0</v>
      </c>
      <c r="AQ22">
        <v>9.30577737821887</v>
      </c>
      <c r="AR22">
        <v>11.2948272727273</v>
      </c>
      <c r="AS22">
        <v>0.000118149520837652</v>
      </c>
      <c r="AT22">
        <v>82.9340858497717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438</v>
      </c>
      <c r="BA22" t="s">
        <v>438</v>
      </c>
      <c r="BB22">
        <v>0</v>
      </c>
      <c r="BC22">
        <v>0</v>
      </c>
      <c r="BD22">
        <f>1-BB22/BC22</f>
        <v>0</v>
      </c>
      <c r="BE22">
        <v>0</v>
      </c>
      <c r="BF22" t="s">
        <v>438</v>
      </c>
      <c r="BG22" t="s">
        <v>438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438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439</v>
      </c>
      <c r="DQ22">
        <v>2</v>
      </c>
      <c r="DR22" t="b">
        <v>1</v>
      </c>
      <c r="DS22">
        <v>1702499309.5</v>
      </c>
      <c r="DT22">
        <v>415.7308125</v>
      </c>
      <c r="DU22">
        <v>419.987625</v>
      </c>
      <c r="DV22">
        <v>11.277275</v>
      </c>
      <c r="DW22">
        <v>9.279219375</v>
      </c>
      <c r="DX22">
        <v>415.910125</v>
      </c>
      <c r="DY22">
        <v>11.13696875</v>
      </c>
      <c r="DZ22">
        <v>599.9955</v>
      </c>
      <c r="EA22">
        <v>78.70011875</v>
      </c>
      <c r="EB22">
        <v>0.10001986875</v>
      </c>
      <c r="EC22">
        <v>21.31963125</v>
      </c>
      <c r="ED22">
        <v>20.30420625</v>
      </c>
      <c r="EE22">
        <v>999.9</v>
      </c>
      <c r="EF22">
        <v>0</v>
      </c>
      <c r="EG22">
        <v>0</v>
      </c>
      <c r="EH22">
        <v>9997.259375</v>
      </c>
      <c r="EI22">
        <v>0</v>
      </c>
      <c r="EJ22">
        <v>0.221023</v>
      </c>
      <c r="EK22">
        <v>-4.256879375</v>
      </c>
      <c r="EL22">
        <v>420.4726875</v>
      </c>
      <c r="EM22">
        <v>423.9215</v>
      </c>
      <c r="EN22">
        <v>1.998066875</v>
      </c>
      <c r="EO22">
        <v>419.987625</v>
      </c>
      <c r="EP22">
        <v>9.279219375</v>
      </c>
      <c r="EQ22">
        <v>0.8875238125</v>
      </c>
      <c r="ER22">
        <v>0.7302756875</v>
      </c>
      <c r="ES22">
        <v>5.19000625</v>
      </c>
      <c r="ET22">
        <v>2.419598125</v>
      </c>
      <c r="EU22">
        <v>250.01975</v>
      </c>
      <c r="EV22">
        <v>0.8999859375</v>
      </c>
      <c r="EW22">
        <v>0.10001411875</v>
      </c>
      <c r="EX22">
        <v>0</v>
      </c>
      <c r="EY22">
        <v>393.2009375</v>
      </c>
      <c r="EZ22">
        <v>4.99999</v>
      </c>
      <c r="FA22">
        <v>953.574125</v>
      </c>
      <c r="FB22">
        <v>2089.5525</v>
      </c>
      <c r="FC22">
        <v>38.2458125</v>
      </c>
      <c r="FD22">
        <v>41.7185</v>
      </c>
      <c r="FE22">
        <v>40.5115</v>
      </c>
      <c r="FF22">
        <v>41.187</v>
      </c>
      <c r="FG22">
        <v>40.9331875</v>
      </c>
      <c r="FH22">
        <v>220.513125</v>
      </c>
      <c r="FI22">
        <v>24.508125</v>
      </c>
      <c r="FJ22">
        <v>0</v>
      </c>
      <c r="FK22">
        <v>1702499322.1</v>
      </c>
      <c r="FL22">
        <v>0</v>
      </c>
      <c r="FM22">
        <v>393.20788</v>
      </c>
      <c r="FN22">
        <v>-0.952076937584989</v>
      </c>
      <c r="FO22">
        <v>-4.1376923336729</v>
      </c>
      <c r="FP22">
        <v>953.40728</v>
      </c>
      <c r="FQ22">
        <v>15</v>
      </c>
      <c r="FR22">
        <v>1702498538.1</v>
      </c>
      <c r="FS22" t="s">
        <v>440</v>
      </c>
      <c r="FT22">
        <v>1702498533.1</v>
      </c>
      <c r="FU22">
        <v>1702498538.1</v>
      </c>
      <c r="FV22">
        <v>3</v>
      </c>
      <c r="FW22">
        <v>0.479</v>
      </c>
      <c r="FX22">
        <v>0.004</v>
      </c>
      <c r="FY22">
        <v>-0.183</v>
      </c>
      <c r="FZ22">
        <v>0.067</v>
      </c>
      <c r="GA22">
        <v>420</v>
      </c>
      <c r="GB22">
        <v>6</v>
      </c>
      <c r="GC22">
        <v>0.15</v>
      </c>
      <c r="GD22">
        <v>0.01</v>
      </c>
      <c r="GE22">
        <v>-4.24977142857143</v>
      </c>
      <c r="GF22">
        <v>-0.160771168831166</v>
      </c>
      <c r="GG22">
        <v>0.0382134449395714</v>
      </c>
      <c r="GH22">
        <v>1</v>
      </c>
      <c r="GI22">
        <v>393.243382352941</v>
      </c>
      <c r="GJ22">
        <v>-0.374805199327898</v>
      </c>
      <c r="GK22">
        <v>0.182613866928179</v>
      </c>
      <c r="GL22">
        <v>1</v>
      </c>
      <c r="GM22">
        <v>2.01502761904762</v>
      </c>
      <c r="GN22">
        <v>-0.297790129870128</v>
      </c>
      <c r="GO22">
        <v>0.0326666843398536</v>
      </c>
      <c r="GP22">
        <v>0</v>
      </c>
      <c r="GQ22">
        <v>2</v>
      </c>
      <c r="GR22">
        <v>3</v>
      </c>
      <c r="GS22" t="s">
        <v>456</v>
      </c>
      <c r="GT22">
        <v>3.24767</v>
      </c>
      <c r="GU22">
        <v>2.72947</v>
      </c>
      <c r="GV22">
        <v>0.0860211</v>
      </c>
      <c r="GW22">
        <v>0.0863787</v>
      </c>
      <c r="GX22">
        <v>0.0528662</v>
      </c>
      <c r="GY22">
        <v>0.0461805</v>
      </c>
      <c r="GZ22">
        <v>28653</v>
      </c>
      <c r="HA22">
        <v>32799.3</v>
      </c>
      <c r="HB22">
        <v>31227.8</v>
      </c>
      <c r="HC22">
        <v>34556.3</v>
      </c>
      <c r="HD22">
        <v>40361.5</v>
      </c>
      <c r="HE22">
        <v>40857.1</v>
      </c>
      <c r="HF22">
        <v>42956.2</v>
      </c>
      <c r="HG22">
        <v>42895.3</v>
      </c>
      <c r="HH22">
        <v>2.38298</v>
      </c>
      <c r="HI22">
        <v>2.17083</v>
      </c>
      <c r="HJ22">
        <v>0.0640862</v>
      </c>
      <c r="HK22">
        <v>0</v>
      </c>
      <c r="HL22">
        <v>19.256</v>
      </c>
      <c r="HM22">
        <v>999.9</v>
      </c>
      <c r="HN22">
        <v>49.86</v>
      </c>
      <c r="HO22">
        <v>23.605</v>
      </c>
      <c r="HP22">
        <v>18.5281</v>
      </c>
      <c r="HQ22">
        <v>53.7349</v>
      </c>
      <c r="HR22">
        <v>17.3958</v>
      </c>
      <c r="HS22">
        <v>2</v>
      </c>
      <c r="HT22">
        <v>-0.550589</v>
      </c>
      <c r="HU22">
        <v>-0.350651</v>
      </c>
      <c r="HV22">
        <v>20.2951</v>
      </c>
      <c r="HW22">
        <v>5.2426</v>
      </c>
      <c r="HX22">
        <v>11.992</v>
      </c>
      <c r="HY22">
        <v>4.97255</v>
      </c>
      <c r="HZ22">
        <v>3.29765</v>
      </c>
      <c r="IA22">
        <v>999.9</v>
      </c>
      <c r="IB22">
        <v>9999</v>
      </c>
      <c r="IC22">
        <v>9999</v>
      </c>
      <c r="ID22">
        <v>9999</v>
      </c>
      <c r="IE22">
        <v>4.97233</v>
      </c>
      <c r="IF22">
        <v>1.85417</v>
      </c>
      <c r="IG22">
        <v>1.85517</v>
      </c>
      <c r="IH22">
        <v>1.85959</v>
      </c>
      <c r="II22">
        <v>1.85393</v>
      </c>
      <c r="IJ22">
        <v>1.85837</v>
      </c>
      <c r="IK22">
        <v>1.8555</v>
      </c>
      <c r="IL22">
        <v>1.85411</v>
      </c>
      <c r="IM22">
        <v>0</v>
      </c>
      <c r="IN22">
        <v>0</v>
      </c>
      <c r="IO22">
        <v>0</v>
      </c>
      <c r="IP22">
        <v>0</v>
      </c>
      <c r="IQ22" t="s">
        <v>442</v>
      </c>
      <c r="IR22" t="s">
        <v>443</v>
      </c>
      <c r="IS22" t="s">
        <v>444</v>
      </c>
      <c r="IT22" t="s">
        <v>444</v>
      </c>
      <c r="IU22" t="s">
        <v>444</v>
      </c>
      <c r="IV22" t="s">
        <v>444</v>
      </c>
      <c r="IW22">
        <v>0</v>
      </c>
      <c r="IX22">
        <v>100</v>
      </c>
      <c r="IY22">
        <v>100</v>
      </c>
      <c r="IZ22">
        <v>-0.179</v>
      </c>
      <c r="JA22">
        <v>0.1406</v>
      </c>
      <c r="JB22">
        <v>0.196040884625661</v>
      </c>
      <c r="JC22">
        <v>-0.000923668765793156</v>
      </c>
      <c r="JD22">
        <v>5.48265727312351e-08</v>
      </c>
      <c r="JE22">
        <v>-9.37251965139055e-12</v>
      </c>
      <c r="JF22">
        <v>0.0435383839994551</v>
      </c>
      <c r="JG22">
        <v>-0.00413289942904733</v>
      </c>
      <c r="JH22">
        <v>0.00133794935861458</v>
      </c>
      <c r="JI22">
        <v>-1.67555244302489e-05</v>
      </c>
      <c r="JJ22">
        <v>31</v>
      </c>
      <c r="JK22">
        <v>2200</v>
      </c>
      <c r="JL22">
        <v>1</v>
      </c>
      <c r="JM22">
        <v>18</v>
      </c>
      <c r="JN22">
        <v>13.1</v>
      </c>
      <c r="JO22">
        <v>13</v>
      </c>
      <c r="JP22">
        <v>1.31104</v>
      </c>
      <c r="JQ22">
        <v>2.3877</v>
      </c>
      <c r="JR22">
        <v>2.24609</v>
      </c>
      <c r="JS22">
        <v>2.78809</v>
      </c>
      <c r="JT22">
        <v>2.23999</v>
      </c>
      <c r="JU22">
        <v>2.37427</v>
      </c>
      <c r="JV22">
        <v>28.6269</v>
      </c>
      <c r="JW22">
        <v>24.0787</v>
      </c>
      <c r="JX22">
        <v>18</v>
      </c>
      <c r="JY22">
        <v>619.417</v>
      </c>
      <c r="JZ22">
        <v>576.366</v>
      </c>
      <c r="KA22">
        <v>19.9999</v>
      </c>
      <c r="KB22">
        <v>19.8721</v>
      </c>
      <c r="KC22">
        <v>30</v>
      </c>
      <c r="KD22">
        <v>19.7666</v>
      </c>
      <c r="KE22">
        <v>19.735</v>
      </c>
      <c r="KF22">
        <v>26.2678</v>
      </c>
      <c r="KG22">
        <v>43.6103</v>
      </c>
      <c r="KH22">
        <v>0</v>
      </c>
      <c r="KI22">
        <v>20</v>
      </c>
      <c r="KJ22">
        <v>420</v>
      </c>
      <c r="KK22">
        <v>9.33421</v>
      </c>
      <c r="KL22">
        <v>101.693</v>
      </c>
      <c r="KM22">
        <v>100.759</v>
      </c>
    </row>
    <row r="23" spans="1:299">
      <c r="A23">
        <v>7</v>
      </c>
      <c r="B23">
        <v>1702499439</v>
      </c>
      <c r="C23">
        <v>696.900000095367</v>
      </c>
      <c r="D23" t="s">
        <v>457</v>
      </c>
      <c r="E23" t="s">
        <v>458</v>
      </c>
      <c r="F23">
        <v>15</v>
      </c>
      <c r="H23" t="s">
        <v>437</v>
      </c>
      <c r="K23">
        <v>1702499430.5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424.120777845903</v>
      </c>
      <c r="AM23">
        <v>422.871957575758</v>
      </c>
      <c r="AN23">
        <v>-0.00227776894867764</v>
      </c>
      <c r="AO23">
        <v>65.8605850937057</v>
      </c>
      <c r="AP23">
        <f>(AR23 - AQ23 + EA23*1E3/(8.314*(EC23+273.15)) * AT23/DZ23 * AS23) * DZ23/(100*DN23) * 1000/(1000 - AR23)</f>
        <v>0</v>
      </c>
      <c r="AQ23">
        <v>9.58325998937472</v>
      </c>
      <c r="AR23">
        <v>11.2015286713287</v>
      </c>
      <c r="AS23">
        <v>-3.55668538334926e-05</v>
      </c>
      <c r="AT23">
        <v>82.9340858497717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438</v>
      </c>
      <c r="BA23" t="s">
        <v>438</v>
      </c>
      <c r="BB23">
        <v>0</v>
      </c>
      <c r="BC23">
        <v>0</v>
      </c>
      <c r="BD23">
        <f>1-BB23/BC23</f>
        <v>0</v>
      </c>
      <c r="BE23">
        <v>0</v>
      </c>
      <c r="BF23" t="s">
        <v>438</v>
      </c>
      <c r="BG23" t="s">
        <v>438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438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439</v>
      </c>
      <c r="DQ23">
        <v>2</v>
      </c>
      <c r="DR23" t="b">
        <v>1</v>
      </c>
      <c r="DS23">
        <v>1702499430.5</v>
      </c>
      <c r="DT23">
        <v>418.154</v>
      </c>
      <c r="DU23">
        <v>420.0855</v>
      </c>
      <c r="DV23">
        <v>11.2161125</v>
      </c>
      <c r="DW23">
        <v>9.58211875</v>
      </c>
      <c r="DX23">
        <v>418.3354375</v>
      </c>
      <c r="DY23">
        <v>11.07695</v>
      </c>
      <c r="DZ23">
        <v>599.985375</v>
      </c>
      <c r="EA23">
        <v>78.696875</v>
      </c>
      <c r="EB23">
        <v>0.10001129375</v>
      </c>
      <c r="EC23">
        <v>21.20198125</v>
      </c>
      <c r="ED23">
        <v>20.2178625</v>
      </c>
      <c r="EE23">
        <v>999.9</v>
      </c>
      <c r="EF23">
        <v>0</v>
      </c>
      <c r="EG23">
        <v>0</v>
      </c>
      <c r="EH23">
        <v>9996.61</v>
      </c>
      <c r="EI23">
        <v>0</v>
      </c>
      <c r="EJ23">
        <v>0.221023</v>
      </c>
      <c r="EK23">
        <v>-1.931568125</v>
      </c>
      <c r="EL23">
        <v>422.89725</v>
      </c>
      <c r="EM23">
        <v>424.14975</v>
      </c>
      <c r="EN23">
        <v>1.63398125</v>
      </c>
      <c r="EO23">
        <v>420.0855</v>
      </c>
      <c r="EP23">
        <v>9.58211875</v>
      </c>
      <c r="EQ23">
        <v>0.8826721875</v>
      </c>
      <c r="ER23">
        <v>0.754082875</v>
      </c>
      <c r="ES23">
        <v>5.111281875</v>
      </c>
      <c r="ET23">
        <v>2.871110625</v>
      </c>
      <c r="EU23">
        <v>99.9964625</v>
      </c>
      <c r="EV23">
        <v>0.9000061875</v>
      </c>
      <c r="EW23">
        <v>0.09999425</v>
      </c>
      <c r="EX23">
        <v>0</v>
      </c>
      <c r="EY23">
        <v>384.994875</v>
      </c>
      <c r="EZ23">
        <v>4.99999</v>
      </c>
      <c r="FA23">
        <v>371.8110625</v>
      </c>
      <c r="FB23">
        <v>810.1451875</v>
      </c>
      <c r="FC23">
        <v>37.3121875</v>
      </c>
      <c r="FD23">
        <v>41.226375</v>
      </c>
      <c r="FE23">
        <v>39.7303125</v>
      </c>
      <c r="FF23">
        <v>40.75775</v>
      </c>
      <c r="FG23">
        <v>40.156</v>
      </c>
      <c r="FH23">
        <v>85.49625</v>
      </c>
      <c r="FI23">
        <v>9.500625</v>
      </c>
      <c r="FJ23">
        <v>0</v>
      </c>
      <c r="FK23">
        <v>1702499443.3</v>
      </c>
      <c r="FL23">
        <v>0</v>
      </c>
      <c r="FM23">
        <v>384.99888</v>
      </c>
      <c r="FN23">
        <v>0.964461541959751</v>
      </c>
      <c r="FO23">
        <v>2.02815383990042</v>
      </c>
      <c r="FP23">
        <v>371.9186</v>
      </c>
      <c r="FQ23">
        <v>15</v>
      </c>
      <c r="FR23">
        <v>1702498538.1</v>
      </c>
      <c r="FS23" t="s">
        <v>440</v>
      </c>
      <c r="FT23">
        <v>1702498533.1</v>
      </c>
      <c r="FU23">
        <v>1702498538.1</v>
      </c>
      <c r="FV23">
        <v>3</v>
      </c>
      <c r="FW23">
        <v>0.479</v>
      </c>
      <c r="FX23">
        <v>0.004</v>
      </c>
      <c r="FY23">
        <v>-0.183</v>
      </c>
      <c r="FZ23">
        <v>0.067</v>
      </c>
      <c r="GA23">
        <v>420</v>
      </c>
      <c r="GB23">
        <v>6</v>
      </c>
      <c r="GC23">
        <v>0.15</v>
      </c>
      <c r="GD23">
        <v>0.01</v>
      </c>
      <c r="GE23">
        <v>-1.92681857142857</v>
      </c>
      <c r="GF23">
        <v>0.111169870129869</v>
      </c>
      <c r="GG23">
        <v>0.0374182436132703</v>
      </c>
      <c r="GH23">
        <v>1</v>
      </c>
      <c r="GI23">
        <v>384.875764705882</v>
      </c>
      <c r="GJ23">
        <v>1.83116883310578</v>
      </c>
      <c r="GK23">
        <v>0.264698725393443</v>
      </c>
      <c r="GL23">
        <v>0</v>
      </c>
      <c r="GM23">
        <v>1.63928571428571</v>
      </c>
      <c r="GN23">
        <v>-0.127864675324675</v>
      </c>
      <c r="GO23">
        <v>0.0129420932182838</v>
      </c>
      <c r="GP23">
        <v>0</v>
      </c>
      <c r="GQ23">
        <v>1</v>
      </c>
      <c r="GR23">
        <v>3</v>
      </c>
      <c r="GS23" t="s">
        <v>441</v>
      </c>
      <c r="GT23">
        <v>3.24799</v>
      </c>
      <c r="GU23">
        <v>2.72956</v>
      </c>
      <c r="GV23">
        <v>0.0863933</v>
      </c>
      <c r="GW23">
        <v>0.0863838</v>
      </c>
      <c r="GX23">
        <v>0.0525143</v>
      </c>
      <c r="GY23">
        <v>0.0472458</v>
      </c>
      <c r="GZ23">
        <v>28637.8</v>
      </c>
      <c r="HA23">
        <v>32795.1</v>
      </c>
      <c r="HB23">
        <v>31224.2</v>
      </c>
      <c r="HC23">
        <v>34552.4</v>
      </c>
      <c r="HD23">
        <v>40371.3</v>
      </c>
      <c r="HE23">
        <v>40806.9</v>
      </c>
      <c r="HF23">
        <v>42950.6</v>
      </c>
      <c r="HG23">
        <v>42890.9</v>
      </c>
      <c r="HH23">
        <v>2.38245</v>
      </c>
      <c r="HI23">
        <v>2.17005</v>
      </c>
      <c r="HJ23">
        <v>0.0600033</v>
      </c>
      <c r="HK23">
        <v>0</v>
      </c>
      <c r="HL23">
        <v>19.2241</v>
      </c>
      <c r="HM23">
        <v>999.9</v>
      </c>
      <c r="HN23">
        <v>49.884</v>
      </c>
      <c r="HO23">
        <v>23.625</v>
      </c>
      <c r="HP23">
        <v>18.5604</v>
      </c>
      <c r="HQ23">
        <v>54.1149</v>
      </c>
      <c r="HR23">
        <v>17.4119</v>
      </c>
      <c r="HS23">
        <v>2</v>
      </c>
      <c r="HT23">
        <v>-0.546786</v>
      </c>
      <c r="HU23">
        <v>-0.326313</v>
      </c>
      <c r="HV23">
        <v>20.2965</v>
      </c>
      <c r="HW23">
        <v>5.24664</v>
      </c>
      <c r="HX23">
        <v>11.992</v>
      </c>
      <c r="HY23">
        <v>4.9719</v>
      </c>
      <c r="HZ23">
        <v>3.2975</v>
      </c>
      <c r="IA23">
        <v>999.9</v>
      </c>
      <c r="IB23">
        <v>9999</v>
      </c>
      <c r="IC23">
        <v>9999</v>
      </c>
      <c r="ID23">
        <v>9999</v>
      </c>
      <c r="IE23">
        <v>4.97237</v>
      </c>
      <c r="IF23">
        <v>1.85416</v>
      </c>
      <c r="IG23">
        <v>1.85517</v>
      </c>
      <c r="IH23">
        <v>1.85959</v>
      </c>
      <c r="II23">
        <v>1.85393</v>
      </c>
      <c r="IJ23">
        <v>1.85837</v>
      </c>
      <c r="IK23">
        <v>1.85548</v>
      </c>
      <c r="IL23">
        <v>1.85411</v>
      </c>
      <c r="IM23">
        <v>0</v>
      </c>
      <c r="IN23">
        <v>0</v>
      </c>
      <c r="IO23">
        <v>0</v>
      </c>
      <c r="IP23">
        <v>0</v>
      </c>
      <c r="IQ23" t="s">
        <v>442</v>
      </c>
      <c r="IR23" t="s">
        <v>443</v>
      </c>
      <c r="IS23" t="s">
        <v>444</v>
      </c>
      <c r="IT23" t="s">
        <v>444</v>
      </c>
      <c r="IU23" t="s">
        <v>444</v>
      </c>
      <c r="IV23" t="s">
        <v>444</v>
      </c>
      <c r="IW23">
        <v>0</v>
      </c>
      <c r="IX23">
        <v>100</v>
      </c>
      <c r="IY23">
        <v>100</v>
      </c>
      <c r="IZ23">
        <v>-0.181</v>
      </c>
      <c r="JA23">
        <v>0.1389</v>
      </c>
      <c r="JB23">
        <v>0.196040884625661</v>
      </c>
      <c r="JC23">
        <v>-0.000923668765793156</v>
      </c>
      <c r="JD23">
        <v>5.48265727312351e-08</v>
      </c>
      <c r="JE23">
        <v>-9.37251965139055e-12</v>
      </c>
      <c r="JF23">
        <v>0.0435383839994551</v>
      </c>
      <c r="JG23">
        <v>-0.00413289942904733</v>
      </c>
      <c r="JH23">
        <v>0.00133794935861458</v>
      </c>
      <c r="JI23">
        <v>-1.67555244302489e-05</v>
      </c>
      <c r="JJ23">
        <v>31</v>
      </c>
      <c r="JK23">
        <v>2200</v>
      </c>
      <c r="JL23">
        <v>1</v>
      </c>
      <c r="JM23">
        <v>18</v>
      </c>
      <c r="JN23">
        <v>15.1</v>
      </c>
      <c r="JO23">
        <v>15</v>
      </c>
      <c r="JP23">
        <v>1.30981</v>
      </c>
      <c r="JQ23">
        <v>2.39014</v>
      </c>
      <c r="JR23">
        <v>2.24609</v>
      </c>
      <c r="JS23">
        <v>2.78931</v>
      </c>
      <c r="JT23">
        <v>2.23999</v>
      </c>
      <c r="JU23">
        <v>2.36694</v>
      </c>
      <c r="JV23">
        <v>28.6479</v>
      </c>
      <c r="JW23">
        <v>24.0787</v>
      </c>
      <c r="JX23">
        <v>18</v>
      </c>
      <c r="JY23">
        <v>619.421</v>
      </c>
      <c r="JZ23">
        <v>576.119</v>
      </c>
      <c r="KA23">
        <v>20.0006</v>
      </c>
      <c r="KB23">
        <v>19.919</v>
      </c>
      <c r="KC23">
        <v>30.0003</v>
      </c>
      <c r="KD23">
        <v>19.7954</v>
      </c>
      <c r="KE23">
        <v>19.7604</v>
      </c>
      <c r="KF23">
        <v>26.2476</v>
      </c>
      <c r="KG23">
        <v>42.4458</v>
      </c>
      <c r="KH23">
        <v>0</v>
      </c>
      <c r="KI23">
        <v>20</v>
      </c>
      <c r="KJ23">
        <v>420</v>
      </c>
      <c r="KK23">
        <v>9.57219</v>
      </c>
      <c r="KL23">
        <v>101.68</v>
      </c>
      <c r="KM23">
        <v>100.748</v>
      </c>
    </row>
    <row r="24" spans="1:299">
      <c r="A24">
        <v>8</v>
      </c>
      <c r="B24">
        <v>1702499560</v>
      </c>
      <c r="C24">
        <v>817.900000095367</v>
      </c>
      <c r="D24" t="s">
        <v>459</v>
      </c>
      <c r="E24" t="s">
        <v>460</v>
      </c>
      <c r="F24">
        <v>15</v>
      </c>
      <c r="H24" t="s">
        <v>437</v>
      </c>
      <c r="K24">
        <v>1702499551.5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424.14733430605</v>
      </c>
      <c r="AM24">
        <v>423.933448484848</v>
      </c>
      <c r="AN24">
        <v>0.000812880441499701</v>
      </c>
      <c r="AO24">
        <v>65.8605850937057</v>
      </c>
      <c r="AP24">
        <f>(AR24 - AQ24 + EA24*1E3/(8.314*(EC24+273.15)) * AT24/DZ24 * AS24) * DZ24/(100*DN24) * 1000/(1000 - AR24)</f>
        <v>0</v>
      </c>
      <c r="AQ24">
        <v>9.84266363563179</v>
      </c>
      <c r="AR24">
        <v>11.1352181818182</v>
      </c>
      <c r="AS24">
        <v>-1.89353326421377e-05</v>
      </c>
      <c r="AT24">
        <v>82.9340858497717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438</v>
      </c>
      <c r="BA24" t="s">
        <v>438</v>
      </c>
      <c r="BB24">
        <v>0</v>
      </c>
      <c r="BC24">
        <v>0</v>
      </c>
      <c r="BD24">
        <f>1-BB24/BC24</f>
        <v>0</v>
      </c>
      <c r="BE24">
        <v>0</v>
      </c>
      <c r="BF24" t="s">
        <v>438</v>
      </c>
      <c r="BG24" t="s">
        <v>438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438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439</v>
      </c>
      <c r="DQ24">
        <v>2</v>
      </c>
      <c r="DR24" t="b">
        <v>1</v>
      </c>
      <c r="DS24">
        <v>1702499551.5</v>
      </c>
      <c r="DT24">
        <v>419.1845625</v>
      </c>
      <c r="DU24">
        <v>419.973875</v>
      </c>
      <c r="DV24">
        <v>11.1490125</v>
      </c>
      <c r="DW24">
        <v>9.84063375</v>
      </c>
      <c r="DX24">
        <v>419.3670625</v>
      </c>
      <c r="DY24">
        <v>11.011125</v>
      </c>
      <c r="DZ24">
        <v>599.9865625</v>
      </c>
      <c r="EA24">
        <v>78.69706875</v>
      </c>
      <c r="EB24">
        <v>0.10001168125</v>
      </c>
      <c r="EC24">
        <v>21.11903125</v>
      </c>
      <c r="ED24">
        <v>20.23451875</v>
      </c>
      <c r="EE24">
        <v>999.9</v>
      </c>
      <c r="EF24">
        <v>0</v>
      </c>
      <c r="EG24">
        <v>0</v>
      </c>
      <c r="EH24">
        <v>9997.998125</v>
      </c>
      <c r="EI24">
        <v>0</v>
      </c>
      <c r="EJ24">
        <v>0.221023</v>
      </c>
      <c r="EK24">
        <v>-0.789302875</v>
      </c>
      <c r="EL24">
        <v>423.9106875</v>
      </c>
      <c r="EM24">
        <v>424.14775</v>
      </c>
      <c r="EN24">
        <v>1.3083725</v>
      </c>
      <c r="EO24">
        <v>419.973875</v>
      </c>
      <c r="EP24">
        <v>9.84063375</v>
      </c>
      <c r="EQ24">
        <v>0.877394</v>
      </c>
      <c r="ER24">
        <v>0.7744289375</v>
      </c>
      <c r="ES24">
        <v>5.025195625</v>
      </c>
      <c r="ET24">
        <v>3.247035</v>
      </c>
      <c r="EU24">
        <v>49.9461</v>
      </c>
      <c r="EV24">
        <v>0.8999789375</v>
      </c>
      <c r="EW24">
        <v>0.1000210625</v>
      </c>
      <c r="EX24">
        <v>0</v>
      </c>
      <c r="EY24">
        <v>382.9796875</v>
      </c>
      <c r="EZ24">
        <v>4.99999</v>
      </c>
      <c r="FA24">
        <v>180.35125</v>
      </c>
      <c r="FB24">
        <v>383.304</v>
      </c>
      <c r="FC24">
        <v>36.49975</v>
      </c>
      <c r="FD24">
        <v>40.667625</v>
      </c>
      <c r="FE24">
        <v>38.992</v>
      </c>
      <c r="FF24">
        <v>40.277125</v>
      </c>
      <c r="FG24">
        <v>39.4528125</v>
      </c>
      <c r="FH24">
        <v>40.450625</v>
      </c>
      <c r="FI24">
        <v>4.491875</v>
      </c>
      <c r="FJ24">
        <v>0</v>
      </c>
      <c r="FK24">
        <v>1702499563.9</v>
      </c>
      <c r="FL24">
        <v>0</v>
      </c>
      <c r="FM24">
        <v>383.0045</v>
      </c>
      <c r="FN24">
        <v>0.770905975412211</v>
      </c>
      <c r="FO24">
        <v>-3.74191455450614</v>
      </c>
      <c r="FP24">
        <v>180.501269230769</v>
      </c>
      <c r="FQ24">
        <v>15</v>
      </c>
      <c r="FR24">
        <v>1702498538.1</v>
      </c>
      <c r="FS24" t="s">
        <v>440</v>
      </c>
      <c r="FT24">
        <v>1702498533.1</v>
      </c>
      <c r="FU24">
        <v>1702498538.1</v>
      </c>
      <c r="FV24">
        <v>3</v>
      </c>
      <c r="FW24">
        <v>0.479</v>
      </c>
      <c r="FX24">
        <v>0.004</v>
      </c>
      <c r="FY24">
        <v>-0.183</v>
      </c>
      <c r="FZ24">
        <v>0.067</v>
      </c>
      <c r="GA24">
        <v>420</v>
      </c>
      <c r="GB24">
        <v>6</v>
      </c>
      <c r="GC24">
        <v>0.15</v>
      </c>
      <c r="GD24">
        <v>0.01</v>
      </c>
      <c r="GE24">
        <v>-0.8010529</v>
      </c>
      <c r="GF24">
        <v>0.292258105263158</v>
      </c>
      <c r="GG24">
        <v>0.0362650258608759</v>
      </c>
      <c r="GH24">
        <v>1</v>
      </c>
      <c r="GI24">
        <v>382.945647058824</v>
      </c>
      <c r="GJ24">
        <v>1.02087088881918</v>
      </c>
      <c r="GK24">
        <v>0.208626302886419</v>
      </c>
      <c r="GL24">
        <v>0</v>
      </c>
      <c r="GM24">
        <v>1.3124695</v>
      </c>
      <c r="GN24">
        <v>-0.12249969924812</v>
      </c>
      <c r="GO24">
        <v>0.0118390187410106</v>
      </c>
      <c r="GP24">
        <v>0</v>
      </c>
      <c r="GQ24">
        <v>1</v>
      </c>
      <c r="GR24">
        <v>3</v>
      </c>
      <c r="GS24" t="s">
        <v>441</v>
      </c>
      <c r="GT24">
        <v>3.24805</v>
      </c>
      <c r="GU24">
        <v>2.72911</v>
      </c>
      <c r="GV24">
        <v>0.0865539</v>
      </c>
      <c r="GW24">
        <v>0.0863597</v>
      </c>
      <c r="GX24">
        <v>0.0522777</v>
      </c>
      <c r="GY24">
        <v>0.0482199</v>
      </c>
      <c r="GZ24">
        <v>28629.6</v>
      </c>
      <c r="HA24">
        <v>32792.5</v>
      </c>
      <c r="HB24">
        <v>31221</v>
      </c>
      <c r="HC24">
        <v>34549.1</v>
      </c>
      <c r="HD24">
        <v>40377.1</v>
      </c>
      <c r="HE24">
        <v>40761.2</v>
      </c>
      <c r="HF24">
        <v>42946.1</v>
      </c>
      <c r="HG24">
        <v>42887.1</v>
      </c>
      <c r="HH24">
        <v>2.38125</v>
      </c>
      <c r="HI24">
        <v>2.16935</v>
      </c>
      <c r="HJ24">
        <v>0.0632331</v>
      </c>
      <c r="HK24">
        <v>0</v>
      </c>
      <c r="HL24">
        <v>19.1976</v>
      </c>
      <c r="HM24">
        <v>999.9</v>
      </c>
      <c r="HN24">
        <v>49.957</v>
      </c>
      <c r="HO24">
        <v>23.645</v>
      </c>
      <c r="HP24">
        <v>18.6107</v>
      </c>
      <c r="HQ24">
        <v>53.5649</v>
      </c>
      <c r="HR24">
        <v>17.3998</v>
      </c>
      <c r="HS24">
        <v>2</v>
      </c>
      <c r="HT24">
        <v>-0.542591</v>
      </c>
      <c r="HU24">
        <v>-0.364624</v>
      </c>
      <c r="HV24">
        <v>20.2963</v>
      </c>
      <c r="HW24">
        <v>5.2432</v>
      </c>
      <c r="HX24">
        <v>11.992</v>
      </c>
      <c r="HY24">
        <v>4.97085</v>
      </c>
      <c r="HZ24">
        <v>3.2969</v>
      </c>
      <c r="IA24">
        <v>999.9</v>
      </c>
      <c r="IB24">
        <v>9999</v>
      </c>
      <c r="IC24">
        <v>9999</v>
      </c>
      <c r="ID24">
        <v>9999</v>
      </c>
      <c r="IE24">
        <v>4.97239</v>
      </c>
      <c r="IF24">
        <v>1.85419</v>
      </c>
      <c r="IG24">
        <v>1.85516</v>
      </c>
      <c r="IH24">
        <v>1.85959</v>
      </c>
      <c r="II24">
        <v>1.85393</v>
      </c>
      <c r="IJ24">
        <v>1.85836</v>
      </c>
      <c r="IK24">
        <v>1.85548</v>
      </c>
      <c r="IL24">
        <v>1.8541</v>
      </c>
      <c r="IM24">
        <v>0</v>
      </c>
      <c r="IN24">
        <v>0</v>
      </c>
      <c r="IO24">
        <v>0</v>
      </c>
      <c r="IP24">
        <v>0</v>
      </c>
      <c r="IQ24" t="s">
        <v>442</v>
      </c>
      <c r="IR24" t="s">
        <v>443</v>
      </c>
      <c r="IS24" t="s">
        <v>444</v>
      </c>
      <c r="IT24" t="s">
        <v>444</v>
      </c>
      <c r="IU24" t="s">
        <v>444</v>
      </c>
      <c r="IV24" t="s">
        <v>444</v>
      </c>
      <c r="IW24">
        <v>0</v>
      </c>
      <c r="IX24">
        <v>100</v>
      </c>
      <c r="IY24">
        <v>100</v>
      </c>
      <c r="IZ24">
        <v>-0.183</v>
      </c>
      <c r="JA24">
        <v>0.1376</v>
      </c>
      <c r="JB24">
        <v>0.196040884625661</v>
      </c>
      <c r="JC24">
        <v>-0.000923668765793156</v>
      </c>
      <c r="JD24">
        <v>5.48265727312351e-08</v>
      </c>
      <c r="JE24">
        <v>-9.37251965139055e-12</v>
      </c>
      <c r="JF24">
        <v>0.0435383839994551</v>
      </c>
      <c r="JG24">
        <v>-0.00413289942904733</v>
      </c>
      <c r="JH24">
        <v>0.00133794935861458</v>
      </c>
      <c r="JI24">
        <v>-1.67555244302489e-05</v>
      </c>
      <c r="JJ24">
        <v>31</v>
      </c>
      <c r="JK24">
        <v>2200</v>
      </c>
      <c r="JL24">
        <v>1</v>
      </c>
      <c r="JM24">
        <v>18</v>
      </c>
      <c r="JN24">
        <v>17.1</v>
      </c>
      <c r="JO24">
        <v>17</v>
      </c>
      <c r="JP24">
        <v>1.31104</v>
      </c>
      <c r="JQ24">
        <v>2.39624</v>
      </c>
      <c r="JR24">
        <v>2.24609</v>
      </c>
      <c r="JS24">
        <v>2.78809</v>
      </c>
      <c r="JT24">
        <v>2.23999</v>
      </c>
      <c r="JU24">
        <v>2.34863</v>
      </c>
      <c r="JV24">
        <v>28.669</v>
      </c>
      <c r="JW24">
        <v>24.0787</v>
      </c>
      <c r="JX24">
        <v>18</v>
      </c>
      <c r="JY24">
        <v>619.186</v>
      </c>
      <c r="JZ24">
        <v>576.135</v>
      </c>
      <c r="KA24">
        <v>20</v>
      </c>
      <c r="KB24">
        <v>19.9791</v>
      </c>
      <c r="KC24">
        <v>30</v>
      </c>
      <c r="KD24">
        <v>19.8414</v>
      </c>
      <c r="KE24">
        <v>19.8037</v>
      </c>
      <c r="KF24">
        <v>26.2741</v>
      </c>
      <c r="KG24">
        <v>41.3291</v>
      </c>
      <c r="KH24">
        <v>0</v>
      </c>
      <c r="KI24">
        <v>20</v>
      </c>
      <c r="KJ24">
        <v>420</v>
      </c>
      <c r="KK24">
        <v>9.87529</v>
      </c>
      <c r="KL24">
        <v>101.67</v>
      </c>
      <c r="KM24">
        <v>100.739</v>
      </c>
    </row>
    <row r="25" spans="1:299">
      <c r="A25">
        <v>9</v>
      </c>
      <c r="B25">
        <v>1702499681</v>
      </c>
      <c r="C25">
        <v>938.900000095367</v>
      </c>
      <c r="D25" t="s">
        <v>461</v>
      </c>
      <c r="E25" t="s">
        <v>462</v>
      </c>
      <c r="F25">
        <v>15</v>
      </c>
      <c r="H25" t="s">
        <v>437</v>
      </c>
      <c r="K25">
        <v>1702499672.5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424.329823624945</v>
      </c>
      <c r="AM25">
        <v>425.155442424242</v>
      </c>
      <c r="AN25">
        <v>0.00192982212262196</v>
      </c>
      <c r="AO25">
        <v>65.8605850937057</v>
      </c>
      <c r="AP25">
        <f>(AR25 - AQ25 + EA25*1E3/(8.314*(EC25+273.15)) * AT25/DZ25 * AS25) * DZ25/(100*DN25) * 1000/(1000 - AR25)</f>
        <v>0</v>
      </c>
      <c r="AQ25">
        <v>10.1260381133697</v>
      </c>
      <c r="AR25">
        <v>11.1463286713287</v>
      </c>
      <c r="AS25">
        <v>-0.000104317794463721</v>
      </c>
      <c r="AT25">
        <v>82.9340858497717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438</v>
      </c>
      <c r="BA25" t="s">
        <v>438</v>
      </c>
      <c r="BB25">
        <v>0</v>
      </c>
      <c r="BC25">
        <v>0</v>
      </c>
      <c r="BD25">
        <f>1-BB25/BC25</f>
        <v>0</v>
      </c>
      <c r="BE25">
        <v>0</v>
      </c>
      <c r="BF25" t="s">
        <v>438</v>
      </c>
      <c r="BG25" t="s">
        <v>438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438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439</v>
      </c>
      <c r="DQ25">
        <v>2</v>
      </c>
      <c r="DR25" t="b">
        <v>1</v>
      </c>
      <c r="DS25">
        <v>1702499672.5</v>
      </c>
      <c r="DT25">
        <v>420.2950625</v>
      </c>
      <c r="DU25">
        <v>419.9678125</v>
      </c>
      <c r="DV25">
        <v>11.15151875</v>
      </c>
      <c r="DW25">
        <v>10.12398125</v>
      </c>
      <c r="DX25">
        <v>420.478375</v>
      </c>
      <c r="DY25">
        <v>11.0135625</v>
      </c>
      <c r="DZ25">
        <v>600.032375</v>
      </c>
      <c r="EA25">
        <v>78.6948</v>
      </c>
      <c r="EB25">
        <v>0.100052875</v>
      </c>
      <c r="EC25">
        <v>21.0438375</v>
      </c>
      <c r="ED25">
        <v>20.23729375</v>
      </c>
      <c r="EE25">
        <v>999.9</v>
      </c>
      <c r="EF25">
        <v>0</v>
      </c>
      <c r="EG25">
        <v>0</v>
      </c>
      <c r="EH25">
        <v>9997.659375</v>
      </c>
      <c r="EI25">
        <v>0</v>
      </c>
      <c r="EJ25">
        <v>0.221023</v>
      </c>
      <c r="EK25">
        <v>0.3272228125</v>
      </c>
      <c r="EL25">
        <v>425.03475</v>
      </c>
      <c r="EM25">
        <v>424.2630625</v>
      </c>
      <c r="EN25">
        <v>1.0275275</v>
      </c>
      <c r="EO25">
        <v>419.9678125</v>
      </c>
      <c r="EP25">
        <v>10.12398125</v>
      </c>
      <c r="EQ25">
        <v>0.8775654375</v>
      </c>
      <c r="ER25">
        <v>0.7967045</v>
      </c>
      <c r="ES25">
        <v>5.027999375</v>
      </c>
      <c r="ET25">
        <v>3.648721875</v>
      </c>
      <c r="EU25">
        <v>9.993954375</v>
      </c>
      <c r="EV25">
        <v>0.9008313125</v>
      </c>
      <c r="EW25">
        <v>0.09916849375</v>
      </c>
      <c r="EX25">
        <v>0</v>
      </c>
      <c r="EY25">
        <v>379.161875</v>
      </c>
      <c r="EZ25">
        <v>0.0499999</v>
      </c>
      <c r="FA25">
        <v>33.56</v>
      </c>
      <c r="FB25">
        <v>84.82875</v>
      </c>
      <c r="FC25">
        <v>35.745875</v>
      </c>
      <c r="FD25">
        <v>40.121</v>
      </c>
      <c r="FE25">
        <v>38.284875</v>
      </c>
      <c r="FF25">
        <v>39.5974375</v>
      </c>
      <c r="FG25">
        <v>38.5115</v>
      </c>
      <c r="FH25">
        <v>8.958125</v>
      </c>
      <c r="FI25">
        <v>0.985625</v>
      </c>
      <c r="FJ25">
        <v>0</v>
      </c>
      <c r="FK25">
        <v>1702499684.5</v>
      </c>
      <c r="FL25">
        <v>0</v>
      </c>
      <c r="FM25">
        <v>379.344</v>
      </c>
      <c r="FN25">
        <v>2.49230765840139</v>
      </c>
      <c r="FO25">
        <v>-28.6069229126378</v>
      </c>
      <c r="FP25">
        <v>33.4984</v>
      </c>
      <c r="FQ25">
        <v>15</v>
      </c>
      <c r="FR25">
        <v>1702498538.1</v>
      </c>
      <c r="FS25" t="s">
        <v>440</v>
      </c>
      <c r="FT25">
        <v>1702498533.1</v>
      </c>
      <c r="FU25">
        <v>1702498538.1</v>
      </c>
      <c r="FV25">
        <v>3</v>
      </c>
      <c r="FW25">
        <v>0.479</v>
      </c>
      <c r="FX25">
        <v>0.004</v>
      </c>
      <c r="FY25">
        <v>-0.183</v>
      </c>
      <c r="FZ25">
        <v>0.067</v>
      </c>
      <c r="GA25">
        <v>420</v>
      </c>
      <c r="GB25">
        <v>6</v>
      </c>
      <c r="GC25">
        <v>0.15</v>
      </c>
      <c r="GD25">
        <v>0.01</v>
      </c>
      <c r="GE25">
        <v>0.34027715</v>
      </c>
      <c r="GF25">
        <v>-0.155190992481203</v>
      </c>
      <c r="GG25">
        <v>0.0465644495825678</v>
      </c>
      <c r="GH25">
        <v>1</v>
      </c>
      <c r="GI25">
        <v>379.377352941176</v>
      </c>
      <c r="GJ25">
        <v>3.84094727452175</v>
      </c>
      <c r="GK25">
        <v>1.74001573492468</v>
      </c>
      <c r="GL25">
        <v>0</v>
      </c>
      <c r="GM25">
        <v>1.031115</v>
      </c>
      <c r="GN25">
        <v>-0.0713395488721795</v>
      </c>
      <c r="GO25">
        <v>0.00695051400976934</v>
      </c>
      <c r="GP25">
        <v>1</v>
      </c>
      <c r="GQ25">
        <v>2</v>
      </c>
      <c r="GR25">
        <v>3</v>
      </c>
      <c r="GS25" t="s">
        <v>456</v>
      </c>
      <c r="GT25">
        <v>3.24831</v>
      </c>
      <c r="GU25">
        <v>2.7292</v>
      </c>
      <c r="GV25">
        <v>0.0867294</v>
      </c>
      <c r="GW25">
        <v>0.0863591</v>
      </c>
      <c r="GX25">
        <v>0.0523038</v>
      </c>
      <c r="GY25">
        <v>0.0492908</v>
      </c>
      <c r="GZ25">
        <v>28621.6</v>
      </c>
      <c r="HA25">
        <v>32788.5</v>
      </c>
      <c r="HB25">
        <v>31218.6</v>
      </c>
      <c r="HC25">
        <v>34545.1</v>
      </c>
      <c r="HD25">
        <v>40373.4</v>
      </c>
      <c r="HE25">
        <v>40710.6</v>
      </c>
      <c r="HF25">
        <v>42943.4</v>
      </c>
      <c r="HG25">
        <v>42882.3</v>
      </c>
      <c r="HH25">
        <v>2.3806</v>
      </c>
      <c r="HI25">
        <v>2.16878</v>
      </c>
      <c r="HJ25">
        <v>0.0651106</v>
      </c>
      <c r="HK25">
        <v>0</v>
      </c>
      <c r="HL25">
        <v>19.1662</v>
      </c>
      <c r="HM25">
        <v>999.9</v>
      </c>
      <c r="HN25">
        <v>50.055</v>
      </c>
      <c r="HO25">
        <v>23.665</v>
      </c>
      <c r="HP25">
        <v>18.67</v>
      </c>
      <c r="HQ25">
        <v>54.0349</v>
      </c>
      <c r="HR25">
        <v>17.3798</v>
      </c>
      <c r="HS25">
        <v>2</v>
      </c>
      <c r="HT25">
        <v>-0.538938</v>
      </c>
      <c r="HU25">
        <v>-0.35384</v>
      </c>
      <c r="HV25">
        <v>20.2982</v>
      </c>
      <c r="HW25">
        <v>5.24709</v>
      </c>
      <c r="HX25">
        <v>11.992</v>
      </c>
      <c r="HY25">
        <v>4.97305</v>
      </c>
      <c r="HZ25">
        <v>3.29757</v>
      </c>
      <c r="IA25">
        <v>999.9</v>
      </c>
      <c r="IB25">
        <v>9999</v>
      </c>
      <c r="IC25">
        <v>9999</v>
      </c>
      <c r="ID25">
        <v>9999</v>
      </c>
      <c r="IE25">
        <v>4.97235</v>
      </c>
      <c r="IF25">
        <v>1.85417</v>
      </c>
      <c r="IG25">
        <v>1.85516</v>
      </c>
      <c r="IH25">
        <v>1.85959</v>
      </c>
      <c r="II25">
        <v>1.85391</v>
      </c>
      <c r="IJ25">
        <v>1.85837</v>
      </c>
      <c r="IK25">
        <v>1.85547</v>
      </c>
      <c r="IL25">
        <v>1.8541</v>
      </c>
      <c r="IM25">
        <v>0</v>
      </c>
      <c r="IN25">
        <v>0</v>
      </c>
      <c r="IO25">
        <v>0</v>
      </c>
      <c r="IP25">
        <v>0</v>
      </c>
      <c r="IQ25" t="s">
        <v>442</v>
      </c>
      <c r="IR25" t="s">
        <v>443</v>
      </c>
      <c r="IS25" t="s">
        <v>444</v>
      </c>
      <c r="IT25" t="s">
        <v>444</v>
      </c>
      <c r="IU25" t="s">
        <v>444</v>
      </c>
      <c r="IV25" t="s">
        <v>444</v>
      </c>
      <c r="IW25">
        <v>0</v>
      </c>
      <c r="IX25">
        <v>100</v>
      </c>
      <c r="IY25">
        <v>100</v>
      </c>
      <c r="IZ25">
        <v>-0.183</v>
      </c>
      <c r="JA25">
        <v>0.1377</v>
      </c>
      <c r="JB25">
        <v>0.196040884625661</v>
      </c>
      <c r="JC25">
        <v>-0.000923668765793156</v>
      </c>
      <c r="JD25">
        <v>5.48265727312351e-08</v>
      </c>
      <c r="JE25">
        <v>-9.37251965139055e-12</v>
      </c>
      <c r="JF25">
        <v>0.0435383839994551</v>
      </c>
      <c r="JG25">
        <v>-0.00413289942904733</v>
      </c>
      <c r="JH25">
        <v>0.00133794935861458</v>
      </c>
      <c r="JI25">
        <v>-1.67555244302489e-05</v>
      </c>
      <c r="JJ25">
        <v>31</v>
      </c>
      <c r="JK25">
        <v>2200</v>
      </c>
      <c r="JL25">
        <v>1</v>
      </c>
      <c r="JM25">
        <v>18</v>
      </c>
      <c r="JN25">
        <v>19.1</v>
      </c>
      <c r="JO25">
        <v>19</v>
      </c>
      <c r="JP25">
        <v>1.31104</v>
      </c>
      <c r="JQ25">
        <v>2.40112</v>
      </c>
      <c r="JR25">
        <v>2.24609</v>
      </c>
      <c r="JS25">
        <v>2.78809</v>
      </c>
      <c r="JT25">
        <v>2.23999</v>
      </c>
      <c r="JU25">
        <v>2.33032</v>
      </c>
      <c r="JV25">
        <v>28.6901</v>
      </c>
      <c r="JW25">
        <v>24.07</v>
      </c>
      <c r="JX25">
        <v>18</v>
      </c>
      <c r="JY25">
        <v>619.311</v>
      </c>
      <c r="JZ25">
        <v>576.263</v>
      </c>
      <c r="KA25">
        <v>20</v>
      </c>
      <c r="KB25">
        <v>20.0282</v>
      </c>
      <c r="KC25">
        <v>30.0004</v>
      </c>
      <c r="KD25">
        <v>19.887</v>
      </c>
      <c r="KE25">
        <v>19.849</v>
      </c>
      <c r="KF25">
        <v>26.2626</v>
      </c>
      <c r="KG25">
        <v>40.482</v>
      </c>
      <c r="KH25">
        <v>0</v>
      </c>
      <c r="KI25">
        <v>20</v>
      </c>
      <c r="KJ25">
        <v>420</v>
      </c>
      <c r="KK25">
        <v>10.0779</v>
      </c>
      <c r="KL25">
        <v>101.663</v>
      </c>
      <c r="KM25">
        <v>100.728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2023-12-13T12:36:01Z</dcterms:created>
  <dcterms:modified xsi:type="dcterms:W3CDTF">2023-12-13T12:36:01Z</dcterms:modified>
</cp:coreProperties>
</file>