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<sst xmlns="http://schemas.openxmlformats.org/spreadsheetml/2006/main" count="1097" uniqueCount="463">
  <si>
    <t>File opened</t>
  </si>
  <si>
    <t>2023-12-16 09:04:52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</si>
  <si>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</si>
  <si>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</si>
  <si>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</si>
  <si>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</si>
  <si>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</si>
  <si>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</si>
  <si>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</si>
  <si>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</si>
  <si>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</si>
  <si>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</si>
  <si>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</si>
  <si>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{"ssb_ref": "38434", "h2oaspanconc2": "0", "h2oaspan1": "1.00419", "h2oaspan2": "0", "flowazero": "0.30585", "co2bzero": "0.959397", "co2bspan2b": "0.324713", "ssa_ref": "36474.5", "co2aspan1": "1.0024", "tazero": "-0.0478325", "h2oazero": "1.00658", "h2oaspanconc1": "12.52", "co2aspanconc2": "309.1", "h2obspanconc1": "12.52", "h2obspan2a": "0.0696041", "co2aspan2b": "0.325324", "co2bspan1": "1.00258", "co2bspan2": "-0.0307545", "oxygen": "21", "tbzero": "-0.0150089", "flowbzero": "0.28071", "co2aspan2a": "0.327778", "h2oaspan2b": "0.0696742", "flowmeterzero": "2.50828", "co2bspan2a": "0.327161", "co2bspanconc1": "2490", "co2azero": "0.992736", "h2obzero": "1.00009", "h2obspanconc2": "0", "co2aspanconc1": "2490", "h2oaspan2a": "0.0693836", "h2obspan2b": "0.0697624", "co2bspanconc2": "309.1", "chamberpressurezero": "2.57993", "co2aspan2": "-0.030163", "h2obspan2": "0", "h2obspan1": "1.00227"}</t>
  </si>
  <si>
    <t>CO2 rangematch</t>
  </si>
  <si>
    <t>Sat Dec 16 08:44</t>
  </si>
  <si>
    <t>H2O rangematch</t>
  </si>
  <si>
    <t>Sat Dec 16 08:48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</si>
  <si>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</si>
  <si>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</si>
  <si>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</si>
  <si>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</si>
  <si>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</si>
  <si>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</si>
  <si>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</si>
  <si>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</si>
  <si>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</si>
  <si>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09:04:52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</si>
  <si>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</si>
  <si>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</si>
  <si>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</si>
  <si>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</si>
  <si>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</si>
  <si>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</si>
  <si>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</si>
  <si>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</si>
  <si>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</si>
  <si>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</si>
  <si>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</si>
  <si>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</si>
  <si>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</si>
  <si>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</si>
  <si>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</si>
  <si>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</si>
  <si>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</si>
  <si>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</si>
  <si>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</si>
  <si>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</si>
  <si>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</si>
  <si>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</si>
  <si>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</si>
  <si>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</si>
  <si>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</si>
  <si>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</si>
  <si>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</si>
  <si>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</si>
  <si>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</si>
  <si>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</si>
  <si>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</si>
  <si>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</si>
  <si>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</si>
  <si>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</si>
  <si>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</si>
  <si>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</si>
  <si>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</si>
  <si>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</si>
  <si>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</si>
  <si>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</si>
  <si>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</si>
  <si>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</si>
  <si>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</si>
  <si>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</si>
  <si>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</si>
  <si>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</si>
  <si>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</si>
  <si>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</si>
  <si>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</si>
  <si>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</si>
  <si>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</si>
  <si>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</si>
  <si>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0.577329 203.108 356.133 627.768 833.956 1028.63 1200.14 1318.68</t>
  </si>
  <si>
    <t>Fs_true</t>
  </si>
  <si>
    <t>-1.54457 221.66 380.716 620.26 799.421 1008.02 1200.74 1401.32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</si>
  <si>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</si>
  <si>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</si>
  <si>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</si>
  <si>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</si>
  <si>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</si>
  <si>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</si>
  <si>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</si>
  <si>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</si>
  <si>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</si>
  <si>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</si>
  <si>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</si>
  <si>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</si>
  <si>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</si>
  <si>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</si>
  <si>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</si>
  <si>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</si>
  <si>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</si>
  <si>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</si>
  <si>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</si>
  <si>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</si>
  <si>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</si>
  <si>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</si>
  <si>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</si>
  <si>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</si>
  <si>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</si>
  <si>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</si>
  <si>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</si>
  <si>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</si>
  <si>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</si>
  <si>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</si>
  <si>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</si>
  <si>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</si>
  <si>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</si>
  <si>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</si>
  <si>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</si>
  <si>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</si>
  <si>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</si>
  <si>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</si>
  <si>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</si>
  <si>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</si>
  <si>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</si>
  <si>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</si>
  <si>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</si>
  <si>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</si>
  <si>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</si>
  <si>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</si>
  <si>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</si>
  <si>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</si>
  <si>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</si>
  <si>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</si>
  <si>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</si>
  <si>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</si>
  <si>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</si>
  <si>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</si>
  <si>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</si>
  <si>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</si>
  <si>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</si>
  <si>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</si>
  <si>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</si>
  <si>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</si>
  <si>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</si>
  <si>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</si>
  <si>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</si>
  <si>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</si>
  <si>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</si>
  <si>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</si>
  <si>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</si>
  <si>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</si>
  <si>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</si>
  <si>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</si>
  <si>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</si>
  <si>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</si>
  <si>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</si>
  <si>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</si>
  <si>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</si>
  <si>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</si>
  <si>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</si>
  <si>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</si>
  <si>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</si>
  <si>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</si>
  <si>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</si>
  <si>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</si>
  <si>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</si>
  <si>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</si>
  <si>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</si>
  <si>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</si>
  <si>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</si>
  <si>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</si>
  <si>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</si>
  <si>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</si>
  <si>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</si>
  <si>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</si>
  <si>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</si>
  <si>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</si>
  <si>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</si>
  <si>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</si>
  <si>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</si>
  <si>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</si>
  <si>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</si>
  <si>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</si>
  <si>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</si>
  <si>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</si>
  <si>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</si>
  <si>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</si>
  <si>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</si>
  <si>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</si>
  <si>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</si>
  <si>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</si>
  <si>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</si>
  <si>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</si>
  <si>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</si>
  <si>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</si>
  <si>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</si>
  <si>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</si>
  <si>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</si>
  <si>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</si>
  <si>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</si>
  <si>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</si>
  <si>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</si>
  <si>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</si>
  <si>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</si>
  <si>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</si>
  <si>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</si>
  <si>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</si>
  <si>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</si>
  <si>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</si>
  <si>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</si>
  <si>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</si>
  <si>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</si>
  <si>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</si>
  <si>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</si>
  <si>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</si>
  <si>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</si>
  <si>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</si>
  <si>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</si>
  <si>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</si>
  <si>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</si>
  <si>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</si>
  <si>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</si>
  <si>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</si>
  <si>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</si>
  <si>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</si>
  <si>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</si>
  <si>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</si>
  <si>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</si>
  <si>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</si>
  <si>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</si>
  <si>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</si>
  <si>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</si>
  <si>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</si>
  <si>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</si>
  <si>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</si>
  <si>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</si>
  <si>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</si>
  <si>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</si>
  <si>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</si>
  <si>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</si>
  <si>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</si>
  <si>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</si>
  <si>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</si>
  <si>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</si>
  <si>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</si>
  <si>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</si>
  <si>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</si>
  <si>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</si>
  <si>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</si>
  <si>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</si>
  <si>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</si>
  <si>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</si>
  <si>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</si>
  <si>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</si>
  <si>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</si>
  <si>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</si>
  <si>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</si>
  <si>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</si>
  <si>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</si>
  <si>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</si>
  <si>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</si>
  <si>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</si>
  <si>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</si>
  <si>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</si>
  <si>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</si>
  <si>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</si>
  <si>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</si>
  <si>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</si>
  <si>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</si>
  <si>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</si>
  <si>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</si>
  <si>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</si>
  <si>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</si>
  <si>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</si>
  <si>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</si>
  <si>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</si>
  <si>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</si>
  <si>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</si>
  <si>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</si>
  <si>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</si>
  <si>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</si>
  <si>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</si>
  <si>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</si>
  <si>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</si>
  <si>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</si>
  <si>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</si>
  <si>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</si>
  <si>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</si>
  <si>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</si>
  <si>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</si>
  <si>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</si>
  <si>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</si>
  <si>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</si>
  <si>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</si>
  <si>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</si>
  <si>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</si>
  <si>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</si>
  <si>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</si>
  <si>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</si>
  <si>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</si>
  <si>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</si>
  <si>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</si>
  <si>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</si>
  <si>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</si>
  <si>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</si>
  <si>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</si>
  <si>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</si>
  <si>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</si>
  <si>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</si>
  <si>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</si>
  <si>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</si>
  <si>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</si>
  <si>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</si>
  <si>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</si>
  <si>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</si>
  <si>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</si>
  <si>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</si>
  <si>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</si>
  <si>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</si>
  <si>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</si>
  <si>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</si>
  <si>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</si>
  <si>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</si>
  <si>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</si>
  <si>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</si>
  <si>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</si>
  <si>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</si>
  <si>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</si>
  <si>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</si>
  <si>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</si>
  <si>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</si>
  <si>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</si>
  <si>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</si>
  <si>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</si>
  <si>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</si>
  <si>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</si>
  <si>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</si>
  <si>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</si>
  <si>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</si>
  <si>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</si>
  <si>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</si>
  <si>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</si>
  <si>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</si>
  <si>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</si>
  <si>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</si>
  <si>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</si>
  <si>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</si>
  <si>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</si>
  <si>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</si>
  <si>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</si>
  <si>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</si>
  <si>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</si>
  <si>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</si>
  <si>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</si>
  <si>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</si>
  <si>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</si>
  <si>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</si>
  <si>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</si>
  <si>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</si>
  <si>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</si>
  <si>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</si>
  <si>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</si>
  <si>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</si>
  <si>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</si>
  <si>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</si>
  <si>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</si>
  <si>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</si>
  <si>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</si>
  <si>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</si>
  <si>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</si>
  <si>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</si>
  <si>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</si>
  <si>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</si>
  <si>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</si>
  <si>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</si>
  <si>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</si>
  <si>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</si>
  <si>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</si>
  <si>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</si>
  <si>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</si>
  <si>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</si>
  <si>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</si>
  <si>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</si>
  <si>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</si>
  <si>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</si>
  <si>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</si>
  <si>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</si>
  <si>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</si>
  <si>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</si>
  <si>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</si>
  <si>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</si>
  <si>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</si>
  <si>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</si>
  <si>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</si>
  <si>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</si>
  <si>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</si>
  <si>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</si>
  <si>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</si>
  <si>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</si>
  <si>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</si>
  <si>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</si>
  <si>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</si>
  <si>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</si>
  <si>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</si>
  <si>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</si>
  <si>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</si>
  <si>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</si>
  <si>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</si>
  <si>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</si>
  <si>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</si>
  <si>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</si>
  <si>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</si>
  <si>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</si>
  <si>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</si>
  <si>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</si>
  <si>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</si>
  <si>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</si>
  <si>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</si>
  <si>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</si>
  <si>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</si>
  <si>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</si>
  <si>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</si>
  <si>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</si>
  <si>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</si>
  <si>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</si>
  <si>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</si>
  <si>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</si>
  <si>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</si>
  <si>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</si>
  <si>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</si>
  <si>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</si>
  <si>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</si>
  <si>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</si>
  <si>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</si>
  <si>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</si>
  <si>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20231216 09:16:48</t>
  </si>
  <si>
    <t>09:16:48</t>
  </si>
  <si>
    <t>Intact</t>
  </si>
  <si>
    <t>-</t>
  </si>
  <si>
    <t>0: Broadleaf</t>
  </si>
  <si>
    <t>09:15:18</t>
  </si>
  <si>
    <t>3/3</t>
  </si>
  <si>
    <t>11111111</t>
  </si>
  <si>
    <t>oooooooo</t>
  </si>
  <si>
    <t>on</t>
  </si>
  <si>
    <t>20231216 09:17:49</t>
  </si>
  <si>
    <t>09:17:49</t>
  </si>
  <si>
    <t>20231216 09:18:50</t>
  </si>
  <si>
    <t>09:18:50</t>
  </si>
  <si>
    <t>20231216 09:19:54</t>
  </si>
  <si>
    <t>09:19:54</t>
  </si>
  <si>
    <t>20231216 09:21:18</t>
  </si>
  <si>
    <t>09:21:18</t>
  </si>
  <si>
    <t>20231216 09:22:29</t>
  </si>
  <si>
    <t>09:22:29</t>
  </si>
  <si>
    <t>20231216 09:24:30</t>
  </si>
  <si>
    <t>09:24:30</t>
  </si>
  <si>
    <t>2/3</t>
  </si>
  <si>
    <t>20231216 09:26:31</t>
  </si>
  <si>
    <t>09:26:31</t>
  </si>
  <si>
    <t>20231216 09:28:33</t>
  </si>
  <si>
    <t>09:28:33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</si>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</sst>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I16" t="s">
        <v>400</v>
      </c>
      <c r="J16" t="s">
        <v>401</v>
      </c>
      <c r="K16" t="s">
        <v>399</v>
      </c>
      <c r="L16" t="s">
        <v>402</v>
      </c>
      <c r="M16" t="s">
        <v>403</v>
      </c>
      <c r="N16" t="s">
        <v>404</v>
      </c>
      <c r="O16" t="s">
        <v>405</v>
      </c>
      <c r="P16" t="s">
        <v>405</v>
      </c>
      <c r="Q16" t="s">
        <v>232</v>
      </c>
      <c r="R16" t="s">
        <v>232</v>
      </c>
      <c r="S16" t="s">
        <v>402</v>
      </c>
      <c r="T16" t="s">
        <v>402</v>
      </c>
      <c r="U16" t="s">
        <v>402</v>
      </c>
      <c r="V16" t="s">
        <v>402</v>
      </c>
      <c r="W16" t="s">
        <v>406</v>
      </c>
      <c r="X16" t="s">
        <v>407</v>
      </c>
      <c r="Y16" t="s">
        <v>407</v>
      </c>
      <c r="Z16" t="s">
        <v>408</v>
      </c>
      <c r="AA16" t="s">
        <v>409</v>
      </c>
      <c r="AB16" t="s">
        <v>408</v>
      </c>
      <c r="AC16" t="s">
        <v>408</v>
      </c>
      <c r="AD16" t="s">
        <v>408</v>
      </c>
      <c r="AE16" t="s">
        <v>406</v>
      </c>
      <c r="AF16" t="s">
        <v>406</v>
      </c>
      <c r="AG16" t="s">
        <v>406</v>
      </c>
      <c r="AH16" t="s">
        <v>406</v>
      </c>
      <c r="AI16" t="s">
        <v>404</v>
      </c>
      <c r="AJ16" t="s">
        <v>403</v>
      </c>
      <c r="AK16" t="s">
        <v>404</v>
      </c>
      <c r="AL16" t="s">
        <v>405</v>
      </c>
      <c r="AM16" t="s">
        <v>405</v>
      </c>
      <c r="AN16" t="s">
        <v>410</v>
      </c>
      <c r="AO16" t="s">
        <v>411</v>
      </c>
      <c r="AP16" t="s">
        <v>403</v>
      </c>
      <c r="AQ16" t="s">
        <v>412</v>
      </c>
      <c r="AR16" t="s">
        <v>412</v>
      </c>
      <c r="AS16" t="s">
        <v>413</v>
      </c>
      <c r="AT16" t="s">
        <v>411</v>
      </c>
      <c r="AU16" t="s">
        <v>414</v>
      </c>
      <c r="AV16" t="s">
        <v>409</v>
      </c>
      <c r="AX16" t="s">
        <v>409</v>
      </c>
      <c r="AY16" t="s">
        <v>414</v>
      </c>
      <c r="BE16" t="s">
        <v>404</v>
      </c>
      <c r="BL16" t="s">
        <v>404</v>
      </c>
      <c r="BM16" t="s">
        <v>404</v>
      </c>
      <c r="BN16" t="s">
        <v>404</v>
      </c>
      <c r="BO16" t="s">
        <v>415</v>
      </c>
      <c r="CC16" t="s">
        <v>416</v>
      </c>
      <c r="CE16" t="s">
        <v>416</v>
      </c>
      <c r="CF16" t="s">
        <v>404</v>
      </c>
      <c r="CI16" t="s">
        <v>416</v>
      </c>
      <c r="CJ16" t="s">
        <v>409</v>
      </c>
      <c r="CM16" t="s">
        <v>417</v>
      </c>
      <c r="CN16" t="s">
        <v>417</v>
      </c>
      <c r="CP16" t="s">
        <v>418</v>
      </c>
      <c r="CQ16" t="s">
        <v>416</v>
      </c>
      <c r="CS16" t="s">
        <v>416</v>
      </c>
      <c r="CT16" t="s">
        <v>404</v>
      </c>
      <c r="CX16" t="s">
        <v>416</v>
      </c>
      <c r="CZ16" t="s">
        <v>419</v>
      </c>
      <c r="DC16" t="s">
        <v>416</v>
      </c>
      <c r="DD16" t="s">
        <v>416</v>
      </c>
      <c r="DF16" t="s">
        <v>416</v>
      </c>
      <c r="DH16" t="s">
        <v>416</v>
      </c>
      <c r="DJ16" t="s">
        <v>404</v>
      </c>
      <c r="DK16" t="s">
        <v>404</v>
      </c>
      <c r="DM16" t="s">
        <v>420</v>
      </c>
      <c r="DN16" t="s">
        <v>421</v>
      </c>
      <c r="DQ16" t="s">
        <v>402</v>
      </c>
      <c r="DS16" t="s">
        <v>399</v>
      </c>
      <c r="DT16" t="s">
        <v>405</v>
      </c>
      <c r="DU16" t="s">
        <v>405</v>
      </c>
      <c r="DV16" t="s">
        <v>412</v>
      </c>
      <c r="DW16" t="s">
        <v>412</v>
      </c>
      <c r="DX16" t="s">
        <v>405</v>
      </c>
      <c r="DY16" t="s">
        <v>412</v>
      </c>
      <c r="DZ16" t="s">
        <v>414</v>
      </c>
      <c r="EA16" t="s">
        <v>408</v>
      </c>
      <c r="EB16" t="s">
        <v>408</v>
      </c>
      <c r="EC16" t="s">
        <v>407</v>
      </c>
      <c r="ED16" t="s">
        <v>407</v>
      </c>
      <c r="EE16" t="s">
        <v>407</v>
      </c>
      <c r="EF16" t="s">
        <v>407</v>
      </c>
      <c r="EG16" t="s">
        <v>407</v>
      </c>
      <c r="EH16" t="s">
        <v>422</v>
      </c>
      <c r="EI16" t="s">
        <v>404</v>
      </c>
      <c r="EJ16" t="s">
        <v>404</v>
      </c>
      <c r="EK16" t="s">
        <v>405</v>
      </c>
      <c r="EL16" t="s">
        <v>405</v>
      </c>
      <c r="EM16" t="s">
        <v>405</v>
      </c>
      <c r="EN16" t="s">
        <v>412</v>
      </c>
      <c r="EO16" t="s">
        <v>405</v>
      </c>
      <c r="EP16" t="s">
        <v>412</v>
      </c>
      <c r="EQ16" t="s">
        <v>408</v>
      </c>
      <c r="ER16" t="s">
        <v>408</v>
      </c>
      <c r="ES16" t="s">
        <v>407</v>
      </c>
      <c r="ET16" t="s">
        <v>407</v>
      </c>
      <c r="EU16" t="s">
        <v>404</v>
      </c>
      <c r="EZ16" t="s">
        <v>404</v>
      </c>
      <c r="FC16" t="s">
        <v>407</v>
      </c>
      <c r="FD16" t="s">
        <v>407</v>
      </c>
      <c r="FE16" t="s">
        <v>407</v>
      </c>
      <c r="FF16" t="s">
        <v>407</v>
      </c>
      <c r="FG16" t="s">
        <v>407</v>
      </c>
      <c r="FH16" t="s">
        <v>404</v>
      </c>
      <c r="FI16" t="s">
        <v>404</v>
      </c>
      <c r="FJ16" t="s">
        <v>404</v>
      </c>
      <c r="FK16" t="s">
        <v>399</v>
      </c>
      <c r="FN16" t="s">
        <v>423</v>
      </c>
      <c r="FO16" t="s">
        <v>423</v>
      </c>
      <c r="FQ16" t="s">
        <v>399</v>
      </c>
      <c r="FR16" t="s">
        <v>424</v>
      </c>
      <c r="FT16" t="s">
        <v>399</v>
      </c>
      <c r="FU16" t="s">
        <v>399</v>
      </c>
      <c r="FW16" t="s">
        <v>425</v>
      </c>
      <c r="FX16" t="s">
        <v>426</v>
      </c>
      <c r="FY16" t="s">
        <v>425</v>
      </c>
      <c r="FZ16" t="s">
        <v>426</v>
      </c>
      <c r="GA16" t="s">
        <v>425</v>
      </c>
      <c r="GB16" t="s">
        <v>426</v>
      </c>
      <c r="GC16" t="s">
        <v>409</v>
      </c>
      <c r="GD16" t="s">
        <v>409</v>
      </c>
      <c r="GE16" t="s">
        <v>405</v>
      </c>
      <c r="GF16" t="s">
        <v>427</v>
      </c>
      <c r="GG16" t="s">
        <v>405</v>
      </c>
      <c r="GJ16" t="s">
        <v>428</v>
      </c>
      <c r="GM16" t="s">
        <v>412</v>
      </c>
      <c r="GN16" t="s">
        <v>429</v>
      </c>
      <c r="GO16" t="s">
        <v>412</v>
      </c>
      <c r="GT16" t="s">
        <v>430</v>
      </c>
      <c r="GU16" t="s">
        <v>430</v>
      </c>
      <c r="HH16" t="s">
        <v>430</v>
      </c>
      <c r="HI16" t="s">
        <v>430</v>
      </c>
      <c r="HJ16" t="s">
        <v>431</v>
      </c>
      <c r="HK16" t="s">
        <v>431</v>
      </c>
      <c r="HL16" t="s">
        <v>407</v>
      </c>
      <c r="HM16" t="s">
        <v>407</v>
      </c>
      <c r="HN16" t="s">
        <v>409</v>
      </c>
      <c r="HO16" t="s">
        <v>407</v>
      </c>
      <c r="HP16" t="s">
        <v>412</v>
      </c>
      <c r="HQ16" t="s">
        <v>409</v>
      </c>
      <c r="HR16" t="s">
        <v>409</v>
      </c>
      <c r="HT16" t="s">
        <v>430</v>
      </c>
      <c r="HU16" t="s">
        <v>430</v>
      </c>
      <c r="HV16" t="s">
        <v>430</v>
      </c>
      <c r="HW16" t="s">
        <v>430</v>
      </c>
      <c r="HX16" t="s">
        <v>430</v>
      </c>
      <c r="HY16" t="s">
        <v>430</v>
      </c>
      <c r="HZ16" t="s">
        <v>430</v>
      </c>
      <c r="IA16" t="s">
        <v>432</v>
      </c>
      <c r="IB16" t="s">
        <v>432</v>
      </c>
      <c r="IC16" t="s">
        <v>432</v>
      </c>
      <c r="ID16" t="s">
        <v>433</v>
      </c>
      <c r="IE16" t="s">
        <v>430</v>
      </c>
      <c r="IF16" t="s">
        <v>430</v>
      </c>
      <c r="IG16" t="s">
        <v>430</v>
      </c>
      <c r="IH16" t="s">
        <v>430</v>
      </c>
      <c r="II16" t="s">
        <v>430</v>
      </c>
      <c r="IJ16" t="s">
        <v>430</v>
      </c>
      <c r="IK16" t="s">
        <v>430</v>
      </c>
      <c r="IL16" t="s">
        <v>430</v>
      </c>
      <c r="IM16" t="s">
        <v>430</v>
      </c>
      <c r="IN16" t="s">
        <v>430</v>
      </c>
      <c r="IO16" t="s">
        <v>430</v>
      </c>
      <c r="IP16" t="s">
        <v>430</v>
      </c>
      <c r="IW16" t="s">
        <v>430</v>
      </c>
      <c r="IX16" t="s">
        <v>409</v>
      </c>
      <c r="IY16" t="s">
        <v>409</v>
      </c>
      <c r="IZ16" t="s">
        <v>425</v>
      </c>
      <c r="JA16" t="s">
        <v>426</v>
      </c>
      <c r="JB16" t="s">
        <v>426</v>
      </c>
      <c r="JF16" t="s">
        <v>426</v>
      </c>
      <c r="JJ16" t="s">
        <v>405</v>
      </c>
      <c r="JK16" t="s">
        <v>405</v>
      </c>
      <c r="JL16" t="s">
        <v>412</v>
      </c>
      <c r="JM16" t="s">
        <v>412</v>
      </c>
      <c r="JN16" t="s">
        <v>434</v>
      </c>
      <c r="JO16" t="s">
        <v>434</v>
      </c>
      <c r="JP16" t="s">
        <v>430</v>
      </c>
      <c r="JQ16" t="s">
        <v>430</v>
      </c>
      <c r="JR16" t="s">
        <v>430</v>
      </c>
      <c r="JS16" t="s">
        <v>430</v>
      </c>
      <c r="JT16" t="s">
        <v>430</v>
      </c>
      <c r="JU16" t="s">
        <v>430</v>
      </c>
      <c r="JV16" t="s">
        <v>407</v>
      </c>
      <c r="JW16" t="s">
        <v>430</v>
      </c>
      <c r="JY16" t="s">
        <v>414</v>
      </c>
      <c r="JZ16" t="s">
        <v>414</v>
      </c>
      <c r="KA16" t="s">
        <v>407</v>
      </c>
      <c r="KB16" t="s">
        <v>407</v>
      </c>
      <c r="KC16" t="s">
        <v>407</v>
      </c>
      <c r="KD16" t="s">
        <v>407</v>
      </c>
      <c r="KE16" t="s">
        <v>407</v>
      </c>
      <c r="KF16" t="s">
        <v>409</v>
      </c>
      <c r="KG16" t="s">
        <v>409</v>
      </c>
      <c r="KH16" t="s">
        <v>409</v>
      </c>
      <c r="KI16" t="s">
        <v>407</v>
      </c>
      <c r="KJ16" t="s">
        <v>405</v>
      </c>
      <c r="KK16" t="s">
        <v>412</v>
      </c>
      <c r="KL16" t="s">
        <v>409</v>
      </c>
      <c r="KM16" t="s">
        <v>409</v>
      </c>
    </row>
    <row r="17" spans="1:299">
      <c r="A17">
        <v>1</v>
      </c>
      <c r="B17">
        <v>1702747008.1</v>
      </c>
      <c r="C17">
        <v>0</v>
      </c>
      <c r="D17" t="s">
        <v>435</v>
      </c>
      <c r="E17" t="s">
        <v>436</v>
      </c>
      <c r="F17">
        <v>15</v>
      </c>
      <c r="H17" t="s">
        <v>437</v>
      </c>
      <c r="K17">
        <v>1702746999.6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423.815582783032</v>
      </c>
      <c r="AM17">
        <v>412.1808</v>
      </c>
      <c r="AN17">
        <v>0.00609875230535819</v>
      </c>
      <c r="AO17">
        <v>64.6416337153794</v>
      </c>
      <c r="AP17">
        <f>(AR17 - AQ17 + EA17*1E3/(8.314*(EC17+273.15)) * AT17/DZ17 * AS17) * DZ17/(100*DN17) * 1000/(1000 - AR17)</f>
        <v>0</v>
      </c>
      <c r="AQ17">
        <v>9.15641850059499</v>
      </c>
      <c r="AR17">
        <v>12.7116604395604</v>
      </c>
      <c r="AS17">
        <v>-8.12583404114373e-05</v>
      </c>
      <c r="AT17">
        <v>90.9570306119262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438</v>
      </c>
      <c r="BA17" t="s">
        <v>438</v>
      </c>
      <c r="BB17">
        <v>0</v>
      </c>
      <c r="BC17">
        <v>0</v>
      </c>
      <c r="BD17">
        <f>1-BB17/BC17</f>
        <v>0</v>
      </c>
      <c r="BE17">
        <v>0</v>
      </c>
      <c r="BF17" t="s">
        <v>438</v>
      </c>
      <c r="BG17" t="s">
        <v>438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438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439</v>
      </c>
      <c r="DQ17">
        <v>2</v>
      </c>
      <c r="DR17" t="b">
        <v>1</v>
      </c>
      <c r="DS17">
        <v>1702746999.6</v>
      </c>
      <c r="DT17">
        <v>406.971</v>
      </c>
      <c r="DU17">
        <v>419.964</v>
      </c>
      <c r="DV17">
        <v>12.72125</v>
      </c>
      <c r="DW17">
        <v>9.15557625</v>
      </c>
      <c r="DX17">
        <v>407.146</v>
      </c>
      <c r="DY17">
        <v>12.58344375</v>
      </c>
      <c r="DZ17">
        <v>600.0043125</v>
      </c>
      <c r="EA17">
        <v>78.66715</v>
      </c>
      <c r="EB17">
        <v>0.09998675625</v>
      </c>
      <c r="EC17">
        <v>23.2287125</v>
      </c>
      <c r="ED17">
        <v>22.2886125</v>
      </c>
      <c r="EE17">
        <v>999.9</v>
      </c>
      <c r="EF17">
        <v>0</v>
      </c>
      <c r="EG17">
        <v>0</v>
      </c>
      <c r="EH17">
        <v>9992.615625</v>
      </c>
      <c r="EI17">
        <v>0</v>
      </c>
      <c r="EJ17">
        <v>0.221023</v>
      </c>
      <c r="EK17">
        <v>-12.9930125</v>
      </c>
      <c r="EL17">
        <v>412.214875</v>
      </c>
      <c r="EM17">
        <v>423.844625</v>
      </c>
      <c r="EN17">
        <v>3.565676875</v>
      </c>
      <c r="EO17">
        <v>419.964</v>
      </c>
      <c r="EP17">
        <v>9.15557625</v>
      </c>
      <c r="EQ17">
        <v>1.0007455</v>
      </c>
      <c r="ER17">
        <v>0.7202434375</v>
      </c>
      <c r="ES17">
        <v>6.9272325</v>
      </c>
      <c r="ET17">
        <v>2.225531875</v>
      </c>
      <c r="EU17">
        <v>1799.973125</v>
      </c>
      <c r="EV17">
        <v>0.9779976875</v>
      </c>
      <c r="EW17">
        <v>0.02200205</v>
      </c>
      <c r="EX17">
        <v>0</v>
      </c>
      <c r="EY17">
        <v>696.072875</v>
      </c>
      <c r="EZ17">
        <v>4.99999</v>
      </c>
      <c r="FA17">
        <v>12441.84375</v>
      </c>
      <c r="FB17">
        <v>15729.45625</v>
      </c>
      <c r="FC17">
        <v>44.375</v>
      </c>
      <c r="FD17">
        <v>45.42925</v>
      </c>
      <c r="FE17">
        <v>45.187</v>
      </c>
      <c r="FF17">
        <v>44.687</v>
      </c>
      <c r="FG17">
        <v>45.937</v>
      </c>
      <c r="FH17">
        <v>1755.483125</v>
      </c>
      <c r="FI17">
        <v>39.49</v>
      </c>
      <c r="FJ17">
        <v>0</v>
      </c>
      <c r="FK17">
        <v>1702747014</v>
      </c>
      <c r="FL17">
        <v>0</v>
      </c>
      <c r="FM17">
        <v>696.08672</v>
      </c>
      <c r="FN17">
        <v>-2.16807691341451</v>
      </c>
      <c r="FO17">
        <v>-19.384615365134</v>
      </c>
      <c r="FP17">
        <v>12441.16</v>
      </c>
      <c r="FQ17">
        <v>15</v>
      </c>
      <c r="FR17">
        <v>1702746918.1</v>
      </c>
      <c r="FS17" t="s">
        <v>440</v>
      </c>
      <c r="FT17">
        <v>1702746918.1</v>
      </c>
      <c r="FU17">
        <v>1702746916.1</v>
      </c>
      <c r="FV17">
        <v>1</v>
      </c>
      <c r="FW17">
        <v>0.72</v>
      </c>
      <c r="FX17">
        <v>0.004</v>
      </c>
      <c r="FY17">
        <v>-0.183</v>
      </c>
      <c r="FZ17">
        <v>0.076</v>
      </c>
      <c r="GA17">
        <v>420</v>
      </c>
      <c r="GB17">
        <v>9</v>
      </c>
      <c r="GC17">
        <v>0.08</v>
      </c>
      <c r="GD17">
        <v>0.02</v>
      </c>
      <c r="GE17">
        <v>-13.03133</v>
      </c>
      <c r="GF17">
        <v>0.478800000000009</v>
      </c>
      <c r="GG17">
        <v>0.0872881612820431</v>
      </c>
      <c r="GH17">
        <v>1</v>
      </c>
      <c r="GI17">
        <v>696.197029411765</v>
      </c>
      <c r="GJ17">
        <v>-0.871122992817709</v>
      </c>
      <c r="GK17">
        <v>0.191319487229535</v>
      </c>
      <c r="GL17">
        <v>1</v>
      </c>
      <c r="GM17">
        <v>3.569802</v>
      </c>
      <c r="GN17">
        <v>-0.0810261654135414</v>
      </c>
      <c r="GO17">
        <v>0.00780172647559497</v>
      </c>
      <c r="GP17">
        <v>1</v>
      </c>
      <c r="GQ17">
        <v>3</v>
      </c>
      <c r="GR17">
        <v>3</v>
      </c>
      <c r="GS17" t="s">
        <v>441</v>
      </c>
      <c r="GT17">
        <v>3.24696</v>
      </c>
      <c r="GU17">
        <v>2.72916</v>
      </c>
      <c r="GV17">
        <v>0.0839402</v>
      </c>
      <c r="GW17">
        <v>0.0856472</v>
      </c>
      <c r="GX17">
        <v>0.0574505</v>
      </c>
      <c r="GY17">
        <v>0.0452117</v>
      </c>
      <c r="GZ17">
        <v>28566.6</v>
      </c>
      <c r="HA17">
        <v>32644.8</v>
      </c>
      <c r="HB17">
        <v>31078.2</v>
      </c>
      <c r="HC17">
        <v>34382.5</v>
      </c>
      <c r="HD17">
        <v>39967.1</v>
      </c>
      <c r="HE17">
        <v>40691.1</v>
      </c>
      <c r="HF17">
        <v>42749.7</v>
      </c>
      <c r="HG17">
        <v>42680.6</v>
      </c>
      <c r="HH17">
        <v>2.34527</v>
      </c>
      <c r="HI17">
        <v>2.1142</v>
      </c>
      <c r="HJ17">
        <v>0.107028</v>
      </c>
      <c r="HK17">
        <v>0</v>
      </c>
      <c r="HL17">
        <v>20.5091</v>
      </c>
      <c r="HM17">
        <v>999.9</v>
      </c>
      <c r="HN17">
        <v>59.98</v>
      </c>
      <c r="HO17">
        <v>22.93</v>
      </c>
      <c r="HP17">
        <v>21.4079</v>
      </c>
      <c r="HQ17">
        <v>53.3473</v>
      </c>
      <c r="HR17">
        <v>19.7596</v>
      </c>
      <c r="HS17">
        <v>2</v>
      </c>
      <c r="HT17">
        <v>-0.341651</v>
      </c>
      <c r="HU17">
        <v>0.63037</v>
      </c>
      <c r="HV17">
        <v>20.279</v>
      </c>
      <c r="HW17">
        <v>5.24604</v>
      </c>
      <c r="HX17">
        <v>11.992</v>
      </c>
      <c r="HY17">
        <v>4.9717</v>
      </c>
      <c r="HZ17">
        <v>3.29757</v>
      </c>
      <c r="IA17">
        <v>9999</v>
      </c>
      <c r="IB17">
        <v>9999</v>
      </c>
      <c r="IC17">
        <v>9999</v>
      </c>
      <c r="ID17">
        <v>999.9</v>
      </c>
      <c r="IE17">
        <v>4.97235</v>
      </c>
      <c r="IF17">
        <v>1.8541</v>
      </c>
      <c r="IG17">
        <v>1.85506</v>
      </c>
      <c r="IH17">
        <v>1.85945</v>
      </c>
      <c r="II17">
        <v>1.85379</v>
      </c>
      <c r="IJ17">
        <v>1.85822</v>
      </c>
      <c r="IK17">
        <v>1.85539</v>
      </c>
      <c r="IL17">
        <v>1.85399</v>
      </c>
      <c r="IM17">
        <v>0</v>
      </c>
      <c r="IN17">
        <v>0</v>
      </c>
      <c r="IO17">
        <v>0</v>
      </c>
      <c r="IP17">
        <v>0</v>
      </c>
      <c r="IQ17" t="s">
        <v>442</v>
      </c>
      <c r="IR17" t="s">
        <v>443</v>
      </c>
      <c r="IS17" t="s">
        <v>444</v>
      </c>
      <c r="IT17" t="s">
        <v>444</v>
      </c>
      <c r="IU17" t="s">
        <v>444</v>
      </c>
      <c r="IV17" t="s">
        <v>444</v>
      </c>
      <c r="IW17">
        <v>0</v>
      </c>
      <c r="IX17">
        <v>100</v>
      </c>
      <c r="IY17">
        <v>100</v>
      </c>
      <c r="IZ17">
        <v>-0.175</v>
      </c>
      <c r="JA17">
        <v>0.1376</v>
      </c>
      <c r="JB17">
        <v>0.125031599253853</v>
      </c>
      <c r="JC17">
        <v>-0.00083388525602871</v>
      </c>
      <c r="JD17">
        <v>2.72303268329473e-07</v>
      </c>
      <c r="JE17">
        <v>-8.21309199400453e-11</v>
      </c>
      <c r="JF17">
        <v>0.0221403475083509</v>
      </c>
      <c r="JG17">
        <v>-0.00443537335545739</v>
      </c>
      <c r="JH17">
        <v>0.00135594813772823</v>
      </c>
      <c r="JI17">
        <v>-2.16942904182024e-05</v>
      </c>
      <c r="JJ17">
        <v>31</v>
      </c>
      <c r="JK17">
        <v>2173</v>
      </c>
      <c r="JL17">
        <v>1</v>
      </c>
      <c r="JM17">
        <v>20</v>
      </c>
      <c r="JN17">
        <v>1.5</v>
      </c>
      <c r="JO17">
        <v>1.5</v>
      </c>
      <c r="JP17">
        <v>1.30249</v>
      </c>
      <c r="JQ17">
        <v>2.37793</v>
      </c>
      <c r="JR17">
        <v>2.24609</v>
      </c>
      <c r="JS17">
        <v>2.79419</v>
      </c>
      <c r="JT17">
        <v>2.23999</v>
      </c>
      <c r="JU17">
        <v>2.33521</v>
      </c>
      <c r="JV17">
        <v>28.8168</v>
      </c>
      <c r="JW17">
        <v>24.0612</v>
      </c>
      <c r="JX17">
        <v>18</v>
      </c>
      <c r="JY17">
        <v>630.82</v>
      </c>
      <c r="JZ17">
        <v>571.428</v>
      </c>
      <c r="KA17">
        <v>19.9987</v>
      </c>
      <c r="KB17">
        <v>22.8193</v>
      </c>
      <c r="KC17">
        <v>29.9997</v>
      </c>
      <c r="KD17">
        <v>22.8423</v>
      </c>
      <c r="KE17">
        <v>22.8216</v>
      </c>
      <c r="KF17">
        <v>26.0934</v>
      </c>
      <c r="KG17">
        <v>51.5207</v>
      </c>
      <c r="KH17">
        <v>0</v>
      </c>
      <c r="KI17">
        <v>20</v>
      </c>
      <c r="KJ17">
        <v>420</v>
      </c>
      <c r="KK17">
        <v>9.10081</v>
      </c>
      <c r="KL17">
        <v>101.205</v>
      </c>
      <c r="KM17">
        <v>100.254</v>
      </c>
    </row>
    <row r="18" spans="1:299">
      <c r="A18">
        <v>2</v>
      </c>
      <c r="B18">
        <v>1702747069.1</v>
      </c>
      <c r="C18">
        <v>61</v>
      </c>
      <c r="D18" t="s">
        <v>445</v>
      </c>
      <c r="E18" t="s">
        <v>446</v>
      </c>
      <c r="F18">
        <v>15</v>
      </c>
      <c r="H18" t="s">
        <v>437</v>
      </c>
      <c r="K18">
        <v>1702747060.6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423.889479650016</v>
      </c>
      <c r="AM18">
        <v>412.2724</v>
      </c>
      <c r="AN18">
        <v>0.000491043766094791</v>
      </c>
      <c r="AO18">
        <v>64.6416337153794</v>
      </c>
      <c r="AP18">
        <f>(AR18 - AQ18 + EA18*1E3/(8.314*(EC18+273.15)) * AT18/DZ18 * AS18) * DZ18/(100*DN18) * 1000/(1000 - AR18)</f>
        <v>0</v>
      </c>
      <c r="AQ18">
        <v>9.1656537304626</v>
      </c>
      <c r="AR18">
        <v>12.5645923076923</v>
      </c>
      <c r="AS18">
        <v>-2.452241145096e-05</v>
      </c>
      <c r="AT18">
        <v>90.9570306119262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438</v>
      </c>
      <c r="BA18" t="s">
        <v>438</v>
      </c>
      <c r="BB18">
        <v>0</v>
      </c>
      <c r="BC18">
        <v>0</v>
      </c>
      <c r="BD18">
        <f>1-BB18/BC18</f>
        <v>0</v>
      </c>
      <c r="BE18">
        <v>0</v>
      </c>
      <c r="BF18" t="s">
        <v>438</v>
      </c>
      <c r="BG18" t="s">
        <v>438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438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439</v>
      </c>
      <c r="DQ18">
        <v>2</v>
      </c>
      <c r="DR18" t="b">
        <v>1</v>
      </c>
      <c r="DS18">
        <v>1702747060.6</v>
      </c>
      <c r="DT18">
        <v>407.061125</v>
      </c>
      <c r="DU18">
        <v>420.014875</v>
      </c>
      <c r="DV18">
        <v>12.57069375</v>
      </c>
      <c r="DW18">
        <v>9.164575</v>
      </c>
      <c r="DX18">
        <v>407.236125</v>
      </c>
      <c r="DY18">
        <v>12.435725</v>
      </c>
      <c r="DZ18">
        <v>599.99975</v>
      </c>
      <c r="EA18">
        <v>78.66393125</v>
      </c>
      <c r="EB18">
        <v>0.099994675</v>
      </c>
      <c r="EC18">
        <v>23.11774375</v>
      </c>
      <c r="ED18">
        <v>21.97356875</v>
      </c>
      <c r="EE18">
        <v>999.9</v>
      </c>
      <c r="EF18">
        <v>0</v>
      </c>
      <c r="EG18">
        <v>0</v>
      </c>
      <c r="EH18">
        <v>9998.99</v>
      </c>
      <c r="EI18">
        <v>0</v>
      </c>
      <c r="EJ18">
        <v>0.221023</v>
      </c>
      <c r="EK18">
        <v>-12.95363125</v>
      </c>
      <c r="EL18">
        <v>412.2435625</v>
      </c>
      <c r="EM18">
        <v>423.899875</v>
      </c>
      <c r="EN18">
        <v>3.4061075</v>
      </c>
      <c r="EO18">
        <v>420.014875</v>
      </c>
      <c r="EP18">
        <v>9.164575</v>
      </c>
      <c r="EQ18">
        <v>0.9888591875</v>
      </c>
      <c r="ER18">
        <v>0.7209214375</v>
      </c>
      <c r="ES18">
        <v>6.753258125</v>
      </c>
      <c r="ET18">
        <v>2.23873125</v>
      </c>
      <c r="EU18">
        <v>1500.005625</v>
      </c>
      <c r="EV18">
        <v>0.9730074375</v>
      </c>
      <c r="EW18">
        <v>0.02699283125</v>
      </c>
      <c r="EX18">
        <v>0</v>
      </c>
      <c r="EY18">
        <v>685.1298125</v>
      </c>
      <c r="EZ18">
        <v>4.99999</v>
      </c>
      <c r="FA18">
        <v>10178.0625</v>
      </c>
      <c r="FB18">
        <v>13078.35625</v>
      </c>
      <c r="FC18">
        <v>44.152125</v>
      </c>
      <c r="FD18">
        <v>45.437</v>
      </c>
      <c r="FE18">
        <v>45.14825</v>
      </c>
      <c r="FF18">
        <v>44.636625</v>
      </c>
      <c r="FG18">
        <v>45.8395625</v>
      </c>
      <c r="FH18">
        <v>1454.655625</v>
      </c>
      <c r="FI18">
        <v>40.35</v>
      </c>
      <c r="FJ18">
        <v>0</v>
      </c>
      <c r="FK18">
        <v>1702747074.6</v>
      </c>
      <c r="FL18">
        <v>0</v>
      </c>
      <c r="FM18">
        <v>685.116461538462</v>
      </c>
      <c r="FN18">
        <v>-1.24923076218375</v>
      </c>
      <c r="FO18">
        <v>-8.21538461251308</v>
      </c>
      <c r="FP18">
        <v>10177.9653846154</v>
      </c>
      <c r="FQ18">
        <v>15</v>
      </c>
      <c r="FR18">
        <v>1702746918.1</v>
      </c>
      <c r="FS18" t="s">
        <v>440</v>
      </c>
      <c r="FT18">
        <v>1702746918.1</v>
      </c>
      <c r="FU18">
        <v>1702746916.1</v>
      </c>
      <c r="FV18">
        <v>1</v>
      </c>
      <c r="FW18">
        <v>0.72</v>
      </c>
      <c r="FX18">
        <v>0.004</v>
      </c>
      <c r="FY18">
        <v>-0.183</v>
      </c>
      <c r="FZ18">
        <v>0.076</v>
      </c>
      <c r="GA18">
        <v>420</v>
      </c>
      <c r="GB18">
        <v>9</v>
      </c>
      <c r="GC18">
        <v>0.08</v>
      </c>
      <c r="GD18">
        <v>0.02</v>
      </c>
      <c r="GE18">
        <v>-12.9310666666667</v>
      </c>
      <c r="GF18">
        <v>-0.21783896103898</v>
      </c>
      <c r="GG18">
        <v>0.0553125864719979</v>
      </c>
      <c r="GH18">
        <v>1</v>
      </c>
      <c r="GI18">
        <v>685.119058823529</v>
      </c>
      <c r="GJ18">
        <v>0.508418639340964</v>
      </c>
      <c r="GK18">
        <v>0.199349521779987</v>
      </c>
      <c r="GL18">
        <v>1</v>
      </c>
      <c r="GM18">
        <v>3.41083761904762</v>
      </c>
      <c r="GN18">
        <v>-0.07789636363636</v>
      </c>
      <c r="GO18">
        <v>0.00800903115522418</v>
      </c>
      <c r="GP18">
        <v>1</v>
      </c>
      <c r="GQ18">
        <v>3</v>
      </c>
      <c r="GR18">
        <v>3</v>
      </c>
      <c r="GS18" t="s">
        <v>441</v>
      </c>
      <c r="GT18">
        <v>3.24711</v>
      </c>
      <c r="GU18">
        <v>2.72935</v>
      </c>
      <c r="GV18">
        <v>0.0839835</v>
      </c>
      <c r="GW18">
        <v>0.0856836</v>
      </c>
      <c r="GX18">
        <v>0.0569568</v>
      </c>
      <c r="GY18">
        <v>0.0452485</v>
      </c>
      <c r="GZ18">
        <v>28569.2</v>
      </c>
      <c r="HA18">
        <v>32649</v>
      </c>
      <c r="HB18">
        <v>31082</v>
      </c>
      <c r="HC18">
        <v>34387.8</v>
      </c>
      <c r="HD18">
        <v>39993.5</v>
      </c>
      <c r="HE18">
        <v>40695.5</v>
      </c>
      <c r="HF18">
        <v>42755.3</v>
      </c>
      <c r="HG18">
        <v>42686.8</v>
      </c>
      <c r="HH18">
        <v>2.34648</v>
      </c>
      <c r="HI18">
        <v>2.11532</v>
      </c>
      <c r="HJ18">
        <v>0.0928342</v>
      </c>
      <c r="HK18">
        <v>0</v>
      </c>
      <c r="HL18">
        <v>20.4261</v>
      </c>
      <c r="HM18">
        <v>999.9</v>
      </c>
      <c r="HN18">
        <v>59.889</v>
      </c>
      <c r="HO18">
        <v>22.97</v>
      </c>
      <c r="HP18">
        <v>21.4292</v>
      </c>
      <c r="HQ18">
        <v>52.9772</v>
      </c>
      <c r="HR18">
        <v>19.7716</v>
      </c>
      <c r="HS18">
        <v>2</v>
      </c>
      <c r="HT18">
        <v>-0.348885</v>
      </c>
      <c r="HU18">
        <v>0.567919</v>
      </c>
      <c r="HV18">
        <v>20.2818</v>
      </c>
      <c r="HW18">
        <v>5.24589</v>
      </c>
      <c r="HX18">
        <v>11.992</v>
      </c>
      <c r="HY18">
        <v>4.97165</v>
      </c>
      <c r="HZ18">
        <v>3.29755</v>
      </c>
      <c r="IA18">
        <v>9999</v>
      </c>
      <c r="IB18">
        <v>9999</v>
      </c>
      <c r="IC18">
        <v>9999</v>
      </c>
      <c r="ID18">
        <v>999.9</v>
      </c>
      <c r="IE18">
        <v>4.97237</v>
      </c>
      <c r="IF18">
        <v>1.8541</v>
      </c>
      <c r="IG18">
        <v>1.85511</v>
      </c>
      <c r="IH18">
        <v>1.85944</v>
      </c>
      <c r="II18">
        <v>1.85379</v>
      </c>
      <c r="IJ18">
        <v>1.85824</v>
      </c>
      <c r="IK18">
        <v>1.85542</v>
      </c>
      <c r="IL18">
        <v>1.85403</v>
      </c>
      <c r="IM18">
        <v>0</v>
      </c>
      <c r="IN18">
        <v>0</v>
      </c>
      <c r="IO18">
        <v>0</v>
      </c>
      <c r="IP18">
        <v>0</v>
      </c>
      <c r="IQ18" t="s">
        <v>442</v>
      </c>
      <c r="IR18" t="s">
        <v>443</v>
      </c>
      <c r="IS18" t="s">
        <v>444</v>
      </c>
      <c r="IT18" t="s">
        <v>444</v>
      </c>
      <c r="IU18" t="s">
        <v>444</v>
      </c>
      <c r="IV18" t="s">
        <v>444</v>
      </c>
      <c r="IW18">
        <v>0</v>
      </c>
      <c r="IX18">
        <v>100</v>
      </c>
      <c r="IY18">
        <v>100</v>
      </c>
      <c r="IZ18">
        <v>-0.175</v>
      </c>
      <c r="JA18">
        <v>0.1348</v>
      </c>
      <c r="JB18">
        <v>0.125031599253853</v>
      </c>
      <c r="JC18">
        <v>-0.00083388525602871</v>
      </c>
      <c r="JD18">
        <v>2.72303268329473e-07</v>
      </c>
      <c r="JE18">
        <v>-8.21309199400453e-11</v>
      </c>
      <c r="JF18">
        <v>0.0221403475083509</v>
      </c>
      <c r="JG18">
        <v>-0.00443537335545739</v>
      </c>
      <c r="JH18">
        <v>0.00135594813772823</v>
      </c>
      <c r="JI18">
        <v>-2.16942904182024e-05</v>
      </c>
      <c r="JJ18">
        <v>31</v>
      </c>
      <c r="JK18">
        <v>2173</v>
      </c>
      <c r="JL18">
        <v>1</v>
      </c>
      <c r="JM18">
        <v>20</v>
      </c>
      <c r="JN18">
        <v>2.5</v>
      </c>
      <c r="JO18">
        <v>2.5</v>
      </c>
      <c r="JP18">
        <v>1.30249</v>
      </c>
      <c r="JQ18">
        <v>2.37671</v>
      </c>
      <c r="JR18">
        <v>2.24609</v>
      </c>
      <c r="JS18">
        <v>2.79419</v>
      </c>
      <c r="JT18">
        <v>2.23999</v>
      </c>
      <c r="JU18">
        <v>2.3291</v>
      </c>
      <c r="JV18">
        <v>28.859</v>
      </c>
      <c r="JW18">
        <v>24.0612</v>
      </c>
      <c r="JX18">
        <v>18</v>
      </c>
      <c r="JY18">
        <v>630.518</v>
      </c>
      <c r="JZ18">
        <v>571.179</v>
      </c>
      <c r="KA18">
        <v>19.9999</v>
      </c>
      <c r="KB18">
        <v>22.7216</v>
      </c>
      <c r="KC18">
        <v>29.9995</v>
      </c>
      <c r="KD18">
        <v>22.7465</v>
      </c>
      <c r="KE18">
        <v>22.7261</v>
      </c>
      <c r="KF18">
        <v>26.1121</v>
      </c>
      <c r="KG18">
        <v>51.5207</v>
      </c>
      <c r="KH18">
        <v>0</v>
      </c>
      <c r="KI18">
        <v>20</v>
      </c>
      <c r="KJ18">
        <v>420</v>
      </c>
      <c r="KK18">
        <v>9.26335</v>
      </c>
      <c r="KL18">
        <v>101.218</v>
      </c>
      <c r="KM18">
        <v>100.269</v>
      </c>
    </row>
    <row r="19" spans="1:299">
      <c r="A19">
        <v>3</v>
      </c>
      <c r="B19">
        <v>1702747130.1</v>
      </c>
      <c r="C19">
        <v>122</v>
      </c>
      <c r="D19" t="s">
        <v>447</v>
      </c>
      <c r="E19" t="s">
        <v>448</v>
      </c>
      <c r="F19">
        <v>15</v>
      </c>
      <c r="H19" t="s">
        <v>437</v>
      </c>
      <c r="K19">
        <v>1702747121.6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423.968811084567</v>
      </c>
      <c r="AM19">
        <v>412.507442424243</v>
      </c>
      <c r="AN19">
        <v>-0.00094533680449381</v>
      </c>
      <c r="AO19">
        <v>64.6416337153794</v>
      </c>
      <c r="AP19">
        <f>(AR19 - AQ19 + EA19*1E3/(8.314*(EC19+273.15)) * AT19/DZ19 * AS19) * DZ19/(100*DN19) * 1000/(1000 - AR19)</f>
        <v>0</v>
      </c>
      <c r="AQ19">
        <v>9.3322363607607</v>
      </c>
      <c r="AR19">
        <v>12.5565758241758</v>
      </c>
      <c r="AS19">
        <v>-1.77387222645519e-05</v>
      </c>
      <c r="AT19">
        <v>90.9570306119262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438</v>
      </c>
      <c r="BA19" t="s">
        <v>438</v>
      </c>
      <c r="BB19">
        <v>0</v>
      </c>
      <c r="BC19">
        <v>0</v>
      </c>
      <c r="BD19">
        <f>1-BB19/BC19</f>
        <v>0</v>
      </c>
      <c r="BE19">
        <v>0</v>
      </c>
      <c r="BF19" t="s">
        <v>438</v>
      </c>
      <c r="BG19" t="s">
        <v>438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438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439</v>
      </c>
      <c r="DQ19">
        <v>2</v>
      </c>
      <c r="DR19" t="b">
        <v>1</v>
      </c>
      <c r="DS19">
        <v>1702747121.6</v>
      </c>
      <c r="DT19">
        <v>407.354375</v>
      </c>
      <c r="DU19">
        <v>420.0148125</v>
      </c>
      <c r="DV19">
        <v>12.56284375</v>
      </c>
      <c r="DW19">
        <v>9.3316025</v>
      </c>
      <c r="DX19">
        <v>407.529625</v>
      </c>
      <c r="DY19">
        <v>12.42805</v>
      </c>
      <c r="DZ19">
        <v>599.9934375</v>
      </c>
      <c r="EA19">
        <v>78.66386875</v>
      </c>
      <c r="EB19">
        <v>0.09996784375</v>
      </c>
      <c r="EC19">
        <v>22.99009375</v>
      </c>
      <c r="ED19">
        <v>21.659575</v>
      </c>
      <c r="EE19">
        <v>999.9</v>
      </c>
      <c r="EF19">
        <v>0</v>
      </c>
      <c r="EG19">
        <v>0</v>
      </c>
      <c r="EH19">
        <v>9992.1075</v>
      </c>
      <c r="EI19">
        <v>0</v>
      </c>
      <c r="EJ19">
        <v>0.221023</v>
      </c>
      <c r="EK19">
        <v>-12.66025</v>
      </c>
      <c r="EL19">
        <v>412.537125</v>
      </c>
      <c r="EM19">
        <v>423.9710625</v>
      </c>
      <c r="EN19">
        <v>3.231248125</v>
      </c>
      <c r="EO19">
        <v>420.0148125</v>
      </c>
      <c r="EP19">
        <v>9.3316025</v>
      </c>
      <c r="EQ19">
        <v>0.988242375</v>
      </c>
      <c r="ER19">
        <v>0.73406</v>
      </c>
      <c r="ES19">
        <v>6.744176875</v>
      </c>
      <c r="ET19">
        <v>2.492296875</v>
      </c>
      <c r="EU19">
        <v>1200.015625</v>
      </c>
      <c r="EV19">
        <v>0.966997</v>
      </c>
      <c r="EW19">
        <v>0.0330027</v>
      </c>
      <c r="EX19">
        <v>0</v>
      </c>
      <c r="EY19">
        <v>678.4370625</v>
      </c>
      <c r="EZ19">
        <v>4.99999</v>
      </c>
      <c r="FA19">
        <v>8036.038125</v>
      </c>
      <c r="FB19">
        <v>10432.38125</v>
      </c>
      <c r="FC19">
        <v>43.784875</v>
      </c>
      <c r="FD19">
        <v>45.378875</v>
      </c>
      <c r="FE19">
        <v>45.031</v>
      </c>
      <c r="FF19">
        <v>44.625</v>
      </c>
      <c r="FG19">
        <v>45.628875</v>
      </c>
      <c r="FH19">
        <v>1155.575625</v>
      </c>
      <c r="FI19">
        <v>39.44</v>
      </c>
      <c r="FJ19">
        <v>0</v>
      </c>
      <c r="FK19">
        <v>1702747135.8</v>
      </c>
      <c r="FL19">
        <v>0</v>
      </c>
      <c r="FM19">
        <v>678.352038461539</v>
      </c>
      <c r="FN19">
        <v>-0.510735062622137</v>
      </c>
      <c r="FO19">
        <v>-17.7500854567753</v>
      </c>
      <c r="FP19">
        <v>8035.76192307692</v>
      </c>
      <c r="FQ19">
        <v>15</v>
      </c>
      <c r="FR19">
        <v>1702746918.1</v>
      </c>
      <c r="FS19" t="s">
        <v>440</v>
      </c>
      <c r="FT19">
        <v>1702746918.1</v>
      </c>
      <c r="FU19">
        <v>1702746916.1</v>
      </c>
      <c r="FV19">
        <v>1</v>
      </c>
      <c r="FW19">
        <v>0.72</v>
      </c>
      <c r="FX19">
        <v>0.004</v>
      </c>
      <c r="FY19">
        <v>-0.183</v>
      </c>
      <c r="FZ19">
        <v>0.076</v>
      </c>
      <c r="GA19">
        <v>420</v>
      </c>
      <c r="GB19">
        <v>9</v>
      </c>
      <c r="GC19">
        <v>0.08</v>
      </c>
      <c r="GD19">
        <v>0.02</v>
      </c>
      <c r="GE19">
        <v>-12.665495</v>
      </c>
      <c r="GF19">
        <v>0.0417789473684187</v>
      </c>
      <c r="GG19">
        <v>0.0319552573921725</v>
      </c>
      <c r="GH19">
        <v>1</v>
      </c>
      <c r="GI19">
        <v>678.329058823529</v>
      </c>
      <c r="GJ19">
        <v>0.534423218380064</v>
      </c>
      <c r="GK19">
        <v>0.231941161552105</v>
      </c>
      <c r="GL19">
        <v>1</v>
      </c>
      <c r="GM19">
        <v>3.2342265</v>
      </c>
      <c r="GN19">
        <v>-0.0575318796992478</v>
      </c>
      <c r="GO19">
        <v>0.00554887941389967</v>
      </c>
      <c r="GP19">
        <v>1</v>
      </c>
      <c r="GQ19">
        <v>3</v>
      </c>
      <c r="GR19">
        <v>3</v>
      </c>
      <c r="GS19" t="s">
        <v>441</v>
      </c>
      <c r="GT19">
        <v>3.24712</v>
      </c>
      <c r="GU19">
        <v>2.72938</v>
      </c>
      <c r="GV19">
        <v>0.0840396</v>
      </c>
      <c r="GW19">
        <v>0.0856942</v>
      </c>
      <c r="GX19">
        <v>0.0569579</v>
      </c>
      <c r="GY19">
        <v>0.0459026</v>
      </c>
      <c r="GZ19">
        <v>28572.9</v>
      </c>
      <c r="HA19">
        <v>32654.1</v>
      </c>
      <c r="HB19">
        <v>31087.5</v>
      </c>
      <c r="HC19">
        <v>34392.9</v>
      </c>
      <c r="HD19">
        <v>40000.6</v>
      </c>
      <c r="HE19">
        <v>40673.8</v>
      </c>
      <c r="HF19">
        <v>42762.8</v>
      </c>
      <c r="HG19">
        <v>42693.2</v>
      </c>
      <c r="HH19">
        <v>2.34737</v>
      </c>
      <c r="HI19">
        <v>2.11683</v>
      </c>
      <c r="HJ19">
        <v>0.0778586</v>
      </c>
      <c r="HK19">
        <v>0</v>
      </c>
      <c r="HL19">
        <v>20.3655</v>
      </c>
      <c r="HM19">
        <v>999.9</v>
      </c>
      <c r="HN19">
        <v>59.718</v>
      </c>
      <c r="HO19">
        <v>23.011</v>
      </c>
      <c r="HP19">
        <v>21.4204</v>
      </c>
      <c r="HQ19">
        <v>53.2372</v>
      </c>
      <c r="HR19">
        <v>19.8397</v>
      </c>
      <c r="HS19">
        <v>2</v>
      </c>
      <c r="HT19">
        <v>-0.35595</v>
      </c>
      <c r="HU19">
        <v>0.533984</v>
      </c>
      <c r="HV19">
        <v>20.2846</v>
      </c>
      <c r="HW19">
        <v>5.2414</v>
      </c>
      <c r="HX19">
        <v>11.992</v>
      </c>
      <c r="HY19">
        <v>4.97175</v>
      </c>
      <c r="HZ19">
        <v>3.29763</v>
      </c>
      <c r="IA19">
        <v>9999</v>
      </c>
      <c r="IB19">
        <v>9999</v>
      </c>
      <c r="IC19">
        <v>9999</v>
      </c>
      <c r="ID19">
        <v>999.9</v>
      </c>
      <c r="IE19">
        <v>4.97236</v>
      </c>
      <c r="IF19">
        <v>1.8541</v>
      </c>
      <c r="IG19">
        <v>1.85511</v>
      </c>
      <c r="IH19">
        <v>1.85945</v>
      </c>
      <c r="II19">
        <v>1.85379</v>
      </c>
      <c r="IJ19">
        <v>1.85822</v>
      </c>
      <c r="IK19">
        <v>1.85544</v>
      </c>
      <c r="IL19">
        <v>1.85403</v>
      </c>
      <c r="IM19">
        <v>0</v>
      </c>
      <c r="IN19">
        <v>0</v>
      </c>
      <c r="IO19">
        <v>0</v>
      </c>
      <c r="IP19">
        <v>0</v>
      </c>
      <c r="IQ19" t="s">
        <v>442</v>
      </c>
      <c r="IR19" t="s">
        <v>443</v>
      </c>
      <c r="IS19" t="s">
        <v>444</v>
      </c>
      <c r="IT19" t="s">
        <v>444</v>
      </c>
      <c r="IU19" t="s">
        <v>444</v>
      </c>
      <c r="IV19" t="s">
        <v>444</v>
      </c>
      <c r="IW19">
        <v>0</v>
      </c>
      <c r="IX19">
        <v>100</v>
      </c>
      <c r="IY19">
        <v>100</v>
      </c>
      <c r="IZ19">
        <v>-0.175</v>
      </c>
      <c r="JA19">
        <v>0.1348</v>
      </c>
      <c r="JB19">
        <v>0.125031599253853</v>
      </c>
      <c r="JC19">
        <v>-0.00083388525602871</v>
      </c>
      <c r="JD19">
        <v>2.72303268329473e-07</v>
      </c>
      <c r="JE19">
        <v>-8.21309199400453e-11</v>
      </c>
      <c r="JF19">
        <v>0.0221403475083509</v>
      </c>
      <c r="JG19">
        <v>-0.00443537335545739</v>
      </c>
      <c r="JH19">
        <v>0.00135594813772823</v>
      </c>
      <c r="JI19">
        <v>-2.16942904182024e-05</v>
      </c>
      <c r="JJ19">
        <v>31</v>
      </c>
      <c r="JK19">
        <v>2173</v>
      </c>
      <c r="JL19">
        <v>1</v>
      </c>
      <c r="JM19">
        <v>20</v>
      </c>
      <c r="JN19">
        <v>3.5</v>
      </c>
      <c r="JO19">
        <v>3.6</v>
      </c>
      <c r="JP19">
        <v>1.30249</v>
      </c>
      <c r="JQ19">
        <v>2.37549</v>
      </c>
      <c r="JR19">
        <v>2.24609</v>
      </c>
      <c r="JS19">
        <v>2.79419</v>
      </c>
      <c r="JT19">
        <v>2.23999</v>
      </c>
      <c r="JU19">
        <v>2.34009</v>
      </c>
      <c r="JV19">
        <v>28.859</v>
      </c>
      <c r="JW19">
        <v>24.0612</v>
      </c>
      <c r="JX19">
        <v>18</v>
      </c>
      <c r="JY19">
        <v>630.013</v>
      </c>
      <c r="JZ19">
        <v>571.205</v>
      </c>
      <c r="KA19">
        <v>19.9992</v>
      </c>
      <c r="KB19">
        <v>22.626</v>
      </c>
      <c r="KC19">
        <v>29.9995</v>
      </c>
      <c r="KD19">
        <v>22.6511</v>
      </c>
      <c r="KE19">
        <v>22.6317</v>
      </c>
      <c r="KF19">
        <v>26.1174</v>
      </c>
      <c r="KG19">
        <v>50.9681</v>
      </c>
      <c r="KH19">
        <v>0</v>
      </c>
      <c r="KI19">
        <v>20</v>
      </c>
      <c r="KJ19">
        <v>420</v>
      </c>
      <c r="KK19">
        <v>9.30205</v>
      </c>
      <c r="KL19">
        <v>101.235</v>
      </c>
      <c r="KM19">
        <v>100.284</v>
      </c>
    </row>
    <row r="20" spans="1:299">
      <c r="A20">
        <v>4</v>
      </c>
      <c r="B20">
        <v>1702747194.1</v>
      </c>
      <c r="C20">
        <v>186</v>
      </c>
      <c r="D20" t="s">
        <v>449</v>
      </c>
      <c r="E20" t="s">
        <v>450</v>
      </c>
      <c r="F20">
        <v>15</v>
      </c>
      <c r="H20" t="s">
        <v>437</v>
      </c>
      <c r="K20">
        <v>1702747186.1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423.949776632603</v>
      </c>
      <c r="AM20">
        <v>412.843509090909</v>
      </c>
      <c r="AN20">
        <v>-0.0117931770018025</v>
      </c>
      <c r="AO20">
        <v>64.6416337153794</v>
      </c>
      <c r="AP20">
        <f>(AR20 - AQ20 + EA20*1E3/(8.314*(EC20+273.15)) * AT20/DZ20 * AS20) * DZ20/(100*DN20) * 1000/(1000 - AR20)</f>
        <v>0</v>
      </c>
      <c r="AQ20">
        <v>9.34379007491892</v>
      </c>
      <c r="AR20">
        <v>12.4354142857143</v>
      </c>
      <c r="AS20">
        <v>-1.62452218410235e-05</v>
      </c>
      <c r="AT20">
        <v>90.9570306119262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438</v>
      </c>
      <c r="BA20" t="s">
        <v>438</v>
      </c>
      <c r="BB20">
        <v>0</v>
      </c>
      <c r="BC20">
        <v>0</v>
      </c>
      <c r="BD20">
        <f>1-BB20/BC20</f>
        <v>0</v>
      </c>
      <c r="BE20">
        <v>0</v>
      </c>
      <c r="BF20" t="s">
        <v>438</v>
      </c>
      <c r="BG20" t="s">
        <v>438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438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439</v>
      </c>
      <c r="DQ20">
        <v>2</v>
      </c>
      <c r="DR20" t="b">
        <v>1</v>
      </c>
      <c r="DS20">
        <v>1702747186.1</v>
      </c>
      <c r="DT20">
        <v>407.7634</v>
      </c>
      <c r="DU20">
        <v>420.002933333333</v>
      </c>
      <c r="DV20">
        <v>12.4427666666667</v>
      </c>
      <c r="DW20">
        <v>9.34234733333333</v>
      </c>
      <c r="DX20">
        <v>407.938933333333</v>
      </c>
      <c r="DY20">
        <v>12.3102133333333</v>
      </c>
      <c r="DZ20">
        <v>599.9882</v>
      </c>
      <c r="EA20">
        <v>78.6650066666667</v>
      </c>
      <c r="EB20">
        <v>0.0999436533333333</v>
      </c>
      <c r="EC20">
        <v>22.8271333333333</v>
      </c>
      <c r="ED20">
        <v>21.3166066666667</v>
      </c>
      <c r="EE20">
        <v>999.9</v>
      </c>
      <c r="EF20">
        <v>0</v>
      </c>
      <c r="EG20">
        <v>0</v>
      </c>
      <c r="EH20">
        <v>9998.58933333333</v>
      </c>
      <c r="EI20">
        <v>0</v>
      </c>
      <c r="EJ20">
        <v>0.221023</v>
      </c>
      <c r="EK20">
        <v>-12.23962</v>
      </c>
      <c r="EL20">
        <v>412.901066666667</v>
      </c>
      <c r="EM20">
        <v>423.9638</v>
      </c>
      <c r="EN20">
        <v>3.10041466666667</v>
      </c>
      <c r="EO20">
        <v>420.002933333333</v>
      </c>
      <c r="EP20">
        <v>9.34234733333333</v>
      </c>
      <c r="EQ20">
        <v>0.978809866666667</v>
      </c>
      <c r="ER20">
        <v>0.7349158</v>
      </c>
      <c r="ES20">
        <v>6.60471666666667</v>
      </c>
      <c r="ET20">
        <v>2.50866933333333</v>
      </c>
      <c r="EU20">
        <v>900.005066666667</v>
      </c>
      <c r="EV20">
        <v>0.955990066666667</v>
      </c>
      <c r="EW20">
        <v>0.04400974</v>
      </c>
      <c r="EX20">
        <v>0</v>
      </c>
      <c r="EY20">
        <v>688.1916</v>
      </c>
      <c r="EZ20">
        <v>4.99999</v>
      </c>
      <c r="FA20">
        <v>6074.126</v>
      </c>
      <c r="FB20">
        <v>7783.656</v>
      </c>
      <c r="FC20">
        <v>43.2582</v>
      </c>
      <c r="FD20">
        <v>45.312</v>
      </c>
      <c r="FE20">
        <v>44.7830666666667</v>
      </c>
      <c r="FF20">
        <v>44.5</v>
      </c>
      <c r="FG20">
        <v>45.2913333333333</v>
      </c>
      <c r="FH20">
        <v>855.616</v>
      </c>
      <c r="FI20">
        <v>39.3886666666667</v>
      </c>
      <c r="FJ20">
        <v>0</v>
      </c>
      <c r="FK20">
        <v>1702747200</v>
      </c>
      <c r="FL20">
        <v>0</v>
      </c>
      <c r="FM20">
        <v>688.1392</v>
      </c>
      <c r="FN20">
        <v>-2.34515385076206</v>
      </c>
      <c r="FO20">
        <v>-21.7084615252662</v>
      </c>
      <c r="FP20">
        <v>6073.6844</v>
      </c>
      <c r="FQ20">
        <v>15</v>
      </c>
      <c r="FR20">
        <v>1702746918.1</v>
      </c>
      <c r="FS20" t="s">
        <v>440</v>
      </c>
      <c r="FT20">
        <v>1702746918.1</v>
      </c>
      <c r="FU20">
        <v>1702746916.1</v>
      </c>
      <c r="FV20">
        <v>1</v>
      </c>
      <c r="FW20">
        <v>0.72</v>
      </c>
      <c r="FX20">
        <v>0.004</v>
      </c>
      <c r="FY20">
        <v>-0.183</v>
      </c>
      <c r="FZ20">
        <v>0.076</v>
      </c>
      <c r="GA20">
        <v>420</v>
      </c>
      <c r="GB20">
        <v>9</v>
      </c>
      <c r="GC20">
        <v>0.08</v>
      </c>
      <c r="GD20">
        <v>0.02</v>
      </c>
      <c r="GE20">
        <v>-12.230215</v>
      </c>
      <c r="GF20">
        <v>-0.031249624060143</v>
      </c>
      <c r="GG20">
        <v>0.0295020215409045</v>
      </c>
      <c r="GH20">
        <v>1</v>
      </c>
      <c r="GI20">
        <v>688.149205882353</v>
      </c>
      <c r="GJ20">
        <v>0.0315813587981241</v>
      </c>
      <c r="GK20">
        <v>0.200526187142987</v>
      </c>
      <c r="GL20">
        <v>1</v>
      </c>
      <c r="GM20">
        <v>3.1053615</v>
      </c>
      <c r="GN20">
        <v>-0.0823574436090213</v>
      </c>
      <c r="GO20">
        <v>0.00794136025816741</v>
      </c>
      <c r="GP20">
        <v>1</v>
      </c>
      <c r="GQ20">
        <v>3</v>
      </c>
      <c r="GR20">
        <v>3</v>
      </c>
      <c r="GS20" t="s">
        <v>441</v>
      </c>
      <c r="GT20">
        <v>3.24703</v>
      </c>
      <c r="GU20">
        <v>2.72885</v>
      </c>
      <c r="GV20">
        <v>0.0841257</v>
      </c>
      <c r="GW20">
        <v>0.0857362</v>
      </c>
      <c r="GX20">
        <v>0.05655</v>
      </c>
      <c r="GY20">
        <v>0.0459609</v>
      </c>
      <c r="GZ20">
        <v>28574</v>
      </c>
      <c r="HA20">
        <v>32658.4</v>
      </c>
      <c r="HB20">
        <v>31091.1</v>
      </c>
      <c r="HC20">
        <v>34398.5</v>
      </c>
      <c r="HD20">
        <v>40022.4</v>
      </c>
      <c r="HE20">
        <v>40678.1</v>
      </c>
      <c r="HF20">
        <v>42767.3</v>
      </c>
      <c r="HG20">
        <v>42700.3</v>
      </c>
      <c r="HH20">
        <v>2.34788</v>
      </c>
      <c r="HI20">
        <v>2.11812</v>
      </c>
      <c r="HJ20">
        <v>0.0609271</v>
      </c>
      <c r="HK20">
        <v>0</v>
      </c>
      <c r="HL20">
        <v>20.2947</v>
      </c>
      <c r="HM20">
        <v>999.9</v>
      </c>
      <c r="HN20">
        <v>59.571</v>
      </c>
      <c r="HO20">
        <v>23.071</v>
      </c>
      <c r="HP20">
        <v>21.4469</v>
      </c>
      <c r="HQ20">
        <v>53.6772</v>
      </c>
      <c r="HR20">
        <v>19.9119</v>
      </c>
      <c r="HS20">
        <v>2</v>
      </c>
      <c r="HT20">
        <v>-0.363145</v>
      </c>
      <c r="HU20">
        <v>0.501266</v>
      </c>
      <c r="HV20">
        <v>20.2862</v>
      </c>
      <c r="HW20">
        <v>5.24005</v>
      </c>
      <c r="HX20">
        <v>11.992</v>
      </c>
      <c r="HY20">
        <v>4.97005</v>
      </c>
      <c r="HZ20">
        <v>3.29658</v>
      </c>
      <c r="IA20">
        <v>9999</v>
      </c>
      <c r="IB20">
        <v>9999</v>
      </c>
      <c r="IC20">
        <v>9999</v>
      </c>
      <c r="ID20">
        <v>999.9</v>
      </c>
      <c r="IE20">
        <v>4.97234</v>
      </c>
      <c r="IF20">
        <v>1.8541</v>
      </c>
      <c r="IG20">
        <v>1.8551</v>
      </c>
      <c r="IH20">
        <v>1.85945</v>
      </c>
      <c r="II20">
        <v>1.85379</v>
      </c>
      <c r="IJ20">
        <v>1.85822</v>
      </c>
      <c r="IK20">
        <v>1.85539</v>
      </c>
      <c r="IL20">
        <v>1.854</v>
      </c>
      <c r="IM20">
        <v>0</v>
      </c>
      <c r="IN20">
        <v>0</v>
      </c>
      <c r="IO20">
        <v>0</v>
      </c>
      <c r="IP20">
        <v>0</v>
      </c>
      <c r="IQ20" t="s">
        <v>442</v>
      </c>
      <c r="IR20" t="s">
        <v>443</v>
      </c>
      <c r="IS20" t="s">
        <v>444</v>
      </c>
      <c r="IT20" t="s">
        <v>444</v>
      </c>
      <c r="IU20" t="s">
        <v>444</v>
      </c>
      <c r="IV20" t="s">
        <v>444</v>
      </c>
      <c r="IW20">
        <v>0</v>
      </c>
      <c r="IX20">
        <v>100</v>
      </c>
      <c r="IY20">
        <v>100</v>
      </c>
      <c r="IZ20">
        <v>-0.176</v>
      </c>
      <c r="JA20">
        <v>0.1324</v>
      </c>
      <c r="JB20">
        <v>0.125031599253853</v>
      </c>
      <c r="JC20">
        <v>-0.00083388525602871</v>
      </c>
      <c r="JD20">
        <v>2.72303268329473e-07</v>
      </c>
      <c r="JE20">
        <v>-8.21309199400453e-11</v>
      </c>
      <c r="JF20">
        <v>0.0221403475083509</v>
      </c>
      <c r="JG20">
        <v>-0.00443537335545739</v>
      </c>
      <c r="JH20">
        <v>0.00135594813772823</v>
      </c>
      <c r="JI20">
        <v>-2.16942904182024e-05</v>
      </c>
      <c r="JJ20">
        <v>31</v>
      </c>
      <c r="JK20">
        <v>2173</v>
      </c>
      <c r="JL20">
        <v>1</v>
      </c>
      <c r="JM20">
        <v>20</v>
      </c>
      <c r="JN20">
        <v>4.6</v>
      </c>
      <c r="JO20">
        <v>4.6</v>
      </c>
      <c r="JP20">
        <v>1.30249</v>
      </c>
      <c r="JQ20">
        <v>2.37549</v>
      </c>
      <c r="JR20">
        <v>2.24609</v>
      </c>
      <c r="JS20">
        <v>2.79419</v>
      </c>
      <c r="JT20">
        <v>2.23999</v>
      </c>
      <c r="JU20">
        <v>2.33521</v>
      </c>
      <c r="JV20">
        <v>28.9013</v>
      </c>
      <c r="JW20">
        <v>24.0612</v>
      </c>
      <c r="JX20">
        <v>18</v>
      </c>
      <c r="JY20">
        <v>629.214</v>
      </c>
      <c r="JZ20">
        <v>571.064</v>
      </c>
      <c r="KA20">
        <v>19.999</v>
      </c>
      <c r="KB20">
        <v>22.529</v>
      </c>
      <c r="KC20">
        <v>29.9996</v>
      </c>
      <c r="KD20">
        <v>22.5539</v>
      </c>
      <c r="KE20">
        <v>22.5352</v>
      </c>
      <c r="KF20">
        <v>26.1143</v>
      </c>
      <c r="KG20">
        <v>50.9681</v>
      </c>
      <c r="KH20">
        <v>0</v>
      </c>
      <c r="KI20">
        <v>20</v>
      </c>
      <c r="KJ20">
        <v>420</v>
      </c>
      <c r="KK20">
        <v>9.29856</v>
      </c>
      <c r="KL20">
        <v>101.247</v>
      </c>
      <c r="KM20">
        <v>100.3</v>
      </c>
    </row>
    <row r="21" spans="1:299">
      <c r="A21">
        <v>5</v>
      </c>
      <c r="B21">
        <v>1702747278.1</v>
      </c>
      <c r="C21">
        <v>270</v>
      </c>
      <c r="D21" t="s">
        <v>451</v>
      </c>
      <c r="E21" t="s">
        <v>452</v>
      </c>
      <c r="F21">
        <v>15</v>
      </c>
      <c r="H21" t="s">
        <v>437</v>
      </c>
      <c r="K21">
        <v>1702747270.1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424.02651288295</v>
      </c>
      <c r="AM21">
        <v>414.257236363636</v>
      </c>
      <c r="AN21">
        <v>0.0262657105843329</v>
      </c>
      <c r="AO21">
        <v>64.6416337153794</v>
      </c>
      <c r="AP21">
        <f>(AR21 - AQ21 + EA21*1E3/(8.314*(EC21+273.15)) * AT21/DZ21 * AS21) * DZ21/(100*DN21) * 1000/(1000 - AR21)</f>
        <v>0</v>
      </c>
      <c r="AQ21">
        <v>9.30093973408862</v>
      </c>
      <c r="AR21">
        <v>12.2192395604396</v>
      </c>
      <c r="AS21">
        <v>-1.14075256229524e-05</v>
      </c>
      <c r="AT21">
        <v>90.9570306119262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438</v>
      </c>
      <c r="BA21" t="s">
        <v>438</v>
      </c>
      <c r="BB21">
        <v>0</v>
      </c>
      <c r="BC21">
        <v>0</v>
      </c>
      <c r="BD21">
        <f>1-BB21/BC21</f>
        <v>0</v>
      </c>
      <c r="BE21">
        <v>0</v>
      </c>
      <c r="BF21" t="s">
        <v>438</v>
      </c>
      <c r="BG21" t="s">
        <v>438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438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439</v>
      </c>
      <c r="DQ21">
        <v>2</v>
      </c>
      <c r="DR21" t="b">
        <v>1</v>
      </c>
      <c r="DS21">
        <v>1702747270.1</v>
      </c>
      <c r="DT21">
        <v>409.1246</v>
      </c>
      <c r="DU21">
        <v>420.059733333333</v>
      </c>
      <c r="DV21">
        <v>12.22646</v>
      </c>
      <c r="DW21">
        <v>9.300656</v>
      </c>
      <c r="DX21">
        <v>409.300733333333</v>
      </c>
      <c r="DY21">
        <v>12.0979333333333</v>
      </c>
      <c r="DZ21">
        <v>600.0024</v>
      </c>
      <c r="EA21">
        <v>78.66584</v>
      </c>
      <c r="EB21">
        <v>0.0998964066666667</v>
      </c>
      <c r="EC21">
        <v>22.5596533333333</v>
      </c>
      <c r="ED21">
        <v>20.8108066666667</v>
      </c>
      <c r="EE21">
        <v>999.9</v>
      </c>
      <c r="EF21">
        <v>0</v>
      </c>
      <c r="EG21">
        <v>0</v>
      </c>
      <c r="EH21">
        <v>10021.96</v>
      </c>
      <c r="EI21">
        <v>0</v>
      </c>
      <c r="EJ21">
        <v>0.221023</v>
      </c>
      <c r="EK21">
        <v>-10.93512</v>
      </c>
      <c r="EL21">
        <v>414.188466666667</v>
      </c>
      <c r="EM21">
        <v>424.0032</v>
      </c>
      <c r="EN21">
        <v>2.925798</v>
      </c>
      <c r="EO21">
        <v>420.059733333333</v>
      </c>
      <c r="EP21">
        <v>9.300656</v>
      </c>
      <c r="EQ21">
        <v>0.961804066666667</v>
      </c>
      <c r="ER21">
        <v>0.731644</v>
      </c>
      <c r="ES21">
        <v>6.35026133333333</v>
      </c>
      <c r="ET21">
        <v>2.44596866666667</v>
      </c>
      <c r="EU21">
        <v>499.985133333333</v>
      </c>
      <c r="EV21">
        <v>0.9199988</v>
      </c>
      <c r="EW21">
        <v>0.0800012933333333</v>
      </c>
      <c r="EX21">
        <v>0</v>
      </c>
      <c r="EY21">
        <v>789.504</v>
      </c>
      <c r="EZ21">
        <v>4.99999</v>
      </c>
      <c r="FA21">
        <v>3795.41266666667</v>
      </c>
      <c r="FB21">
        <v>4251.11666666667</v>
      </c>
      <c r="FC21">
        <v>42.3539333333333</v>
      </c>
      <c r="FD21">
        <v>45.083</v>
      </c>
      <c r="FE21">
        <v>44.2747333333333</v>
      </c>
      <c r="FF21">
        <v>44.2996</v>
      </c>
      <c r="FG21">
        <v>44.6331333333333</v>
      </c>
      <c r="FH21">
        <v>455.386666666667</v>
      </c>
      <c r="FI21">
        <v>39.6</v>
      </c>
      <c r="FJ21">
        <v>0</v>
      </c>
      <c r="FK21">
        <v>1702747284</v>
      </c>
      <c r="FL21">
        <v>0</v>
      </c>
      <c r="FM21">
        <v>789.51456</v>
      </c>
      <c r="FN21">
        <v>-1.97792307441228</v>
      </c>
      <c r="FO21">
        <v>-12.7392307376401</v>
      </c>
      <c r="FP21">
        <v>3795.4368</v>
      </c>
      <c r="FQ21">
        <v>15</v>
      </c>
      <c r="FR21">
        <v>1702746918.1</v>
      </c>
      <c r="FS21" t="s">
        <v>440</v>
      </c>
      <c r="FT21">
        <v>1702746918.1</v>
      </c>
      <c r="FU21">
        <v>1702746916.1</v>
      </c>
      <c r="FV21">
        <v>1</v>
      </c>
      <c r="FW21">
        <v>0.72</v>
      </c>
      <c r="FX21">
        <v>0.004</v>
      </c>
      <c r="FY21">
        <v>-0.183</v>
      </c>
      <c r="FZ21">
        <v>0.076</v>
      </c>
      <c r="GA21">
        <v>420</v>
      </c>
      <c r="GB21">
        <v>9</v>
      </c>
      <c r="GC21">
        <v>0.08</v>
      </c>
      <c r="GD21">
        <v>0.02</v>
      </c>
      <c r="GE21">
        <v>-10.933585</v>
      </c>
      <c r="GF21">
        <v>-0.0401278195488912</v>
      </c>
      <c r="GG21">
        <v>0.0436250418337908</v>
      </c>
      <c r="GH21">
        <v>1</v>
      </c>
      <c r="GI21">
        <v>789.483147058824</v>
      </c>
      <c r="GJ21">
        <v>0.733491214909283</v>
      </c>
      <c r="GK21">
        <v>0.247287535942526</v>
      </c>
      <c r="GL21">
        <v>1</v>
      </c>
      <c r="GM21">
        <v>2.930157</v>
      </c>
      <c r="GN21">
        <v>-0.0710219548872158</v>
      </c>
      <c r="GO21">
        <v>0.00711976270671995</v>
      </c>
      <c r="GP21">
        <v>1</v>
      </c>
      <c r="GQ21">
        <v>3</v>
      </c>
      <c r="GR21">
        <v>3</v>
      </c>
      <c r="GS21" t="s">
        <v>441</v>
      </c>
      <c r="GT21">
        <v>3.24722</v>
      </c>
      <c r="GU21">
        <v>2.72944</v>
      </c>
      <c r="GV21">
        <v>0.0843861</v>
      </c>
      <c r="GW21">
        <v>0.0857783</v>
      </c>
      <c r="GX21">
        <v>0.0558253</v>
      </c>
      <c r="GY21">
        <v>0.0458147</v>
      </c>
      <c r="GZ21">
        <v>28572.1</v>
      </c>
      <c r="HA21">
        <v>32663.9</v>
      </c>
      <c r="HB21">
        <v>31097.2</v>
      </c>
      <c r="HC21">
        <v>34405.3</v>
      </c>
      <c r="HD21">
        <v>40061.4</v>
      </c>
      <c r="HE21">
        <v>40691.9</v>
      </c>
      <c r="HF21">
        <v>42775.6</v>
      </c>
      <c r="HG21">
        <v>42708</v>
      </c>
      <c r="HH21">
        <v>2.34958</v>
      </c>
      <c r="HI21">
        <v>2.11927</v>
      </c>
      <c r="HJ21">
        <v>0.0401586</v>
      </c>
      <c r="HK21">
        <v>0</v>
      </c>
      <c r="HL21">
        <v>20.1291</v>
      </c>
      <c r="HM21">
        <v>999.9</v>
      </c>
      <c r="HN21">
        <v>59.431</v>
      </c>
      <c r="HO21">
        <v>23.131</v>
      </c>
      <c r="HP21">
        <v>21.4713</v>
      </c>
      <c r="HQ21">
        <v>53.7372</v>
      </c>
      <c r="HR21">
        <v>19.9359</v>
      </c>
      <c r="HS21">
        <v>2</v>
      </c>
      <c r="HT21">
        <v>-0.372198</v>
      </c>
      <c r="HU21">
        <v>0.471563</v>
      </c>
      <c r="HV21">
        <v>20.2907</v>
      </c>
      <c r="HW21">
        <v>5.24574</v>
      </c>
      <c r="HX21">
        <v>11.992</v>
      </c>
      <c r="HY21">
        <v>4.97155</v>
      </c>
      <c r="HZ21">
        <v>3.2974</v>
      </c>
      <c r="IA21">
        <v>9999</v>
      </c>
      <c r="IB21">
        <v>9999</v>
      </c>
      <c r="IC21">
        <v>9999</v>
      </c>
      <c r="ID21">
        <v>999.9</v>
      </c>
      <c r="IE21">
        <v>4.97235</v>
      </c>
      <c r="IF21">
        <v>1.8541</v>
      </c>
      <c r="IG21">
        <v>1.8551</v>
      </c>
      <c r="IH21">
        <v>1.85945</v>
      </c>
      <c r="II21">
        <v>1.85379</v>
      </c>
      <c r="IJ21">
        <v>1.85822</v>
      </c>
      <c r="IK21">
        <v>1.85543</v>
      </c>
      <c r="IL21">
        <v>1.85398</v>
      </c>
      <c r="IM21">
        <v>0</v>
      </c>
      <c r="IN21">
        <v>0</v>
      </c>
      <c r="IO21">
        <v>0</v>
      </c>
      <c r="IP21">
        <v>0</v>
      </c>
      <c r="IQ21" t="s">
        <v>442</v>
      </c>
      <c r="IR21" t="s">
        <v>443</v>
      </c>
      <c r="IS21" t="s">
        <v>444</v>
      </c>
      <c r="IT21" t="s">
        <v>444</v>
      </c>
      <c r="IU21" t="s">
        <v>444</v>
      </c>
      <c r="IV21" t="s">
        <v>444</v>
      </c>
      <c r="IW21">
        <v>0</v>
      </c>
      <c r="IX21">
        <v>100</v>
      </c>
      <c r="IY21">
        <v>100</v>
      </c>
      <c r="IZ21">
        <v>-0.177</v>
      </c>
      <c r="JA21">
        <v>0.1284</v>
      </c>
      <c r="JB21">
        <v>0.125031599253853</v>
      </c>
      <c r="JC21">
        <v>-0.00083388525602871</v>
      </c>
      <c r="JD21">
        <v>2.72303268329473e-07</v>
      </c>
      <c r="JE21">
        <v>-8.21309199400453e-11</v>
      </c>
      <c r="JF21">
        <v>0.0221403475083509</v>
      </c>
      <c r="JG21">
        <v>-0.00443537335545739</v>
      </c>
      <c r="JH21">
        <v>0.00135594813772823</v>
      </c>
      <c r="JI21">
        <v>-2.16942904182024e-05</v>
      </c>
      <c r="JJ21">
        <v>31</v>
      </c>
      <c r="JK21">
        <v>2173</v>
      </c>
      <c r="JL21">
        <v>1</v>
      </c>
      <c r="JM21">
        <v>20</v>
      </c>
      <c r="JN21">
        <v>6</v>
      </c>
      <c r="JO21">
        <v>6</v>
      </c>
      <c r="JP21">
        <v>1.30249</v>
      </c>
      <c r="JQ21">
        <v>2.37793</v>
      </c>
      <c r="JR21">
        <v>2.24609</v>
      </c>
      <c r="JS21">
        <v>2.78809</v>
      </c>
      <c r="JT21">
        <v>2.23999</v>
      </c>
      <c r="JU21">
        <v>2.33032</v>
      </c>
      <c r="JV21">
        <v>28.9224</v>
      </c>
      <c r="JW21">
        <v>24.07</v>
      </c>
      <c r="JX21">
        <v>18</v>
      </c>
      <c r="JY21">
        <v>628.905</v>
      </c>
      <c r="JZ21">
        <v>570.497</v>
      </c>
      <c r="KA21">
        <v>20.0005</v>
      </c>
      <c r="KB21">
        <v>22.407</v>
      </c>
      <c r="KC21">
        <v>29.9997</v>
      </c>
      <c r="KD21">
        <v>22.4291</v>
      </c>
      <c r="KE21">
        <v>22.4098</v>
      </c>
      <c r="KF21">
        <v>26.1053</v>
      </c>
      <c r="KG21">
        <v>51.2403</v>
      </c>
      <c r="KH21">
        <v>0</v>
      </c>
      <c r="KI21">
        <v>20</v>
      </c>
      <c r="KJ21">
        <v>420</v>
      </c>
      <c r="KK21">
        <v>9.29955</v>
      </c>
      <c r="KL21">
        <v>101.266</v>
      </c>
      <c r="KM21">
        <v>100.319</v>
      </c>
    </row>
    <row r="22" spans="1:299">
      <c r="A22">
        <v>6</v>
      </c>
      <c r="B22">
        <v>1702747349.1</v>
      </c>
      <c r="C22">
        <v>341</v>
      </c>
      <c r="D22" t="s">
        <v>453</v>
      </c>
      <c r="E22" t="s">
        <v>454</v>
      </c>
      <c r="F22">
        <v>15</v>
      </c>
      <c r="H22" t="s">
        <v>437</v>
      </c>
      <c r="K22">
        <v>1702747340.6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423.820848112066</v>
      </c>
      <c r="AM22">
        <v>416.662515151515</v>
      </c>
      <c r="AN22">
        <v>-0.000692928052814969</v>
      </c>
      <c r="AO22">
        <v>64.6416337153794</v>
      </c>
      <c r="AP22">
        <f>(AR22 - AQ22 + EA22*1E3/(8.314*(EC22+273.15)) * AT22/DZ22 * AS22) * DZ22/(100*DN22) * 1000/(1000 - AR22)</f>
        <v>0</v>
      </c>
      <c r="AQ22">
        <v>9.30884307466636</v>
      </c>
      <c r="AR22">
        <v>12.1098164835165</v>
      </c>
      <c r="AS22">
        <v>-4.19770185544411e-06</v>
      </c>
      <c r="AT22">
        <v>90.9570306119262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438</v>
      </c>
      <c r="BA22" t="s">
        <v>438</v>
      </c>
      <c r="BB22">
        <v>0</v>
      </c>
      <c r="BC22">
        <v>0</v>
      </c>
      <c r="BD22">
        <f>1-BB22/BC22</f>
        <v>0</v>
      </c>
      <c r="BE22">
        <v>0</v>
      </c>
      <c r="BF22" t="s">
        <v>438</v>
      </c>
      <c r="BG22" t="s">
        <v>438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438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439</v>
      </c>
      <c r="DQ22">
        <v>2</v>
      </c>
      <c r="DR22" t="b">
        <v>1</v>
      </c>
      <c r="DS22">
        <v>1702747340.6</v>
      </c>
      <c r="DT22">
        <v>411.666625</v>
      </c>
      <c r="DU22">
        <v>419.9310625</v>
      </c>
      <c r="DV22">
        <v>12.1127125</v>
      </c>
      <c r="DW22">
        <v>9.308211875</v>
      </c>
      <c r="DX22">
        <v>411.8445625</v>
      </c>
      <c r="DY22">
        <v>11.9862875</v>
      </c>
      <c r="DZ22">
        <v>599.9943125</v>
      </c>
      <c r="EA22">
        <v>78.6725375</v>
      </c>
      <c r="EB22">
        <v>0.09996989375</v>
      </c>
      <c r="EC22">
        <v>22.39156875</v>
      </c>
      <c r="ED22">
        <v>20.505975</v>
      </c>
      <c r="EE22">
        <v>999.9</v>
      </c>
      <c r="EF22">
        <v>0</v>
      </c>
      <c r="EG22">
        <v>0</v>
      </c>
      <c r="EH22">
        <v>10013.35625</v>
      </c>
      <c r="EI22">
        <v>0</v>
      </c>
      <c r="EJ22">
        <v>0.221023</v>
      </c>
      <c r="EK22">
        <v>-8.2644275</v>
      </c>
      <c r="EL22">
        <v>416.714125</v>
      </c>
      <c r="EM22">
        <v>423.876625</v>
      </c>
      <c r="EN22">
        <v>2.804503125</v>
      </c>
      <c r="EO22">
        <v>419.9310625</v>
      </c>
      <c r="EP22">
        <v>9.308211875</v>
      </c>
      <c r="EQ22">
        <v>0.95293775</v>
      </c>
      <c r="ER22">
        <v>0.732300375</v>
      </c>
      <c r="ES22">
        <v>6.216015</v>
      </c>
      <c r="ET22">
        <v>2.45857125</v>
      </c>
      <c r="EU22">
        <v>250.046875</v>
      </c>
      <c r="EV22">
        <v>0.8999885625</v>
      </c>
      <c r="EW22">
        <v>0.1000114375</v>
      </c>
      <c r="EX22">
        <v>0</v>
      </c>
      <c r="EY22">
        <v>822.9356875</v>
      </c>
      <c r="EZ22">
        <v>4.99999</v>
      </c>
      <c r="FA22">
        <v>1960.105625</v>
      </c>
      <c r="FB22">
        <v>2089.78625</v>
      </c>
      <c r="FC22">
        <v>41.605125</v>
      </c>
      <c r="FD22">
        <v>44.8316875</v>
      </c>
      <c r="FE22">
        <v>43.77325</v>
      </c>
      <c r="FF22">
        <v>44.0738125</v>
      </c>
      <c r="FG22">
        <v>44.0545</v>
      </c>
      <c r="FH22">
        <v>220.54</v>
      </c>
      <c r="FI22">
        <v>24.50875</v>
      </c>
      <c r="FJ22">
        <v>0</v>
      </c>
      <c r="FK22">
        <v>1702747354.8</v>
      </c>
      <c r="FL22">
        <v>0</v>
      </c>
      <c r="FM22">
        <v>822.88808</v>
      </c>
      <c r="FN22">
        <v>-4.13276924246601</v>
      </c>
      <c r="FO22">
        <v>-12.9984616241066</v>
      </c>
      <c r="FP22">
        <v>1959.4964</v>
      </c>
      <c r="FQ22">
        <v>15</v>
      </c>
      <c r="FR22">
        <v>1702746918.1</v>
      </c>
      <c r="FS22" t="s">
        <v>440</v>
      </c>
      <c r="FT22">
        <v>1702746918.1</v>
      </c>
      <c r="FU22">
        <v>1702746916.1</v>
      </c>
      <c r="FV22">
        <v>1</v>
      </c>
      <c r="FW22">
        <v>0.72</v>
      </c>
      <c r="FX22">
        <v>0.004</v>
      </c>
      <c r="FY22">
        <v>-0.183</v>
      </c>
      <c r="FZ22">
        <v>0.076</v>
      </c>
      <c r="GA22">
        <v>420</v>
      </c>
      <c r="GB22">
        <v>9</v>
      </c>
      <c r="GC22">
        <v>0.08</v>
      </c>
      <c r="GD22">
        <v>0.02</v>
      </c>
      <c r="GE22">
        <v>-8.26670142857143</v>
      </c>
      <c r="GF22">
        <v>0.0186693506493303</v>
      </c>
      <c r="GG22">
        <v>0.0323503647268339</v>
      </c>
      <c r="GH22">
        <v>1</v>
      </c>
      <c r="GI22">
        <v>822.951235294118</v>
      </c>
      <c r="GJ22">
        <v>-0.991963331144399</v>
      </c>
      <c r="GK22">
        <v>0.28132868142018</v>
      </c>
      <c r="GL22">
        <v>1</v>
      </c>
      <c r="GM22">
        <v>2.80687857142857</v>
      </c>
      <c r="GN22">
        <v>-0.0401961038960994</v>
      </c>
      <c r="GO22">
        <v>0.0040842954579407</v>
      </c>
      <c r="GP22">
        <v>1</v>
      </c>
      <c r="GQ22">
        <v>3</v>
      </c>
      <c r="GR22">
        <v>3</v>
      </c>
      <c r="GS22" t="s">
        <v>441</v>
      </c>
      <c r="GT22">
        <v>3.24723</v>
      </c>
      <c r="GU22">
        <v>2.72939</v>
      </c>
      <c r="GV22">
        <v>0.0847877</v>
      </c>
      <c r="GW22">
        <v>0.0857491</v>
      </c>
      <c r="GX22">
        <v>0.055466</v>
      </c>
      <c r="GY22">
        <v>0.0458578</v>
      </c>
      <c r="GZ22">
        <v>28562.9</v>
      </c>
      <c r="HA22">
        <v>32668.4</v>
      </c>
      <c r="HB22">
        <v>31100.4</v>
      </c>
      <c r="HC22">
        <v>34408.4</v>
      </c>
      <c r="HD22">
        <v>40081</v>
      </c>
      <c r="HE22">
        <v>40694</v>
      </c>
      <c r="HF22">
        <v>42780</v>
      </c>
      <c r="HG22">
        <v>42712.1</v>
      </c>
      <c r="HH22">
        <v>2.35012</v>
      </c>
      <c r="HI22">
        <v>2.12007</v>
      </c>
      <c r="HJ22">
        <v>0.0235625</v>
      </c>
      <c r="HK22">
        <v>0</v>
      </c>
      <c r="HL22">
        <v>20.1105</v>
      </c>
      <c r="HM22">
        <v>999.9</v>
      </c>
      <c r="HN22">
        <v>59.285</v>
      </c>
      <c r="HO22">
        <v>23.192</v>
      </c>
      <c r="HP22">
        <v>21.4946</v>
      </c>
      <c r="HQ22">
        <v>52.8472</v>
      </c>
      <c r="HR22">
        <v>19.9439</v>
      </c>
      <c r="HS22">
        <v>2</v>
      </c>
      <c r="HT22">
        <v>-0.376926</v>
      </c>
      <c r="HU22">
        <v>0.488889</v>
      </c>
      <c r="HV22">
        <v>20.2937</v>
      </c>
      <c r="HW22">
        <v>5.24574</v>
      </c>
      <c r="HX22">
        <v>11.992</v>
      </c>
      <c r="HY22">
        <v>4.9717</v>
      </c>
      <c r="HZ22">
        <v>3.2973</v>
      </c>
      <c r="IA22">
        <v>9999</v>
      </c>
      <c r="IB22">
        <v>9999</v>
      </c>
      <c r="IC22">
        <v>9999</v>
      </c>
      <c r="ID22">
        <v>999.9</v>
      </c>
      <c r="IE22">
        <v>4.97236</v>
      </c>
      <c r="IF22">
        <v>1.8541</v>
      </c>
      <c r="IG22">
        <v>1.85513</v>
      </c>
      <c r="IH22">
        <v>1.85945</v>
      </c>
      <c r="II22">
        <v>1.85379</v>
      </c>
      <c r="IJ22">
        <v>1.85823</v>
      </c>
      <c r="IK22">
        <v>1.85542</v>
      </c>
      <c r="IL22">
        <v>1.85402</v>
      </c>
      <c r="IM22">
        <v>0</v>
      </c>
      <c r="IN22">
        <v>0</v>
      </c>
      <c r="IO22">
        <v>0</v>
      </c>
      <c r="IP22">
        <v>0</v>
      </c>
      <c r="IQ22" t="s">
        <v>442</v>
      </c>
      <c r="IR22" t="s">
        <v>443</v>
      </c>
      <c r="IS22" t="s">
        <v>444</v>
      </c>
      <c r="IT22" t="s">
        <v>444</v>
      </c>
      <c r="IU22" t="s">
        <v>444</v>
      </c>
      <c r="IV22" t="s">
        <v>444</v>
      </c>
      <c r="IW22">
        <v>0</v>
      </c>
      <c r="IX22">
        <v>100</v>
      </c>
      <c r="IY22">
        <v>100</v>
      </c>
      <c r="IZ22">
        <v>-0.177</v>
      </c>
      <c r="JA22">
        <v>0.1264</v>
      </c>
      <c r="JB22">
        <v>0.125031599253853</v>
      </c>
      <c r="JC22">
        <v>-0.00083388525602871</v>
      </c>
      <c r="JD22">
        <v>2.72303268329473e-07</v>
      </c>
      <c r="JE22">
        <v>-8.21309199400453e-11</v>
      </c>
      <c r="JF22">
        <v>0.0221403475083509</v>
      </c>
      <c r="JG22">
        <v>-0.00443537335545739</v>
      </c>
      <c r="JH22">
        <v>0.00135594813772823</v>
      </c>
      <c r="JI22">
        <v>-2.16942904182024e-05</v>
      </c>
      <c r="JJ22">
        <v>31</v>
      </c>
      <c r="JK22">
        <v>2173</v>
      </c>
      <c r="JL22">
        <v>1</v>
      </c>
      <c r="JM22">
        <v>20</v>
      </c>
      <c r="JN22">
        <v>7.2</v>
      </c>
      <c r="JO22">
        <v>7.2</v>
      </c>
      <c r="JP22">
        <v>1.30127</v>
      </c>
      <c r="JQ22">
        <v>2.38159</v>
      </c>
      <c r="JR22">
        <v>2.24609</v>
      </c>
      <c r="JS22">
        <v>2.78809</v>
      </c>
      <c r="JT22">
        <v>2.23999</v>
      </c>
      <c r="JU22">
        <v>2.31567</v>
      </c>
      <c r="JV22">
        <v>28.9436</v>
      </c>
      <c r="JW22">
        <v>24.07</v>
      </c>
      <c r="JX22">
        <v>18</v>
      </c>
      <c r="JY22">
        <v>628.279</v>
      </c>
      <c r="JZ22">
        <v>570.127</v>
      </c>
      <c r="KA22">
        <v>19.999</v>
      </c>
      <c r="KB22">
        <v>22.3324</v>
      </c>
      <c r="KC22">
        <v>29.9998</v>
      </c>
      <c r="KD22">
        <v>22.3441</v>
      </c>
      <c r="KE22">
        <v>22.3249</v>
      </c>
      <c r="KF22">
        <v>26.0898</v>
      </c>
      <c r="KG22">
        <v>51.2403</v>
      </c>
      <c r="KH22">
        <v>0</v>
      </c>
      <c r="KI22">
        <v>20</v>
      </c>
      <c r="KJ22">
        <v>420</v>
      </c>
      <c r="KK22">
        <v>9.3036</v>
      </c>
      <c r="KL22">
        <v>101.277</v>
      </c>
      <c r="KM22">
        <v>100.329</v>
      </c>
    </row>
    <row r="23" spans="1:299">
      <c r="A23">
        <v>7</v>
      </c>
      <c r="B23">
        <v>1702747470.1</v>
      </c>
      <c r="C23">
        <v>462</v>
      </c>
      <c r="D23" t="s">
        <v>455</v>
      </c>
      <c r="E23" t="s">
        <v>456</v>
      </c>
      <c r="F23">
        <v>15</v>
      </c>
      <c r="H23" t="s">
        <v>437</v>
      </c>
      <c r="K23">
        <v>1702747461.6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423.857234951616</v>
      </c>
      <c r="AM23">
        <v>420.374557575757</v>
      </c>
      <c r="AN23">
        <v>-0.000349710053343381</v>
      </c>
      <c r="AO23">
        <v>64.6416337153794</v>
      </c>
      <c r="AP23">
        <f>(AR23 - AQ23 + EA23*1E3/(8.314*(EC23+273.15)) * AT23/DZ23 * AS23) * DZ23/(100*DN23) * 1000/(1000 - AR23)</f>
        <v>0</v>
      </c>
      <c r="AQ23">
        <v>9.20493526988002</v>
      </c>
      <c r="AR23">
        <v>11.9168879120879</v>
      </c>
      <c r="AS23">
        <v>-9.31686127238432e-05</v>
      </c>
      <c r="AT23">
        <v>90.9570306119262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438</v>
      </c>
      <c r="BA23" t="s">
        <v>438</v>
      </c>
      <c r="BB23">
        <v>0</v>
      </c>
      <c r="BC23">
        <v>0</v>
      </c>
      <c r="BD23">
        <f>1-BB23/BC23</f>
        <v>0</v>
      </c>
      <c r="BE23">
        <v>0</v>
      </c>
      <c r="BF23" t="s">
        <v>438</v>
      </c>
      <c r="BG23" t="s">
        <v>438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438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439</v>
      </c>
      <c r="DQ23">
        <v>2</v>
      </c>
      <c r="DR23" t="b">
        <v>1</v>
      </c>
      <c r="DS23">
        <v>1702747461.6</v>
      </c>
      <c r="DT23">
        <v>415.372875</v>
      </c>
      <c r="DU23">
        <v>419.9173125</v>
      </c>
      <c r="DV23">
        <v>11.92248125</v>
      </c>
      <c r="DW23">
        <v>9.205896875</v>
      </c>
      <c r="DX23">
        <v>415.5531875</v>
      </c>
      <c r="DY23">
        <v>11.79954375</v>
      </c>
      <c r="DZ23">
        <v>599.993875</v>
      </c>
      <c r="EA23">
        <v>78.6771125</v>
      </c>
      <c r="EB23">
        <v>0.09998340625</v>
      </c>
      <c r="EC23">
        <v>22.15235625</v>
      </c>
      <c r="ED23">
        <v>20.23235</v>
      </c>
      <c r="EE23">
        <v>999.9</v>
      </c>
      <c r="EF23">
        <v>0</v>
      </c>
      <c r="EG23">
        <v>0</v>
      </c>
      <c r="EH23">
        <v>10003.943125</v>
      </c>
      <c r="EI23">
        <v>0</v>
      </c>
      <c r="EJ23">
        <v>0.221023</v>
      </c>
      <c r="EK23">
        <v>-4.54434625</v>
      </c>
      <c r="EL23">
        <v>420.3850625</v>
      </c>
      <c r="EM23">
        <v>423.81875</v>
      </c>
      <c r="EN23">
        <v>2.716591875</v>
      </c>
      <c r="EO23">
        <v>419.9173125</v>
      </c>
      <c r="EP23">
        <v>9.205896875</v>
      </c>
      <c r="EQ23">
        <v>0.9380270625</v>
      </c>
      <c r="ER23">
        <v>0.724293375</v>
      </c>
      <c r="ES23">
        <v>5.987744375</v>
      </c>
      <c r="ET23">
        <v>2.304195</v>
      </c>
      <c r="EU23">
        <v>99.992525</v>
      </c>
      <c r="EV23">
        <v>0.9001014375</v>
      </c>
      <c r="EW23">
        <v>0.099898525</v>
      </c>
      <c r="EX23">
        <v>0</v>
      </c>
      <c r="EY23">
        <v>741.243</v>
      </c>
      <c r="EZ23">
        <v>4.99999</v>
      </c>
      <c r="FA23">
        <v>697.723875</v>
      </c>
      <c r="FB23">
        <v>810.1388125</v>
      </c>
      <c r="FC23">
        <v>40.3551875</v>
      </c>
      <c r="FD23">
        <v>44.2145625</v>
      </c>
      <c r="FE23">
        <v>42.8551875</v>
      </c>
      <c r="FF23">
        <v>43.4998125</v>
      </c>
      <c r="FG23">
        <v>43.015375</v>
      </c>
      <c r="FH23">
        <v>85.501875</v>
      </c>
      <c r="FI23">
        <v>9.49125</v>
      </c>
      <c r="FJ23">
        <v>0</v>
      </c>
      <c r="FK23">
        <v>1702747476</v>
      </c>
      <c r="FL23">
        <v>0</v>
      </c>
      <c r="FM23">
        <v>741.08492</v>
      </c>
      <c r="FN23">
        <v>-5.62238460808358</v>
      </c>
      <c r="FO23">
        <v>-10.6829999659242</v>
      </c>
      <c r="FP23">
        <v>697.5672</v>
      </c>
      <c r="FQ23">
        <v>15</v>
      </c>
      <c r="FR23">
        <v>1702746918.1</v>
      </c>
      <c r="FS23" t="s">
        <v>440</v>
      </c>
      <c r="FT23">
        <v>1702746918.1</v>
      </c>
      <c r="FU23">
        <v>1702746916.1</v>
      </c>
      <c r="FV23">
        <v>1</v>
      </c>
      <c r="FW23">
        <v>0.72</v>
      </c>
      <c r="FX23">
        <v>0.004</v>
      </c>
      <c r="FY23">
        <v>-0.183</v>
      </c>
      <c r="FZ23">
        <v>0.076</v>
      </c>
      <c r="GA23">
        <v>420</v>
      </c>
      <c r="GB23">
        <v>9</v>
      </c>
      <c r="GC23">
        <v>0.08</v>
      </c>
      <c r="GD23">
        <v>0.02</v>
      </c>
      <c r="GE23">
        <v>-4.5418005</v>
      </c>
      <c r="GF23">
        <v>-0.2068362406015</v>
      </c>
      <c r="GG23">
        <v>0.054336092100463</v>
      </c>
      <c r="GH23">
        <v>1</v>
      </c>
      <c r="GI23">
        <v>741.625529411765</v>
      </c>
      <c r="GJ23">
        <v>-6.30435447016073</v>
      </c>
      <c r="GK23">
        <v>0.649610074687078</v>
      </c>
      <c r="GL23">
        <v>0</v>
      </c>
      <c r="GM23">
        <v>2.7194565</v>
      </c>
      <c r="GN23">
        <v>-0.0525766917293256</v>
      </c>
      <c r="GO23">
        <v>0.00528207277022952</v>
      </c>
      <c r="GP23">
        <v>1</v>
      </c>
      <c r="GQ23">
        <v>2</v>
      </c>
      <c r="GR23">
        <v>3</v>
      </c>
      <c r="GS23" t="s">
        <v>457</v>
      </c>
      <c r="GT23">
        <v>3.24713</v>
      </c>
      <c r="GU23">
        <v>2.72906</v>
      </c>
      <c r="GV23">
        <v>0.085413</v>
      </c>
      <c r="GW23">
        <v>0.0858109</v>
      </c>
      <c r="GX23">
        <v>0.0548132</v>
      </c>
      <c r="GY23">
        <v>0.0454704</v>
      </c>
      <c r="GZ23">
        <v>28548.9</v>
      </c>
      <c r="HA23">
        <v>32672.8</v>
      </c>
      <c r="HB23">
        <v>31105.8</v>
      </c>
      <c r="HC23">
        <v>34414.7</v>
      </c>
      <c r="HD23">
        <v>40115.9</v>
      </c>
      <c r="HE23">
        <v>40718.1</v>
      </c>
      <c r="HF23">
        <v>42787.3</v>
      </c>
      <c r="HG23">
        <v>42719.9</v>
      </c>
      <c r="HH23">
        <v>2.35117</v>
      </c>
      <c r="HI23">
        <v>2.12133</v>
      </c>
      <c r="HJ23">
        <v>0.0127628</v>
      </c>
      <c r="HK23">
        <v>0</v>
      </c>
      <c r="HL23">
        <v>20.0125</v>
      </c>
      <c r="HM23">
        <v>999.9</v>
      </c>
      <c r="HN23">
        <v>59.016</v>
      </c>
      <c r="HO23">
        <v>23.272</v>
      </c>
      <c r="HP23">
        <v>21.5018</v>
      </c>
      <c r="HQ23">
        <v>53.1072</v>
      </c>
      <c r="HR23">
        <v>19.988</v>
      </c>
      <c r="HS23">
        <v>2</v>
      </c>
      <c r="HT23">
        <v>-0.386092</v>
      </c>
      <c r="HU23">
        <v>0.36277</v>
      </c>
      <c r="HV23">
        <v>20.2944</v>
      </c>
      <c r="HW23">
        <v>5.24215</v>
      </c>
      <c r="HX23">
        <v>11.992</v>
      </c>
      <c r="HY23">
        <v>4.9708</v>
      </c>
      <c r="HZ23">
        <v>3.2969</v>
      </c>
      <c r="IA23">
        <v>9999</v>
      </c>
      <c r="IB23">
        <v>9999</v>
      </c>
      <c r="IC23">
        <v>9999</v>
      </c>
      <c r="ID23">
        <v>999.9</v>
      </c>
      <c r="IE23">
        <v>4.97236</v>
      </c>
      <c r="IF23">
        <v>1.8541</v>
      </c>
      <c r="IG23">
        <v>1.85513</v>
      </c>
      <c r="IH23">
        <v>1.85945</v>
      </c>
      <c r="II23">
        <v>1.85379</v>
      </c>
      <c r="IJ23">
        <v>1.85822</v>
      </c>
      <c r="IK23">
        <v>1.85544</v>
      </c>
      <c r="IL23">
        <v>1.85401</v>
      </c>
      <c r="IM23">
        <v>0</v>
      </c>
      <c r="IN23">
        <v>0</v>
      </c>
      <c r="IO23">
        <v>0</v>
      </c>
      <c r="IP23">
        <v>0</v>
      </c>
      <c r="IQ23" t="s">
        <v>442</v>
      </c>
      <c r="IR23" t="s">
        <v>443</v>
      </c>
      <c r="IS23" t="s">
        <v>444</v>
      </c>
      <c r="IT23" t="s">
        <v>444</v>
      </c>
      <c r="IU23" t="s">
        <v>444</v>
      </c>
      <c r="IV23" t="s">
        <v>444</v>
      </c>
      <c r="IW23">
        <v>0</v>
      </c>
      <c r="IX23">
        <v>100</v>
      </c>
      <c r="IY23">
        <v>100</v>
      </c>
      <c r="IZ23">
        <v>-0.18</v>
      </c>
      <c r="JA23">
        <v>0.1229</v>
      </c>
      <c r="JB23">
        <v>0.125031599253853</v>
      </c>
      <c r="JC23">
        <v>-0.00083388525602871</v>
      </c>
      <c r="JD23">
        <v>2.72303268329473e-07</v>
      </c>
      <c r="JE23">
        <v>-8.21309199400453e-11</v>
      </c>
      <c r="JF23">
        <v>0.0221403475083509</v>
      </c>
      <c r="JG23">
        <v>-0.00443537335545739</v>
      </c>
      <c r="JH23">
        <v>0.00135594813772823</v>
      </c>
      <c r="JI23">
        <v>-2.16942904182024e-05</v>
      </c>
      <c r="JJ23">
        <v>31</v>
      </c>
      <c r="JK23">
        <v>2173</v>
      </c>
      <c r="JL23">
        <v>1</v>
      </c>
      <c r="JM23">
        <v>20</v>
      </c>
      <c r="JN23">
        <v>9.2</v>
      </c>
      <c r="JO23">
        <v>9.2</v>
      </c>
      <c r="JP23">
        <v>1.30371</v>
      </c>
      <c r="JQ23">
        <v>2.37061</v>
      </c>
      <c r="JR23">
        <v>2.24609</v>
      </c>
      <c r="JS23">
        <v>2.79297</v>
      </c>
      <c r="JT23">
        <v>2.23999</v>
      </c>
      <c r="JU23">
        <v>2.35474</v>
      </c>
      <c r="JV23">
        <v>28.9647</v>
      </c>
      <c r="JW23">
        <v>24.0787</v>
      </c>
      <c r="JX23">
        <v>18</v>
      </c>
      <c r="JY23">
        <v>627.435</v>
      </c>
      <c r="JZ23">
        <v>569.51</v>
      </c>
      <c r="KA23">
        <v>19.9989</v>
      </c>
      <c r="KB23">
        <v>22.217</v>
      </c>
      <c r="KC23">
        <v>29.9996</v>
      </c>
      <c r="KD23">
        <v>22.2118</v>
      </c>
      <c r="KE23">
        <v>22.1891</v>
      </c>
      <c r="KF23">
        <v>26.1202</v>
      </c>
      <c r="KG23">
        <v>51.5274</v>
      </c>
      <c r="KH23">
        <v>0</v>
      </c>
      <c r="KI23">
        <v>20</v>
      </c>
      <c r="KJ23">
        <v>420</v>
      </c>
      <c r="KK23">
        <v>9.24033</v>
      </c>
      <c r="KL23">
        <v>101.294</v>
      </c>
      <c r="KM23">
        <v>100.347</v>
      </c>
    </row>
    <row r="24" spans="1:299">
      <c r="A24">
        <v>8</v>
      </c>
      <c r="B24">
        <v>1702747591.1</v>
      </c>
      <c r="C24">
        <v>583</v>
      </c>
      <c r="D24" t="s">
        <v>458</v>
      </c>
      <c r="E24" t="s">
        <v>459</v>
      </c>
      <c r="F24">
        <v>15</v>
      </c>
      <c r="H24" t="s">
        <v>437</v>
      </c>
      <c r="K24">
        <v>1702747582.6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423.877139694425</v>
      </c>
      <c r="AM24">
        <v>422.347727272727</v>
      </c>
      <c r="AN24">
        <v>-0.000527636067286803</v>
      </c>
      <c r="AO24">
        <v>64.6416337153794</v>
      </c>
      <c r="AP24">
        <f>(AR24 - AQ24 + EA24*1E3/(8.314*(EC24+273.15)) * AT24/DZ24 * AS24) * DZ24/(100*DN24) * 1000/(1000 - AR24)</f>
        <v>0</v>
      </c>
      <c r="AQ24">
        <v>9.18668801029677</v>
      </c>
      <c r="AR24">
        <v>11.7823450549451</v>
      </c>
      <c r="AS24">
        <v>-3.43142911921777e-05</v>
      </c>
      <c r="AT24">
        <v>90.9570306119262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438</v>
      </c>
      <c r="BA24" t="s">
        <v>438</v>
      </c>
      <c r="BB24">
        <v>0</v>
      </c>
      <c r="BC24">
        <v>0</v>
      </c>
      <c r="BD24">
        <f>1-BB24/BC24</f>
        <v>0</v>
      </c>
      <c r="BE24">
        <v>0</v>
      </c>
      <c r="BF24" t="s">
        <v>438</v>
      </c>
      <c r="BG24" t="s">
        <v>438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438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439</v>
      </c>
      <c r="DQ24">
        <v>2</v>
      </c>
      <c r="DR24" t="b">
        <v>1</v>
      </c>
      <c r="DS24">
        <v>1702747582.6</v>
      </c>
      <c r="DT24">
        <v>417.41575</v>
      </c>
      <c r="DU24">
        <v>419.991</v>
      </c>
      <c r="DV24">
        <v>11.792425</v>
      </c>
      <c r="DW24">
        <v>9.188185</v>
      </c>
      <c r="DX24">
        <v>417.597625</v>
      </c>
      <c r="DY24">
        <v>11.67181875</v>
      </c>
      <c r="DZ24">
        <v>599.978</v>
      </c>
      <c r="EA24">
        <v>78.67599375</v>
      </c>
      <c r="EB24">
        <v>0.099955575</v>
      </c>
      <c r="EC24">
        <v>21.8846</v>
      </c>
      <c r="ED24">
        <v>19.96136875</v>
      </c>
      <c r="EE24">
        <v>999.9</v>
      </c>
      <c r="EF24">
        <v>0</v>
      </c>
      <c r="EG24">
        <v>0</v>
      </c>
      <c r="EH24">
        <v>9987.856875</v>
      </c>
      <c r="EI24">
        <v>0</v>
      </c>
      <c r="EJ24">
        <v>0.221023</v>
      </c>
      <c r="EK24">
        <v>-2.5751775</v>
      </c>
      <c r="EL24">
        <v>422.3968125</v>
      </c>
      <c r="EM24">
        <v>423.8856875</v>
      </c>
      <c r="EN24">
        <v>2.6042275</v>
      </c>
      <c r="EO24">
        <v>419.991</v>
      </c>
      <c r="EP24">
        <v>9.188185</v>
      </c>
      <c r="EQ24">
        <v>0.927779875</v>
      </c>
      <c r="ER24">
        <v>0.722889625</v>
      </c>
      <c r="ES24">
        <v>5.829</v>
      </c>
      <c r="ET24">
        <v>2.276970625</v>
      </c>
      <c r="EU24">
        <v>50.003825</v>
      </c>
      <c r="EV24">
        <v>0.9000245625</v>
      </c>
      <c r="EW24">
        <v>0.099975425</v>
      </c>
      <c r="EX24">
        <v>0</v>
      </c>
      <c r="EY24">
        <v>697.193625</v>
      </c>
      <c r="EZ24">
        <v>4.99999</v>
      </c>
      <c r="FA24">
        <v>315.3203125</v>
      </c>
      <c r="FB24">
        <v>383.8025</v>
      </c>
      <c r="FC24">
        <v>39.24975</v>
      </c>
      <c r="FD24">
        <v>43.4333125</v>
      </c>
      <c r="FE24">
        <v>41.9215625</v>
      </c>
      <c r="FF24">
        <v>42.7809375</v>
      </c>
      <c r="FG24">
        <v>42.046625</v>
      </c>
      <c r="FH24">
        <v>40.505</v>
      </c>
      <c r="FI24">
        <v>4.5</v>
      </c>
      <c r="FJ24">
        <v>0</v>
      </c>
      <c r="FK24">
        <v>1702747596.6</v>
      </c>
      <c r="FL24">
        <v>0</v>
      </c>
      <c r="FM24">
        <v>697.142</v>
      </c>
      <c r="FN24">
        <v>-3.79487180522565</v>
      </c>
      <c r="FO24">
        <v>-4.28211967018491</v>
      </c>
      <c r="FP24">
        <v>315.259846153846</v>
      </c>
      <c r="FQ24">
        <v>15</v>
      </c>
      <c r="FR24">
        <v>1702746918.1</v>
      </c>
      <c r="FS24" t="s">
        <v>440</v>
      </c>
      <c r="FT24">
        <v>1702746918.1</v>
      </c>
      <c r="FU24">
        <v>1702746916.1</v>
      </c>
      <c r="FV24">
        <v>1</v>
      </c>
      <c r="FW24">
        <v>0.72</v>
      </c>
      <c r="FX24">
        <v>0.004</v>
      </c>
      <c r="FY24">
        <v>-0.183</v>
      </c>
      <c r="FZ24">
        <v>0.076</v>
      </c>
      <c r="GA24">
        <v>420</v>
      </c>
      <c r="GB24">
        <v>9</v>
      </c>
      <c r="GC24">
        <v>0.08</v>
      </c>
      <c r="GD24">
        <v>0.02</v>
      </c>
      <c r="GE24">
        <v>-2.5792445</v>
      </c>
      <c r="GF24">
        <v>-0.0583772932330834</v>
      </c>
      <c r="GG24">
        <v>0.0393076401574808</v>
      </c>
      <c r="GH24">
        <v>1</v>
      </c>
      <c r="GI24">
        <v>697.29</v>
      </c>
      <c r="GJ24">
        <v>-3.49650115217458</v>
      </c>
      <c r="GK24">
        <v>0.388679968157685</v>
      </c>
      <c r="GL24">
        <v>0</v>
      </c>
      <c r="GM24">
        <v>2.606722</v>
      </c>
      <c r="GN24">
        <v>-0.0652772932330786</v>
      </c>
      <c r="GO24">
        <v>0.00638682910371019</v>
      </c>
      <c r="GP24">
        <v>1</v>
      </c>
      <c r="GQ24">
        <v>2</v>
      </c>
      <c r="GR24">
        <v>3</v>
      </c>
      <c r="GS24" t="s">
        <v>457</v>
      </c>
      <c r="GT24">
        <v>3.24714</v>
      </c>
      <c r="GU24">
        <v>2.72944</v>
      </c>
      <c r="GV24">
        <v>0.0857621</v>
      </c>
      <c r="GW24">
        <v>0.0858539</v>
      </c>
      <c r="GX24">
        <v>0.0543668</v>
      </c>
      <c r="GY24">
        <v>0.045415</v>
      </c>
      <c r="GZ24">
        <v>28546</v>
      </c>
      <c r="HA24">
        <v>32682</v>
      </c>
      <c r="HB24">
        <v>31113.7</v>
      </c>
      <c r="HC24">
        <v>34425.1</v>
      </c>
      <c r="HD24">
        <v>40145.5</v>
      </c>
      <c r="HE24">
        <v>40732.3</v>
      </c>
      <c r="HF24">
        <v>42798.2</v>
      </c>
      <c r="HG24">
        <v>42732.1</v>
      </c>
      <c r="HH24">
        <v>2.35265</v>
      </c>
      <c r="HI24">
        <v>2.1233</v>
      </c>
      <c r="HJ24">
        <v>0.0138655</v>
      </c>
      <c r="HK24">
        <v>0</v>
      </c>
      <c r="HL24">
        <v>19.7154</v>
      </c>
      <c r="HM24">
        <v>999.9</v>
      </c>
      <c r="HN24">
        <v>58.705</v>
      </c>
      <c r="HO24">
        <v>23.343</v>
      </c>
      <c r="HP24">
        <v>21.4822</v>
      </c>
      <c r="HQ24">
        <v>53.3972</v>
      </c>
      <c r="HR24">
        <v>20.0841</v>
      </c>
      <c r="HS24">
        <v>2</v>
      </c>
      <c r="HT24">
        <v>-0.399268</v>
      </c>
      <c r="HU24">
        <v>0.190989</v>
      </c>
      <c r="HV24">
        <v>20.2954</v>
      </c>
      <c r="HW24">
        <v>5.24305</v>
      </c>
      <c r="HX24">
        <v>11.992</v>
      </c>
      <c r="HY24">
        <v>4.97085</v>
      </c>
      <c r="HZ24">
        <v>3.29695</v>
      </c>
      <c r="IA24">
        <v>9999</v>
      </c>
      <c r="IB24">
        <v>9999</v>
      </c>
      <c r="IC24">
        <v>9999</v>
      </c>
      <c r="ID24">
        <v>999.9</v>
      </c>
      <c r="IE24">
        <v>4.97237</v>
      </c>
      <c r="IF24">
        <v>1.85408</v>
      </c>
      <c r="IG24">
        <v>1.85509</v>
      </c>
      <c r="IH24">
        <v>1.85944</v>
      </c>
      <c r="II24">
        <v>1.85379</v>
      </c>
      <c r="IJ24">
        <v>1.85822</v>
      </c>
      <c r="IK24">
        <v>1.85542</v>
      </c>
      <c r="IL24">
        <v>1.85396</v>
      </c>
      <c r="IM24">
        <v>0</v>
      </c>
      <c r="IN24">
        <v>0</v>
      </c>
      <c r="IO24">
        <v>0</v>
      </c>
      <c r="IP24">
        <v>0</v>
      </c>
      <c r="IQ24" t="s">
        <v>442</v>
      </c>
      <c r="IR24" t="s">
        <v>443</v>
      </c>
      <c r="IS24" t="s">
        <v>444</v>
      </c>
      <c r="IT24" t="s">
        <v>444</v>
      </c>
      <c r="IU24" t="s">
        <v>444</v>
      </c>
      <c r="IV24" t="s">
        <v>444</v>
      </c>
      <c r="IW24">
        <v>0</v>
      </c>
      <c r="IX24">
        <v>100</v>
      </c>
      <c r="IY24">
        <v>100</v>
      </c>
      <c r="IZ24">
        <v>-0.182</v>
      </c>
      <c r="JA24">
        <v>0.1204</v>
      </c>
      <c r="JB24">
        <v>0.125031599253853</v>
      </c>
      <c r="JC24">
        <v>-0.00083388525602871</v>
      </c>
      <c r="JD24">
        <v>2.72303268329473e-07</v>
      </c>
      <c r="JE24">
        <v>-8.21309199400453e-11</v>
      </c>
      <c r="JF24">
        <v>0.0221403475083509</v>
      </c>
      <c r="JG24">
        <v>-0.00443537335545739</v>
      </c>
      <c r="JH24">
        <v>0.00135594813772823</v>
      </c>
      <c r="JI24">
        <v>-2.16942904182024e-05</v>
      </c>
      <c r="JJ24">
        <v>31</v>
      </c>
      <c r="JK24">
        <v>2173</v>
      </c>
      <c r="JL24">
        <v>1</v>
      </c>
      <c r="JM24">
        <v>20</v>
      </c>
      <c r="JN24">
        <v>11.2</v>
      </c>
      <c r="JO24">
        <v>11.2</v>
      </c>
      <c r="JP24">
        <v>1.30371</v>
      </c>
      <c r="JQ24">
        <v>2.37061</v>
      </c>
      <c r="JR24">
        <v>2.24609</v>
      </c>
      <c r="JS24">
        <v>2.79297</v>
      </c>
      <c r="JT24">
        <v>2.23999</v>
      </c>
      <c r="JU24">
        <v>2.35962</v>
      </c>
      <c r="JV24">
        <v>28.9859</v>
      </c>
      <c r="JW24">
        <v>24.0787</v>
      </c>
      <c r="JX24">
        <v>18</v>
      </c>
      <c r="JY24">
        <v>626.554</v>
      </c>
      <c r="JZ24">
        <v>569.127</v>
      </c>
      <c r="KA24">
        <v>19.9987</v>
      </c>
      <c r="KB24">
        <v>22.0513</v>
      </c>
      <c r="KC24">
        <v>29.9995</v>
      </c>
      <c r="KD24">
        <v>22.0523</v>
      </c>
      <c r="KE24">
        <v>22.0287</v>
      </c>
      <c r="KF24">
        <v>26.1334</v>
      </c>
      <c r="KG24">
        <v>51.5274</v>
      </c>
      <c r="KH24">
        <v>0</v>
      </c>
      <c r="KI24">
        <v>20</v>
      </c>
      <c r="KJ24">
        <v>420</v>
      </c>
      <c r="KK24">
        <v>9.10724</v>
      </c>
      <c r="KL24">
        <v>101.32</v>
      </c>
      <c r="KM24">
        <v>100.376</v>
      </c>
    </row>
    <row r="25" spans="1:299">
      <c r="A25">
        <v>9</v>
      </c>
      <c r="B25">
        <v>1702747713</v>
      </c>
      <c r="C25">
        <v>704.900000095367</v>
      </c>
      <c r="D25" t="s">
        <v>460</v>
      </c>
      <c r="E25" t="s">
        <v>461</v>
      </c>
      <c r="F25">
        <v>15</v>
      </c>
      <c r="H25" t="s">
        <v>437</v>
      </c>
      <c r="K25">
        <v>1702747704.5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423.847206165952</v>
      </c>
      <c r="AM25">
        <v>424.282945454545</v>
      </c>
      <c r="AN25">
        <v>-0.000207359822111395</v>
      </c>
      <c r="AO25">
        <v>64.6416337153794</v>
      </c>
      <c r="AP25">
        <f>(AR25 - AQ25 + EA25*1E3/(8.314*(EC25+273.15)) * AT25/DZ25 * AS25) * DZ25/(100*DN25) * 1000/(1000 - AR25)</f>
        <v>0</v>
      </c>
      <c r="AQ25">
        <v>9.14593974041667</v>
      </c>
      <c r="AR25">
        <v>11.5773923076923</v>
      </c>
      <c r="AS25">
        <v>1.00460209657735e-06</v>
      </c>
      <c r="AT25">
        <v>90.9570306119262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438</v>
      </c>
      <c r="BA25" t="s">
        <v>438</v>
      </c>
      <c r="BB25">
        <v>0</v>
      </c>
      <c r="BC25">
        <v>0</v>
      </c>
      <c r="BD25">
        <f>1-BB25/BC25</f>
        <v>0</v>
      </c>
      <c r="BE25">
        <v>0</v>
      </c>
      <c r="BF25" t="s">
        <v>438</v>
      </c>
      <c r="BG25" t="s">
        <v>438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438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439</v>
      </c>
      <c r="DQ25">
        <v>2</v>
      </c>
      <c r="DR25" t="b">
        <v>1</v>
      </c>
      <c r="DS25">
        <v>1702747704.5</v>
      </c>
      <c r="DT25">
        <v>419.3708125</v>
      </c>
      <c r="DU25">
        <v>419.9966875</v>
      </c>
      <c r="DV25">
        <v>11.57464375</v>
      </c>
      <c r="DW25">
        <v>9.1282</v>
      </c>
      <c r="DX25">
        <v>419.55375</v>
      </c>
      <c r="DY25">
        <v>11.45795</v>
      </c>
      <c r="DZ25">
        <v>600.0029375</v>
      </c>
      <c r="EA25">
        <v>78.67849375</v>
      </c>
      <c r="EB25">
        <v>0.1000072375</v>
      </c>
      <c r="EC25">
        <v>21.7280625</v>
      </c>
      <c r="ED25">
        <v>19.81810625</v>
      </c>
      <c r="EE25">
        <v>999.9</v>
      </c>
      <c r="EF25">
        <v>0</v>
      </c>
      <c r="EG25">
        <v>0</v>
      </c>
      <c r="EH25">
        <v>9997.265625</v>
      </c>
      <c r="EI25">
        <v>0</v>
      </c>
      <c r="EJ25">
        <v>0.221023</v>
      </c>
      <c r="EK25">
        <v>-0.625797125</v>
      </c>
      <c r="EL25">
        <v>424.28175</v>
      </c>
      <c r="EM25">
        <v>423.86575</v>
      </c>
      <c r="EN25">
        <v>2.446451875</v>
      </c>
      <c r="EO25">
        <v>419.9966875</v>
      </c>
      <c r="EP25">
        <v>9.1282</v>
      </c>
      <c r="EQ25">
        <v>0.91067625</v>
      </c>
      <c r="ER25">
        <v>0.7181930625</v>
      </c>
      <c r="ES25">
        <v>5.560564375</v>
      </c>
      <c r="ET25">
        <v>2.18553375</v>
      </c>
      <c r="EU25">
        <v>9.985495625</v>
      </c>
      <c r="EV25">
        <v>0.8987025</v>
      </c>
      <c r="EW25">
        <v>0.10129748125</v>
      </c>
      <c r="EX25">
        <v>0</v>
      </c>
      <c r="EY25">
        <v>654.4475</v>
      </c>
      <c r="EZ25">
        <v>0.0499999</v>
      </c>
      <c r="FA25">
        <v>64.815625</v>
      </c>
      <c r="FB25">
        <v>84.6925</v>
      </c>
      <c r="FC25">
        <v>38.214625</v>
      </c>
      <c r="FD25">
        <v>42.632625</v>
      </c>
      <c r="FE25">
        <v>40.9060625</v>
      </c>
      <c r="FF25">
        <v>41.82</v>
      </c>
      <c r="FG25">
        <v>40.816125</v>
      </c>
      <c r="FH25">
        <v>8.929375</v>
      </c>
      <c r="FI25">
        <v>1.0075</v>
      </c>
      <c r="FJ25">
        <v>0</v>
      </c>
      <c r="FK25">
        <v>1702747719</v>
      </c>
      <c r="FL25">
        <v>0</v>
      </c>
      <c r="FM25">
        <v>654.780769230769</v>
      </c>
      <c r="FN25">
        <v>-9.96307677797636</v>
      </c>
      <c r="FO25">
        <v>-2.65777788037807</v>
      </c>
      <c r="FP25">
        <v>64.3661538461538</v>
      </c>
      <c r="FQ25">
        <v>15</v>
      </c>
      <c r="FR25">
        <v>1702746918.1</v>
      </c>
      <c r="FS25" t="s">
        <v>440</v>
      </c>
      <c r="FT25">
        <v>1702746918.1</v>
      </c>
      <c r="FU25">
        <v>1702746916.1</v>
      </c>
      <c r="FV25">
        <v>1</v>
      </c>
      <c r="FW25">
        <v>0.72</v>
      </c>
      <c r="FX25">
        <v>0.004</v>
      </c>
      <c r="FY25">
        <v>-0.183</v>
      </c>
      <c r="FZ25">
        <v>0.076</v>
      </c>
      <c r="GA25">
        <v>420</v>
      </c>
      <c r="GB25">
        <v>9</v>
      </c>
      <c r="GC25">
        <v>0.08</v>
      </c>
      <c r="GD25">
        <v>0.02</v>
      </c>
      <c r="GE25">
        <v>-0.6301635</v>
      </c>
      <c r="GF25">
        <v>0.127360240601503</v>
      </c>
      <c r="GG25">
        <v>0.0338136524579939</v>
      </c>
      <c r="GH25">
        <v>1</v>
      </c>
      <c r="GI25">
        <v>655.511176470588</v>
      </c>
      <c r="GJ25">
        <v>-11.2253628100524</v>
      </c>
      <c r="GK25">
        <v>2.11443326394608</v>
      </c>
      <c r="GL25">
        <v>0</v>
      </c>
      <c r="GM25">
        <v>2.4517025</v>
      </c>
      <c r="GN25">
        <v>-0.208977293233076</v>
      </c>
      <c r="GO25">
        <v>0.0215253826621038</v>
      </c>
      <c r="GP25">
        <v>0</v>
      </c>
      <c r="GQ25">
        <v>1</v>
      </c>
      <c r="GR25">
        <v>3</v>
      </c>
      <c r="GS25" t="s">
        <v>462</v>
      </c>
      <c r="GT25">
        <v>3.24718</v>
      </c>
      <c r="GU25">
        <v>2.72918</v>
      </c>
      <c r="GV25">
        <v>0.0861051</v>
      </c>
      <c r="GW25">
        <v>0.0858892</v>
      </c>
      <c r="GX25">
        <v>0.0536776</v>
      </c>
      <c r="GY25">
        <v>0.0453454</v>
      </c>
      <c r="GZ25">
        <v>28545.4</v>
      </c>
      <c r="HA25">
        <v>32691.5</v>
      </c>
      <c r="HB25">
        <v>31123.7</v>
      </c>
      <c r="HC25">
        <v>34435.4</v>
      </c>
      <c r="HD25">
        <v>40188</v>
      </c>
      <c r="HE25">
        <v>40747.4</v>
      </c>
      <c r="HF25">
        <v>42811.8</v>
      </c>
      <c r="HG25">
        <v>42744.6</v>
      </c>
      <c r="HH25">
        <v>2.3549</v>
      </c>
      <c r="HI25">
        <v>2.12545</v>
      </c>
      <c r="HJ25">
        <v>0.0121891</v>
      </c>
      <c r="HK25">
        <v>0</v>
      </c>
      <c r="HL25">
        <v>19.6142</v>
      </c>
      <c r="HM25">
        <v>999.9</v>
      </c>
      <c r="HN25">
        <v>58.363</v>
      </c>
      <c r="HO25">
        <v>23.414</v>
      </c>
      <c r="HP25">
        <v>21.4464</v>
      </c>
      <c r="HQ25">
        <v>53.4072</v>
      </c>
      <c r="HR25">
        <v>20.0881</v>
      </c>
      <c r="HS25">
        <v>2</v>
      </c>
      <c r="HT25">
        <v>-0.413072</v>
      </c>
      <c r="HU25">
        <v>0.106501</v>
      </c>
      <c r="HV25">
        <v>20.2976</v>
      </c>
      <c r="HW25">
        <v>5.24559</v>
      </c>
      <c r="HX25">
        <v>11.992</v>
      </c>
      <c r="HY25">
        <v>4.9717</v>
      </c>
      <c r="HZ25">
        <v>3.29763</v>
      </c>
      <c r="IA25">
        <v>9999</v>
      </c>
      <c r="IB25">
        <v>9999</v>
      </c>
      <c r="IC25">
        <v>9999</v>
      </c>
      <c r="ID25">
        <v>999.9</v>
      </c>
      <c r="IE25">
        <v>4.97236</v>
      </c>
      <c r="IF25">
        <v>1.8541</v>
      </c>
      <c r="IG25">
        <v>1.85514</v>
      </c>
      <c r="IH25">
        <v>1.85944</v>
      </c>
      <c r="II25">
        <v>1.85379</v>
      </c>
      <c r="IJ25">
        <v>1.85824</v>
      </c>
      <c r="IK25">
        <v>1.85544</v>
      </c>
      <c r="IL25">
        <v>1.85405</v>
      </c>
      <c r="IM25">
        <v>0</v>
      </c>
      <c r="IN25">
        <v>0</v>
      </c>
      <c r="IO25">
        <v>0</v>
      </c>
      <c r="IP25">
        <v>0</v>
      </c>
      <c r="IQ25" t="s">
        <v>442</v>
      </c>
      <c r="IR25" t="s">
        <v>443</v>
      </c>
      <c r="IS25" t="s">
        <v>444</v>
      </c>
      <c r="IT25" t="s">
        <v>444</v>
      </c>
      <c r="IU25" t="s">
        <v>444</v>
      </c>
      <c r="IV25" t="s">
        <v>444</v>
      </c>
      <c r="IW25">
        <v>0</v>
      </c>
      <c r="IX25">
        <v>100</v>
      </c>
      <c r="IY25">
        <v>100</v>
      </c>
      <c r="IZ25">
        <v>-0.183</v>
      </c>
      <c r="JA25">
        <v>0.1168</v>
      </c>
      <c r="JB25">
        <v>0.125031599253853</v>
      </c>
      <c r="JC25">
        <v>-0.00083388525602871</v>
      </c>
      <c r="JD25">
        <v>2.72303268329473e-07</v>
      </c>
      <c r="JE25">
        <v>-8.21309199400453e-11</v>
      </c>
      <c r="JF25">
        <v>0.0221403475083509</v>
      </c>
      <c r="JG25">
        <v>-0.00443537335545739</v>
      </c>
      <c r="JH25">
        <v>0.00135594813772823</v>
      </c>
      <c r="JI25">
        <v>-2.16942904182024e-05</v>
      </c>
      <c r="JJ25">
        <v>31</v>
      </c>
      <c r="JK25">
        <v>2173</v>
      </c>
      <c r="JL25">
        <v>1</v>
      </c>
      <c r="JM25">
        <v>20</v>
      </c>
      <c r="JN25">
        <v>13.2</v>
      </c>
      <c r="JO25">
        <v>13.3</v>
      </c>
      <c r="JP25">
        <v>1.30371</v>
      </c>
      <c r="JQ25">
        <v>2.38159</v>
      </c>
      <c r="JR25">
        <v>2.24609</v>
      </c>
      <c r="JS25">
        <v>2.79175</v>
      </c>
      <c r="JT25">
        <v>2.23999</v>
      </c>
      <c r="JU25">
        <v>2.35596</v>
      </c>
      <c r="JV25">
        <v>28.9859</v>
      </c>
      <c r="JW25">
        <v>24.0787</v>
      </c>
      <c r="JX25">
        <v>18</v>
      </c>
      <c r="JY25">
        <v>625.981</v>
      </c>
      <c r="JZ25">
        <v>568.708</v>
      </c>
      <c r="KA25">
        <v>19.9992</v>
      </c>
      <c r="KB25">
        <v>21.8624</v>
      </c>
      <c r="KC25">
        <v>29.9997</v>
      </c>
      <c r="KD25">
        <v>21.8751</v>
      </c>
      <c r="KE25">
        <v>21.8546</v>
      </c>
      <c r="KF25">
        <v>26.1284</v>
      </c>
      <c r="KG25">
        <v>51.5314</v>
      </c>
      <c r="KH25">
        <v>0</v>
      </c>
      <c r="KI25">
        <v>20</v>
      </c>
      <c r="KJ25">
        <v>420</v>
      </c>
      <c r="KK25">
        <v>9.23031</v>
      </c>
      <c r="KL25">
        <v>101.352</v>
      </c>
      <c r="KM25">
        <v>100.406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2023-12-16T09:39:10Z</dcterms:created>
  <dcterms:modified xsi:type="dcterms:W3CDTF">2023-12-16T09:39:10Z</dcterms:modified>
</cp:coreProperties>
</file>