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conte\Documents\RH\Rotation\"/>
    </mc:Choice>
  </mc:AlternateContent>
  <xr:revisionPtr revIDLastSave="0" documentId="10_ncr:8100000_{D377D4ED-DDA2-46AB-9E62-81D2F6385731}" xr6:coauthVersionLast="34" xr6:coauthVersionMax="34" xr10:uidLastSave="{00000000-0000-0000-0000-000000000000}"/>
  <bookViews>
    <workbookView xWindow="0" yWindow="0" windowWidth="28800" windowHeight="12135" xr2:uid="{7F99A003-DDAD-4DFB-B12A-032721F23D6E}"/>
  </bookViews>
  <sheets>
    <sheet name="ROE选股" sheetId="1" r:id="rId1"/>
    <sheet name="回测详细及曲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<sst xmlns="http://schemas.openxmlformats.org/spreadsheetml/2006/main" count="121" uniqueCount="86">
  <si>
    <t>S_FA_ROE_TTM</t>
  </si>
  <si>
    <t>name</t>
  </si>
  <si>
    <t>c_name</t>
  </si>
  <si>
    <t>万科Ａ</t>
  </si>
  <si>
    <t>房地产</t>
  </si>
  <si>
    <t>华侨城Ａ</t>
  </si>
  <si>
    <t>酒店旅游</t>
  </si>
  <si>
    <t>东阿阿胶</t>
  </si>
  <si>
    <t>生物制药</t>
  </si>
  <si>
    <t>宁波银行</t>
  </si>
  <si>
    <t>金融行业</t>
  </si>
  <si>
    <t>上海机场</t>
  </si>
  <si>
    <t>交通运输</t>
  </si>
  <si>
    <t>上港集团</t>
  </si>
  <si>
    <t>浙能电力</t>
  </si>
  <si>
    <t>电力行业</t>
  </si>
  <si>
    <t>保利地产</t>
  </si>
  <si>
    <t>同仁堂</t>
  </si>
  <si>
    <t>上海建工</t>
  </si>
  <si>
    <t>建筑建材</t>
  </si>
  <si>
    <t>航天信息</t>
  </si>
  <si>
    <t>电子信息</t>
  </si>
  <si>
    <t>恒瑞医药</t>
  </si>
  <si>
    <t>康美药业</t>
  </si>
  <si>
    <t>长江电力</t>
  </si>
  <si>
    <t>南京银行</t>
  </si>
  <si>
    <t>中国铁建</t>
  </si>
  <si>
    <t>中国中车</t>
  </si>
  <si>
    <t>中国交建</t>
  </si>
  <si>
    <t>中国银行</t>
  </si>
  <si>
    <t>000002</t>
    <phoneticPr fontId="2" type="noConversion"/>
  </si>
  <si>
    <t>000069</t>
    <phoneticPr fontId="2" type="noConversion"/>
  </si>
  <si>
    <t>000423</t>
    <phoneticPr fontId="2" type="noConversion"/>
  </si>
  <si>
    <t>002142</t>
    <phoneticPr fontId="2" type="noConversion"/>
  </si>
  <si>
    <t>code</t>
    <phoneticPr fontId="2" type="noConversion"/>
  </si>
  <si>
    <t>第一批选股</t>
    <phoneticPr fontId="2" type="noConversion"/>
  </si>
  <si>
    <t>选股条件：</t>
    <phoneticPr fontId="2" type="noConversion"/>
  </si>
  <si>
    <t>ROE(TTM)</t>
  </si>
  <si>
    <t>ROE(TTM)</t>
    <phoneticPr fontId="2" type="noConversion"/>
  </si>
  <si>
    <t>标准差&lt;3</t>
  </si>
  <si>
    <t>平均值&gt;10</t>
    <phoneticPr fontId="2" type="noConversion"/>
  </si>
  <si>
    <t>同行业最高</t>
    <phoneticPr fontId="2" type="noConversion"/>
  </si>
  <si>
    <t>金融行业</t>
    <phoneticPr fontId="2" type="noConversion"/>
  </si>
  <si>
    <t>筛选后剩余股票个数</t>
    <phoneticPr fontId="2" type="noConversion"/>
  </si>
  <si>
    <t>备注</t>
    <phoneticPr fontId="2" type="noConversion"/>
  </si>
  <si>
    <t>行业数据来源：tushare接口，链接到sina</t>
    <phoneticPr fontId="2" type="noConversion"/>
  </si>
  <si>
    <t>ROE数据来源：公司数据库 AShareTTMHis</t>
    <phoneticPr fontId="2" type="noConversion"/>
  </si>
  <si>
    <t>历史数据</t>
    <phoneticPr fontId="2" type="noConversion"/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</si>
  <si>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</si>
  <si>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</si>
  <si>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</si>
  <si>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</si>
  <si>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</si>
  <si>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</si>
  <si>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</si>
  <si>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</si>
  <si>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</si>
  <si>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资金利用效率</t>
  </si>
  <si>
    <t>回撤情况</t>
  </si>
  <si>
    <t>回撤计算已完成，用时</t>
  </si>
  <si>
    <t>秒</t>
  </si>
  <si>
    <t>最大回撤</t>
  </si>
  <si>
    <t>-25903.21,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</si>
  <si>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</si>
  <si>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</si>
  <si>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</si>
  <si>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</si>
  <si>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</si>
  <si>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</si>
  <si>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</si>
  <si>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</si>
  <si>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</si>
  <si>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</si>
  <si>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Pool:</t>
  </si>
  <si>
    <t>601766.SH</t>
  </si>
  <si>
    <t>601800.SH</t>
  </si>
  <si>
    <t>600048.SH</t>
  </si>
  <si>
    <t>600518.SH</t>
  </si>
  <si>
    <t>600900.SH</t>
  </si>
  <si>
    <t>600271.SH</t>
  </si>
  <si>
    <t>601988.SH</t>
  </si>
  <si>
    <t>000069.SZ</t>
  </si>
  <si>
    <t>Duration</t>
  </si>
  <si>
    <t>Profit_Ceiling</t>
  </si>
  <si>
    <t>Trailing_Pct</t>
  </si>
  <si>
    <t>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</si>
</sst>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1" applyNumberFormat="1">
      <alignment vertical="center"/>
    </xf>
    <xf numFmtId="0" fontId="1" fillId="0" borderId="0" xfId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21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1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19</xdr:col>
      <xdr:colOff>37238</xdr:colOff>
      <xdr:row>36</xdr:row>
      <xdr:rowOff>8709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32BDBC-B01E-4F40-9461-DAA1F3AA8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0"/>
          <a:ext cx="6895238" cy="65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14</xdr:col>
      <xdr:colOff>228143</xdr:colOff>
      <xdr:row>51</xdr:row>
      <xdr:rowOff>18754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7DCE072-9617-4C74-8463-94DBE3B90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6877050"/>
          <a:ext cx="3657143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EC9-7834-4EDB-9D9E-391296102DB0}">
  <dimension ref="B1:K25"/>
  <sheetViews>
    <sheetView tabSelected="1" workbookViewId="0">
      <selection activeCell="K12" sqref="K12"/>
    </sheetView>
  </sheetViews>
  <sheetFormatPr defaultRowHeight="14.25" x14ac:dyDescent="0.2"/>
  <cols>
    <col min="3" max="3" width="11.125" customWidth="1"/>
    <col min="10" max="11" width="9.875" customWidth="1"/>
  </cols>
  <sheetData>
    <row r="1" spans="2:11" x14ac:dyDescent="0.2">
      <c r="B1" s="10" t="s">
        <v>35</v>
      </c>
      <c r="C1" s="10"/>
      <c r="D1" s="10"/>
      <c r="E1" s="10"/>
      <c r="F1" s="10"/>
    </row>
    <row r="2" spans="2:11" x14ac:dyDescent="0.2">
      <c r="B2" s="1"/>
      <c r="C2" s="1" t="s">
        <v>0</v>
      </c>
      <c r="D2" s="1" t="s">
        <v>34</v>
      </c>
      <c r="E2" s="1" t="s">
        <v>1</v>
      </c>
      <c r="F2" t="s">
        <v>2</v>
      </c>
      <c r="H2" t="s">
        <v>36</v>
      </c>
      <c r="K2" t="s">
        <v>43</v>
      </c>
    </row>
    <row r="3" spans="2:11" x14ac:dyDescent="0.2">
      <c r="B3" s="1">
        <v>0</v>
      </c>
      <c r="C3" s="8">
        <v>12.870576</v>
      </c>
      <c r="D3" s="1">
        <v>600900</v>
      </c>
      <c r="E3" s="1" t="s">
        <v>24</v>
      </c>
      <c r="F3" t="s">
        <v>15</v>
      </c>
      <c r="H3" t="s">
        <v>38</v>
      </c>
      <c r="I3" t="s">
        <v>47</v>
      </c>
      <c r="J3" t="s">
        <v>39</v>
      </c>
      <c r="K3">
        <v>39</v>
      </c>
    </row>
    <row r="4" spans="2:11" x14ac:dyDescent="0.2">
      <c r="B4" s="1">
        <v>1</v>
      </c>
      <c r="C4" s="9">
        <v>11.564299999999999</v>
      </c>
      <c r="D4" s="2">
        <v>600023</v>
      </c>
      <c r="E4" s="2" t="s">
        <v>14</v>
      </c>
      <c r="F4" s="3" t="s">
        <v>15</v>
      </c>
      <c r="H4" s="1" t="s">
        <v>38</v>
      </c>
      <c r="I4" t="s">
        <v>47</v>
      </c>
      <c r="J4" t="s">
        <v>40</v>
      </c>
      <c r="K4">
        <v>18</v>
      </c>
    </row>
    <row r="5" spans="2:11" x14ac:dyDescent="0.2">
      <c r="B5" s="1">
        <v>2</v>
      </c>
      <c r="C5" s="8">
        <v>18.19651</v>
      </c>
      <c r="D5" s="1">
        <v>600271</v>
      </c>
      <c r="E5" s="1" t="s">
        <v>20</v>
      </c>
      <c r="F5" t="s">
        <v>21</v>
      </c>
      <c r="H5" t="s">
        <v>37</v>
      </c>
      <c r="I5" t="s">
        <v>47</v>
      </c>
      <c r="J5" t="s">
        <v>41</v>
      </c>
      <c r="K5">
        <v>8</v>
      </c>
    </row>
    <row r="6" spans="2:11" x14ac:dyDescent="0.2">
      <c r="B6" s="1">
        <v>3</v>
      </c>
      <c r="C6" s="8">
        <v>17.758925999999999</v>
      </c>
      <c r="D6" s="1" t="s">
        <v>30</v>
      </c>
      <c r="E6" s="1" t="s">
        <v>3</v>
      </c>
      <c r="F6" t="s">
        <v>4</v>
      </c>
    </row>
    <row r="7" spans="2:11" x14ac:dyDescent="0.2">
      <c r="B7" s="1">
        <v>4</v>
      </c>
      <c r="C7" s="9">
        <v>17.186838000000002</v>
      </c>
      <c r="D7" s="2">
        <v>600048</v>
      </c>
      <c r="E7" s="2" t="s">
        <v>16</v>
      </c>
      <c r="F7" s="3" t="s">
        <v>4</v>
      </c>
    </row>
    <row r="8" spans="2:11" x14ac:dyDescent="0.2">
      <c r="B8" s="1">
        <v>5</v>
      </c>
      <c r="C8" s="8">
        <v>12.661085999999999</v>
      </c>
      <c r="D8" s="1">
        <v>601800</v>
      </c>
      <c r="E8" s="1" t="s">
        <v>28</v>
      </c>
      <c r="F8" t="s">
        <v>19</v>
      </c>
    </row>
    <row r="9" spans="2:11" x14ac:dyDescent="0.2">
      <c r="B9" s="1">
        <v>6</v>
      </c>
      <c r="C9" s="9">
        <v>10.867029</v>
      </c>
      <c r="D9" s="2">
        <v>601186</v>
      </c>
      <c r="E9" s="2" t="s">
        <v>26</v>
      </c>
      <c r="F9" s="3" t="s">
        <v>19</v>
      </c>
    </row>
    <row r="10" spans="2:11" x14ac:dyDescent="0.2">
      <c r="B10" s="1">
        <v>7</v>
      </c>
      <c r="C10" s="9">
        <v>10.406352</v>
      </c>
      <c r="D10" s="2">
        <v>600170</v>
      </c>
      <c r="E10" s="2" t="s">
        <v>18</v>
      </c>
      <c r="F10" s="3" t="s">
        <v>19</v>
      </c>
    </row>
    <row r="11" spans="2:11" x14ac:dyDescent="0.2">
      <c r="B11" s="1">
        <v>8</v>
      </c>
      <c r="C11" s="8">
        <v>12.373531</v>
      </c>
      <c r="D11" s="1">
        <v>600018</v>
      </c>
      <c r="E11" s="1" t="s">
        <v>13</v>
      </c>
      <c r="F11" t="s">
        <v>12</v>
      </c>
    </row>
    <row r="12" spans="2:11" x14ac:dyDescent="0.2">
      <c r="B12" s="1">
        <v>9</v>
      </c>
      <c r="C12" s="9">
        <v>11.387378</v>
      </c>
      <c r="D12" s="2">
        <v>601766</v>
      </c>
      <c r="E12" s="2" t="s">
        <v>27</v>
      </c>
      <c r="F12" s="3" t="s">
        <v>12</v>
      </c>
    </row>
    <row r="13" spans="2:11" x14ac:dyDescent="0.2">
      <c r="B13" s="1">
        <v>10</v>
      </c>
      <c r="C13" s="9">
        <v>10.626412</v>
      </c>
      <c r="D13" s="2">
        <v>600009</v>
      </c>
      <c r="E13" s="2" t="s">
        <v>11</v>
      </c>
      <c r="F13" s="3" t="s">
        <v>12</v>
      </c>
    </row>
    <row r="14" spans="2:11" x14ac:dyDescent="0.2">
      <c r="B14" s="2">
        <v>11</v>
      </c>
      <c r="C14" s="8">
        <v>16.725166999999999</v>
      </c>
      <c r="D14" s="1" t="s">
        <v>33</v>
      </c>
      <c r="E14" s="1" t="s">
        <v>9</v>
      </c>
      <c r="F14" t="s">
        <v>10</v>
      </c>
    </row>
    <row r="15" spans="2:11" x14ac:dyDescent="0.2">
      <c r="B15" s="2">
        <v>12</v>
      </c>
      <c r="C15" s="9">
        <v>14.487768000000001</v>
      </c>
      <c r="D15" s="2">
        <v>601009</v>
      </c>
      <c r="E15" s="2" t="s">
        <v>25</v>
      </c>
      <c r="F15" s="3" t="s">
        <v>10</v>
      </c>
    </row>
    <row r="16" spans="2:11" x14ac:dyDescent="0.2">
      <c r="B16" s="1">
        <v>13</v>
      </c>
      <c r="C16" s="9">
        <v>14.208098</v>
      </c>
      <c r="D16" s="2">
        <v>601988</v>
      </c>
      <c r="E16" s="2" t="s">
        <v>29</v>
      </c>
      <c r="F16" s="3" t="s">
        <v>42</v>
      </c>
    </row>
    <row r="17" spans="2:6" x14ac:dyDescent="0.2">
      <c r="B17" s="1">
        <v>14</v>
      </c>
      <c r="C17" s="8">
        <v>17.709381</v>
      </c>
      <c r="D17" s="1" t="s">
        <v>31</v>
      </c>
      <c r="E17" s="1" t="s">
        <v>5</v>
      </c>
      <c r="F17" t="s">
        <v>6</v>
      </c>
    </row>
    <row r="18" spans="2:6" x14ac:dyDescent="0.2">
      <c r="B18" s="1">
        <v>15</v>
      </c>
      <c r="C18" s="8">
        <v>21.706833</v>
      </c>
      <c r="D18" s="1" t="s">
        <v>32</v>
      </c>
      <c r="E18" s="1" t="s">
        <v>7</v>
      </c>
      <c r="F18" t="s">
        <v>8</v>
      </c>
    </row>
    <row r="19" spans="2:6" x14ac:dyDescent="0.2">
      <c r="B19" s="1">
        <v>16</v>
      </c>
      <c r="C19" s="9">
        <v>21.548262000000001</v>
      </c>
      <c r="D19" s="2">
        <v>600276</v>
      </c>
      <c r="E19" s="2" t="s">
        <v>22</v>
      </c>
      <c r="F19" s="3" t="s">
        <v>8</v>
      </c>
    </row>
    <row r="20" spans="2:6" x14ac:dyDescent="0.2">
      <c r="B20" s="1">
        <v>17</v>
      </c>
      <c r="C20" s="9">
        <v>12.616724</v>
      </c>
      <c r="D20" s="2">
        <v>600518</v>
      </c>
      <c r="E20" s="2" t="s">
        <v>23</v>
      </c>
      <c r="F20" s="3" t="s">
        <v>8</v>
      </c>
    </row>
    <row r="21" spans="2:6" x14ac:dyDescent="0.2">
      <c r="B21" s="2">
        <v>18</v>
      </c>
      <c r="C21" s="9">
        <v>11.912072</v>
      </c>
      <c r="D21" s="2">
        <v>600085</v>
      </c>
      <c r="E21" s="2" t="s">
        <v>17</v>
      </c>
      <c r="F21" s="3" t="s">
        <v>8</v>
      </c>
    </row>
    <row r="23" spans="2:6" x14ac:dyDescent="0.2">
      <c r="B23" t="s">
        <v>44</v>
      </c>
    </row>
    <row r="24" spans="2:6" x14ac:dyDescent="0.2">
      <c r="B24" t="s">
        <v>46</v>
      </c>
    </row>
    <row r="25" spans="2:6" x14ac:dyDescent="0.2">
      <c r="B25" t="s">
        <v>45</v>
      </c>
    </row>
  </sheetData>
  <sortState ref="C3:F21">
    <sortCondition ref="F3:F21"/>
    <sortCondition descending="1" ref="C3:C21"/>
  </sortState>
  <mergeCells count="1">
    <mergeCell ref="B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FCCB-D6C1-4ABD-886F-C45BF9601BA8}">
  <dimension ref="A1:H32"/>
  <sheetViews>
    <sheetView workbookViewId="0">
      <selection activeCell="F22" sqref="F22"/>
    </sheetView>
  </sheetViews>
  <sheetFormatPr defaultRowHeight="14.25" x14ac:dyDescent="0.2"/>
  <cols>
    <col min="1" max="1" width="14.375" customWidth="1"/>
    <col min="2" max="2" width="15.625" customWidth="1"/>
    <col min="4" max="4" width="10" customWidth="1"/>
    <col min="6" max="6" width="9.75" customWidth="1"/>
    <col min="7" max="7" width="10.75" customWidth="1"/>
  </cols>
  <sheetData>
    <row r="1" spans="1:8" x14ac:dyDescent="0.2">
      <c r="A1" t="s">
        <v>48</v>
      </c>
      <c r="B1" t="s">
        <v>49</v>
      </c>
      <c r="C1" t="s">
        <v>48</v>
      </c>
    </row>
    <row r="2" spans="1:8" x14ac:dyDescent="0.2">
      <c r="A2" t="s">
        <v>50</v>
      </c>
      <c r="B2" t="s">
        <v>51</v>
      </c>
      <c r="C2" t="s">
        <v>50</v>
      </c>
    </row>
    <row r="3" spans="1:8" x14ac:dyDescent="0.2">
      <c r="A3" s="4">
        <v>39114</v>
      </c>
      <c r="B3" t="s">
        <v>52</v>
      </c>
      <c r="C3" s="4">
        <v>43346</v>
      </c>
    </row>
    <row r="4" spans="1:8" x14ac:dyDescent="0.2">
      <c r="A4" t="s">
        <v>50</v>
      </c>
      <c r="B4" t="s">
        <v>53</v>
      </c>
      <c r="C4" t="s">
        <v>50</v>
      </c>
    </row>
    <row r="5" spans="1:8" x14ac:dyDescent="0.2">
      <c r="A5" t="s">
        <v>54</v>
      </c>
      <c r="B5">
        <v>51135.77</v>
      </c>
    </row>
    <row r="6" spans="1:8" x14ac:dyDescent="0.2">
      <c r="A6" t="s">
        <v>55</v>
      </c>
      <c r="B6">
        <v>225927.84</v>
      </c>
    </row>
    <row r="7" spans="1:8" x14ac:dyDescent="0.2">
      <c r="A7" t="s">
        <v>56</v>
      </c>
      <c r="B7" s="5">
        <v>3.4182000000000001</v>
      </c>
    </row>
    <row r="8" spans="1:8" x14ac:dyDescent="0.2">
      <c r="A8" t="s">
        <v>57</v>
      </c>
    </row>
    <row r="9" spans="1:8" x14ac:dyDescent="0.2">
      <c r="A9" t="s">
        <v>50</v>
      </c>
      <c r="B9" t="s">
        <v>58</v>
      </c>
      <c r="C9" t="s">
        <v>50</v>
      </c>
    </row>
    <row r="10" spans="1:8" x14ac:dyDescent="0.2">
      <c r="A10" t="s">
        <v>59</v>
      </c>
      <c r="B10">
        <v>8.6999999999999994E-2</v>
      </c>
      <c r="C10" t="s">
        <v>60</v>
      </c>
    </row>
    <row r="11" spans="1:8" x14ac:dyDescent="0.2">
      <c r="A11" t="s">
        <v>61</v>
      </c>
      <c r="B11" t="s">
        <v>62</v>
      </c>
      <c r="C11" s="4">
        <v>41310</v>
      </c>
      <c r="D11" s="6">
        <v>0</v>
      </c>
      <c r="E11" t="s">
        <v>52</v>
      </c>
      <c r="F11" s="4">
        <v>41450</v>
      </c>
      <c r="G11" s="6">
        <v>0</v>
      </c>
    </row>
    <row r="12" spans="1:8" x14ac:dyDescent="0.2">
      <c r="A12" t="s">
        <v>63</v>
      </c>
      <c r="B12" t="s">
        <v>64</v>
      </c>
      <c r="C12" t="s">
        <v>63</v>
      </c>
    </row>
    <row r="13" spans="1:8" x14ac:dyDescent="0.2">
      <c r="A13" t="s">
        <v>65</v>
      </c>
      <c r="B13" t="s">
        <v>66</v>
      </c>
      <c r="C13" t="s">
        <v>67</v>
      </c>
      <c r="D13" t="s">
        <v>68</v>
      </c>
    </row>
    <row r="14" spans="1:8" x14ac:dyDescent="0.2">
      <c r="A14">
        <v>2008</v>
      </c>
      <c r="B14">
        <v>-5886.18</v>
      </c>
      <c r="C14" t="e">
        <f>-inf%</f>
        <v>#NAME?</v>
      </c>
      <c r="D14" s="4">
        <v>39496</v>
      </c>
      <c r="E14" s="6">
        <v>0</v>
      </c>
      <c r="F14" t="s">
        <v>52</v>
      </c>
      <c r="G14" s="4">
        <v>39525</v>
      </c>
      <c r="H14" s="6">
        <v>0</v>
      </c>
    </row>
    <row r="15" spans="1:8" x14ac:dyDescent="0.2">
      <c r="A15">
        <v>2009</v>
      </c>
      <c r="B15">
        <v>19269.740000000002</v>
      </c>
      <c r="C15" s="5">
        <v>-2.5775000000000001</v>
      </c>
      <c r="D15" s="4">
        <v>39860</v>
      </c>
      <c r="E15" s="6">
        <v>0</v>
      </c>
      <c r="F15" t="s">
        <v>52</v>
      </c>
      <c r="G15" s="4">
        <v>39871</v>
      </c>
      <c r="H15" s="6">
        <v>0</v>
      </c>
    </row>
    <row r="16" spans="1:8" x14ac:dyDescent="0.2">
      <c r="A16">
        <v>2010</v>
      </c>
      <c r="B16">
        <v>-2112.44</v>
      </c>
      <c r="C16" s="5">
        <v>-0.46089999999999998</v>
      </c>
      <c r="D16" s="4">
        <v>40294</v>
      </c>
      <c r="E16" s="6">
        <v>0</v>
      </c>
      <c r="F16" t="s">
        <v>52</v>
      </c>
      <c r="G16" s="4">
        <v>40448</v>
      </c>
      <c r="H16" s="6">
        <v>0</v>
      </c>
    </row>
    <row r="17" spans="1:8" x14ac:dyDescent="0.2">
      <c r="A17">
        <v>2011</v>
      </c>
      <c r="B17">
        <v>-8880.74</v>
      </c>
      <c r="C17" s="5">
        <v>-0.9546</v>
      </c>
      <c r="D17" s="4">
        <v>40651</v>
      </c>
      <c r="E17" s="6">
        <v>0</v>
      </c>
      <c r="F17" t="s">
        <v>52</v>
      </c>
      <c r="G17" s="4">
        <v>40827</v>
      </c>
      <c r="H17" s="6">
        <v>0</v>
      </c>
    </row>
    <row r="18" spans="1:8" x14ac:dyDescent="0.2">
      <c r="A18">
        <v>2012</v>
      </c>
      <c r="B18">
        <v>22256.65</v>
      </c>
      <c r="C18" s="5">
        <v>-0.77</v>
      </c>
      <c r="D18" s="4">
        <v>41096</v>
      </c>
      <c r="E18" s="6">
        <v>0</v>
      </c>
      <c r="F18" t="s">
        <v>52</v>
      </c>
      <c r="G18" s="4">
        <v>41179</v>
      </c>
      <c r="H18" s="6">
        <v>0</v>
      </c>
    </row>
    <row r="19" spans="1:8" x14ac:dyDescent="0.2">
      <c r="A19">
        <v>2013</v>
      </c>
      <c r="B19">
        <v>8973.02</v>
      </c>
      <c r="C19" s="5">
        <v>-0.66510000000000002</v>
      </c>
      <c r="D19" s="4">
        <v>41310</v>
      </c>
      <c r="E19" s="6">
        <v>0</v>
      </c>
      <c r="F19" t="s">
        <v>52</v>
      </c>
      <c r="G19" s="4">
        <v>41450</v>
      </c>
      <c r="H19" s="6">
        <v>0</v>
      </c>
    </row>
    <row r="20" spans="1:8" x14ac:dyDescent="0.2">
      <c r="A20">
        <v>2014</v>
      </c>
      <c r="B20">
        <v>58981.37</v>
      </c>
      <c r="C20" s="5">
        <v>-0.42649999999999999</v>
      </c>
      <c r="D20" s="4">
        <v>41641</v>
      </c>
      <c r="E20" s="6">
        <v>0</v>
      </c>
      <c r="F20" t="s">
        <v>52</v>
      </c>
      <c r="G20" s="4">
        <v>41709</v>
      </c>
      <c r="H20" s="6">
        <v>0</v>
      </c>
    </row>
    <row r="21" spans="1:8" x14ac:dyDescent="0.2">
      <c r="A21">
        <v>2015</v>
      </c>
      <c r="B21">
        <v>5631.35</v>
      </c>
      <c r="C21" s="5">
        <v>-1.1599999999999999E-2</v>
      </c>
      <c r="D21" s="4">
        <v>42025</v>
      </c>
      <c r="E21" s="6">
        <v>0</v>
      </c>
      <c r="F21" t="s">
        <v>52</v>
      </c>
      <c r="G21" s="4">
        <v>42041</v>
      </c>
      <c r="H21" s="6">
        <v>0</v>
      </c>
    </row>
    <row r="22" spans="1:8" x14ac:dyDescent="0.2">
      <c r="A22">
        <v>2016</v>
      </c>
      <c r="B22">
        <v>2985.04</v>
      </c>
      <c r="C22" s="5">
        <v>-2.69E-2</v>
      </c>
      <c r="D22" s="4">
        <v>42705</v>
      </c>
      <c r="E22" s="6">
        <v>0</v>
      </c>
      <c r="F22" t="s">
        <v>52</v>
      </c>
      <c r="G22" s="4">
        <v>42733</v>
      </c>
      <c r="H22" s="6">
        <v>0</v>
      </c>
    </row>
    <row r="23" spans="1:8" x14ac:dyDescent="0.2">
      <c r="A23">
        <v>2017</v>
      </c>
      <c r="B23">
        <v>13343.23</v>
      </c>
      <c r="C23" s="5">
        <v>-0.02</v>
      </c>
      <c r="D23" s="4">
        <v>42846</v>
      </c>
      <c r="E23" s="6">
        <v>0</v>
      </c>
      <c r="F23" t="s">
        <v>52</v>
      </c>
      <c r="G23" s="4">
        <v>42866</v>
      </c>
      <c r="H23" s="6">
        <v>0</v>
      </c>
    </row>
    <row r="24" spans="1:8" x14ac:dyDescent="0.2">
      <c r="A24">
        <v>2018</v>
      </c>
      <c r="B24">
        <v>-3472</v>
      </c>
      <c r="C24" s="5">
        <v>-6.4299999999999996E-2</v>
      </c>
      <c r="D24" s="4">
        <v>43242</v>
      </c>
      <c r="E24" s="6">
        <v>0</v>
      </c>
      <c r="F24" t="s">
        <v>52</v>
      </c>
      <c r="G24" s="4">
        <v>43300</v>
      </c>
      <c r="H24" s="6">
        <v>0</v>
      </c>
    </row>
    <row r="25" spans="1:8" x14ac:dyDescent="0.2">
      <c r="A25" t="s">
        <v>50</v>
      </c>
      <c r="B25" t="s">
        <v>69</v>
      </c>
      <c r="C25" t="s">
        <v>50</v>
      </c>
    </row>
    <row r="26" spans="1:8" x14ac:dyDescent="0.2">
      <c r="A26" t="s">
        <v>70</v>
      </c>
      <c r="B26" t="s">
        <v>71</v>
      </c>
      <c r="C26" t="s">
        <v>72</v>
      </c>
      <c r="D26" t="s">
        <v>70</v>
      </c>
    </row>
    <row r="27" spans="1:8" x14ac:dyDescent="0.2">
      <c r="A27" t="s">
        <v>73</v>
      </c>
    </row>
    <row r="28" spans="1:8" x14ac:dyDescent="0.2">
      <c r="A28" t="s">
        <v>74</v>
      </c>
      <c r="B28" t="s">
        <v>75</v>
      </c>
      <c r="C28" t="s">
        <v>76</v>
      </c>
      <c r="D28" t="s">
        <v>77</v>
      </c>
      <c r="E28" t="s">
        <v>78</v>
      </c>
      <c r="F28" t="s">
        <v>79</v>
      </c>
      <c r="G28" t="s">
        <v>80</v>
      </c>
      <c r="H28" t="s">
        <v>81</v>
      </c>
    </row>
    <row r="29" spans="1:8" x14ac:dyDescent="0.2">
      <c r="A29" t="s">
        <v>82</v>
      </c>
      <c r="B29">
        <v>250</v>
      </c>
    </row>
    <row r="30" spans="1:8" x14ac:dyDescent="0.2">
      <c r="A30" t="s">
        <v>83</v>
      </c>
      <c r="B30" s="7">
        <v>0.4</v>
      </c>
      <c r="C30" s="7">
        <v>0.3</v>
      </c>
      <c r="D30" s="7">
        <v>0.2</v>
      </c>
      <c r="E30" s="7">
        <v>0.1</v>
      </c>
      <c r="F30" s="7">
        <v>0.05</v>
      </c>
    </row>
    <row r="31" spans="1:8" x14ac:dyDescent="0.2">
      <c r="A31" t="s">
        <v>84</v>
      </c>
      <c r="B31" s="7">
        <v>1</v>
      </c>
      <c r="C31" s="7">
        <v>0.8</v>
      </c>
      <c r="D31" s="7">
        <v>0.6</v>
      </c>
      <c r="E31" s="7">
        <v>0.3</v>
      </c>
      <c r="F31" s="7">
        <v>0.2</v>
      </c>
    </row>
    <row r="32" spans="1:8" x14ac:dyDescent="0.2">
      <c r="A32" t="s">
        <v>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ROE选股</vt:lpstr>
      <vt:lpstr>回测详细及曲线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2018-09-03T01:15:30Z</dcterms:created>
  <dcterms:modified xsi:type="dcterms:W3CDTF">2018-09-03T03:32:40Z</dcterms:modified>
</cp:coreProperties>
</file>