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ysteckimic\Desktop\Excel\18.04.2023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18" i="1"/>
  <c r="G19" i="1"/>
  <c r="G20" i="1"/>
  <c r="G21" i="1"/>
  <c r="G22" i="1"/>
  <c r="G23" i="1"/>
  <c r="G18" i="1"/>
  <c r="F19" i="1"/>
  <c r="F20" i="1"/>
  <c r="F21" i="1"/>
  <c r="F22" i="1"/>
  <c r="F23" i="1"/>
  <c r="F18" i="1"/>
  <c r="E24" i="1"/>
  <c r="F24" i="1" s="1"/>
  <c r="A17" i="1"/>
  <c r="G7" i="1"/>
  <c r="C3" i="1"/>
  <c r="C1" i="1"/>
  <c r="G24" i="1" l="1"/>
</calcChain>
</file>

<file path=xl/sharedStrings.xml><?xml version="1.0" encoding="utf-8"?>
<sst xmlns="http://schemas.openxmlformats.org/spreadsheetml/2006/main" count="17" uniqueCount="17">
  <si>
    <t xml:space="preserve">  żeby zaczac obliczenia wpisujemy najpierw "="</t>
  </si>
  <si>
    <t xml:space="preserve">Wysokosc </t>
  </si>
  <si>
    <t>podstawa1</t>
  </si>
  <si>
    <t>podstawa 2</t>
  </si>
  <si>
    <t>pole trapezu</t>
  </si>
  <si>
    <t>produkty</t>
  </si>
  <si>
    <t xml:space="preserve">guma </t>
  </si>
  <si>
    <t>baton</t>
  </si>
  <si>
    <t>woda</t>
  </si>
  <si>
    <t>cena</t>
  </si>
  <si>
    <t>suma</t>
  </si>
  <si>
    <t>cukier</t>
  </si>
  <si>
    <t>mieso</t>
  </si>
  <si>
    <t>slodycze</t>
  </si>
  <si>
    <t xml:space="preserve">w dolarach </t>
  </si>
  <si>
    <t>w euro</t>
  </si>
  <si>
    <t>we frankach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</si>
</sst>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zł&quot;"/>
    <numFmt numFmtId="166" formatCode="_-* #,##0.00\ [$USD]_-;\-* #,##0.00\ [$USD]_-;_-* &quot;-&quot;??\ [$USD]_-;_-@_-"/>
    <numFmt numFmtId="167" formatCode="#,##0.00\ [$EUR]"/>
    <numFmt numFmtId="168" formatCode="#,##0.00\ [$CHF]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11">
    <xf numFmtId="0" fontId="0" fillId="0" borderId="0" xfId="0"/>
    <xf numFmtId="0" fontId="0" fillId="0" borderId="0" xfId="0" applyAlignment="1"/>
    <xf numFmtId="0" fontId="3" fillId="4" borderId="3" xfId="3"/>
    <xf numFmtId="0" fontId="1" fillId="2" borderId="1" xfId="1"/>
    <xf numFmtId="0" fontId="2" fillId="3" borderId="2" xfId="2"/>
    <xf numFmtId="0" fontId="3" fillId="4" borderId="4" xfId="3" applyBorder="1"/>
    <xf numFmtId="164" fontId="1" fillId="2" borderId="1" xfId="1" applyNumberFormat="1"/>
    <xf numFmtId="164" fontId="2" fillId="3" borderId="2" xfId="2" applyNumberFormat="1"/>
    <xf numFmtId="166" fontId="2" fillId="3" borderId="2" xfId="2" applyNumberFormat="1"/>
    <xf numFmtId="167" fontId="2" fillId="3" borderId="2" xfId="2" applyNumberFormat="1"/>
    <xf numFmtId="168" fontId="2" fillId="3" borderId="2" xfId="2" applyNumberFormat="1"/>
  </cellXfs>
  <cellStyles count="4">
    <cellStyle name="Dane wejściowe" xfId="1" builtinId="20"/>
    <cellStyle name="Dane wyjściowe" xfId="2" builtinId="21"/>
    <cellStyle name="Komórka zaznaczona" xfId="3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I25" sqref="I25"/>
    </sheetView>
  </sheetViews>
  <sheetFormatPr defaultRowHeight="15" x14ac:dyDescent="0.25"/>
  <cols>
    <col min="1" max="1" width="10.140625" customWidth="1"/>
    <col min="2" max="2" width="10.5703125" bestFit="1" customWidth="1"/>
    <col min="3" max="3" width="11" bestFit="1" customWidth="1"/>
    <col min="4" max="4" width="12.140625" bestFit="1" customWidth="1"/>
    <col min="6" max="6" width="11" bestFit="1" customWidth="1"/>
    <col min="7" max="7" width="9.5703125" bestFit="1" customWidth="1"/>
    <col min="8" max="8" width="11.7109375" bestFit="1" customWidth="1"/>
  </cols>
  <sheetData>
    <row r="1" spans="1:7" x14ac:dyDescent="0.25">
      <c r="A1">
        <v>226</v>
      </c>
      <c r="B1">
        <v>2</v>
      </c>
      <c r="C1">
        <f>A1+B1</f>
        <v>228</v>
      </c>
      <c r="D1" s="1" t="s">
        <v>0</v>
      </c>
      <c r="E1" s="1"/>
      <c r="F1" s="1"/>
      <c r="G1" s="1"/>
    </row>
    <row r="3" spans="1:7" x14ac:dyDescent="0.25">
      <c r="A3">
        <v>213</v>
      </c>
      <c r="B3">
        <v>32</v>
      </c>
      <c r="C3">
        <f>A3*B3</f>
        <v>6816</v>
      </c>
    </row>
    <row r="5" spans="1:7" ht="15.75" thickBot="1" x14ac:dyDescent="0.3"/>
    <row r="6" spans="1:7" ht="16.5" thickTop="1" thickBot="1" x14ac:dyDescent="0.3">
      <c r="D6" s="2" t="s">
        <v>1</v>
      </c>
      <c r="E6" s="2" t="s">
        <v>2</v>
      </c>
      <c r="F6" s="2" t="s">
        <v>3</v>
      </c>
      <c r="G6" s="2" t="s">
        <v>4</v>
      </c>
    </row>
    <row r="7" spans="1:7" ht="15.75" thickTop="1" x14ac:dyDescent="0.25">
      <c r="D7" s="3">
        <v>12</v>
      </c>
      <c r="E7" s="3">
        <v>2</v>
      </c>
      <c r="F7" s="3">
        <v>3</v>
      </c>
      <c r="G7" s="4">
        <f>((E7+F7)*D7)/2</f>
        <v>30</v>
      </c>
    </row>
    <row r="11" spans="1:7" x14ac:dyDescent="0.25">
      <c r="A11">
        <v>1</v>
      </c>
    </row>
    <row r="12" spans="1:7" x14ac:dyDescent="0.25">
      <c r="A12">
        <v>2</v>
      </c>
    </row>
    <row r="13" spans="1:7" x14ac:dyDescent="0.25">
      <c r="A13">
        <v>3</v>
      </c>
    </row>
    <row r="14" spans="1:7" x14ac:dyDescent="0.25">
      <c r="A14">
        <v>4</v>
      </c>
    </row>
    <row r="15" spans="1:7" x14ac:dyDescent="0.25">
      <c r="A15">
        <v>5</v>
      </c>
    </row>
    <row r="16" spans="1:7" ht="15.75" thickBot="1" x14ac:dyDescent="0.3">
      <c r="A16">
        <v>6</v>
      </c>
    </row>
    <row r="17" spans="1:8" ht="16.5" thickTop="1" thickBot="1" x14ac:dyDescent="0.3">
      <c r="A17">
        <f>SUM(A11:A16)</f>
        <v>21</v>
      </c>
      <c r="D17" s="2" t="s">
        <v>5</v>
      </c>
      <c r="E17" s="2" t="s">
        <v>9</v>
      </c>
      <c r="F17" s="2" t="s">
        <v>14</v>
      </c>
      <c r="G17" s="2" t="s">
        <v>15</v>
      </c>
      <c r="H17" s="2" t="s">
        <v>16</v>
      </c>
    </row>
    <row r="18" spans="1:8" ht="16.5" thickTop="1" thickBot="1" x14ac:dyDescent="0.3">
      <c r="D18" s="2" t="s">
        <v>6</v>
      </c>
      <c r="E18" s="6">
        <v>1</v>
      </c>
      <c r="F18" s="8">
        <f>E18/4.21</f>
        <v>0.23752969121140144</v>
      </c>
      <c r="G18" s="9">
        <f>E18/4.62</f>
        <v>0.21645021645021645</v>
      </c>
      <c r="H18" s="10">
        <f>E18/4.7</f>
        <v>0.21276595744680851</v>
      </c>
    </row>
    <row r="19" spans="1:8" ht="16.5" thickTop="1" thickBot="1" x14ac:dyDescent="0.3">
      <c r="D19" s="2" t="s">
        <v>7</v>
      </c>
      <c r="E19" s="6">
        <v>2</v>
      </c>
      <c r="F19" s="8">
        <f t="shared" ref="F19:F24" si="0">E19/4.21</f>
        <v>0.47505938242280288</v>
      </c>
      <c r="G19" s="9">
        <f t="shared" ref="G19:G24" si="1">E19/4.62</f>
        <v>0.4329004329004329</v>
      </c>
      <c r="H19" s="10">
        <f t="shared" ref="H19:H24" si="2">E19/4.7</f>
        <v>0.42553191489361702</v>
      </c>
    </row>
    <row r="20" spans="1:8" ht="16.5" thickTop="1" thickBot="1" x14ac:dyDescent="0.3">
      <c r="D20" s="2" t="s">
        <v>8</v>
      </c>
      <c r="E20" s="6">
        <v>3</v>
      </c>
      <c r="F20" s="8">
        <f t="shared" si="0"/>
        <v>0.71258907363420432</v>
      </c>
      <c r="G20" s="9">
        <f t="shared" si="1"/>
        <v>0.64935064935064934</v>
      </c>
      <c r="H20" s="10">
        <f t="shared" si="2"/>
        <v>0.63829787234042545</v>
      </c>
    </row>
    <row r="21" spans="1:8" ht="16.5" thickTop="1" thickBot="1" x14ac:dyDescent="0.3">
      <c r="D21" s="2" t="s">
        <v>11</v>
      </c>
      <c r="E21" s="6">
        <v>4</v>
      </c>
      <c r="F21" s="8">
        <f t="shared" si="0"/>
        <v>0.95011876484560576</v>
      </c>
      <c r="G21" s="9">
        <f t="shared" si="1"/>
        <v>0.86580086580086579</v>
      </c>
      <c r="H21" s="10">
        <f t="shared" si="2"/>
        <v>0.85106382978723405</v>
      </c>
    </row>
    <row r="22" spans="1:8" ht="16.5" thickTop="1" thickBot="1" x14ac:dyDescent="0.3">
      <c r="D22" s="2" t="s">
        <v>12</v>
      </c>
      <c r="E22" s="6">
        <v>56</v>
      </c>
      <c r="F22" s="8">
        <f t="shared" si="0"/>
        <v>13.30166270783848</v>
      </c>
      <c r="G22" s="9">
        <f t="shared" si="1"/>
        <v>12.121212121212121</v>
      </c>
      <c r="H22" s="10">
        <f t="shared" si="2"/>
        <v>11.914893617021276</v>
      </c>
    </row>
    <row r="23" spans="1:8" ht="16.5" thickTop="1" thickBot="1" x14ac:dyDescent="0.3">
      <c r="D23" s="2" t="s">
        <v>13</v>
      </c>
      <c r="E23" s="6">
        <v>7</v>
      </c>
      <c r="F23" s="8">
        <f t="shared" si="0"/>
        <v>1.66270783847981</v>
      </c>
      <c r="G23" s="9">
        <f t="shared" si="1"/>
        <v>1.5151515151515151</v>
      </c>
      <c r="H23" s="10">
        <f t="shared" si="2"/>
        <v>1.4893617021276595</v>
      </c>
    </row>
    <row r="24" spans="1:8" ht="15.75" thickTop="1" x14ac:dyDescent="0.25">
      <c r="D24" s="5" t="s">
        <v>10</v>
      </c>
      <c r="E24" s="7">
        <f>SUM(E18:E23)</f>
        <v>73</v>
      </c>
      <c r="F24" s="8">
        <f t="shared" si="0"/>
        <v>17.339667458432306</v>
      </c>
      <c r="G24" s="9">
        <f t="shared" si="1"/>
        <v>15.8008658008658</v>
      </c>
      <c r="H24" s="10">
        <f t="shared" si="2"/>
        <v>15.531914893617021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18LO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Krystecki</dc:creator>
  <cp:lastModifiedBy>Michal Krystecki</cp:lastModifiedBy>
  <dcterms:created xsi:type="dcterms:W3CDTF">2023-04-18T09:16:47Z</dcterms:created>
  <dcterms:modified xsi:type="dcterms:W3CDTF">2023-04-18T09:42:58Z</dcterms:modified>
</cp:coreProperties>
</file>