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wildcat-my.sharepoint.com/personal/ruo4037_ads_northwestern_edu/Documents/Desktop/PhD paper/"/>
    </mc:Choice>
  </mc:AlternateContent>
  <xr:revisionPtr revIDLastSave="226" documentId="11_DB5156CAE5A362ABDDE96676184D565754331B6C" xr6:coauthVersionLast="47" xr6:coauthVersionMax="47" xr10:uidLastSave="{860A7437-591C-4D2C-A251-DBC6D5FB7CA0}"/>
  <bookViews>
    <workbookView xWindow="-120" yWindow="-120" windowWidth="29040" windowHeight="15840" xr2:uid="{00000000-000D-0000-FFFF-FFFF00000000}"/>
  </bookViews>
  <sheets>
    <sheet name="20Hz" sheetId="1" r:id="rId1"/>
    <sheet name="50Hz" sheetId="2" r:id="rId2"/>
    <sheet name="Amps_no_fail_1,5mMCa" sheetId="5" r:id="rId3"/>
    <sheet name="Amp1_no_fail_4mMCa" sheetId="6" r:id="rId4"/>
    <sheet name="Bouton_size_20Hz" sheetId="3" r:id="rId5"/>
    <sheet name="Bouton_size_50Hz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3" i="3"/>
  <c r="F2" i="3"/>
  <c r="F5" i="3"/>
  <c r="F21" i="4"/>
  <c r="F19" i="4"/>
  <c r="F20" i="4"/>
  <c r="F18" i="4"/>
  <c r="F17" i="4"/>
  <c r="F16" i="4"/>
  <c r="F14" i="4"/>
  <c r="F15" i="4"/>
  <c r="F8" i="4"/>
  <c r="F13" i="4"/>
  <c r="F12" i="4"/>
  <c r="F11" i="4"/>
  <c r="F10" i="4"/>
  <c r="F9" i="4"/>
  <c r="F6" i="4"/>
  <c r="F7" i="4"/>
  <c r="F3" i="4"/>
  <c r="F5" i="4"/>
  <c r="F4" i="4"/>
  <c r="F2" i="4"/>
  <c r="F8" i="3"/>
  <c r="F31" i="3"/>
  <c r="F30" i="3"/>
  <c r="F28" i="3"/>
  <c r="F29" i="3"/>
  <c r="F27" i="3"/>
  <c r="F26" i="3"/>
  <c r="F25" i="3"/>
  <c r="F24" i="3"/>
  <c r="F22" i="3"/>
  <c r="F20" i="3"/>
  <c r="F23" i="3"/>
  <c r="F21" i="3"/>
  <c r="F17" i="3"/>
  <c r="F19" i="3"/>
  <c r="F18" i="3"/>
  <c r="F16" i="3"/>
  <c r="F15" i="3"/>
  <c r="F14" i="3"/>
  <c r="F13" i="3"/>
  <c r="F12" i="3"/>
  <c r="F11" i="3"/>
  <c r="F10" i="3"/>
  <c r="F9" i="3"/>
  <c r="F7" i="3"/>
  <c r="F6" i="3"/>
</calcChain>
</file>

<file path=xl/sharedStrings.xml><?xml version="1.0" encoding="utf-8"?>
<sst xmlns="http://schemas.openxmlformats.org/spreadsheetml/2006/main" count="328" uniqueCount="114">
  <si>
    <t>ID</t>
  </si>
  <si>
    <t>AMP1</t>
  </si>
  <si>
    <t>AMP2</t>
  </si>
  <si>
    <t>AMP3</t>
  </si>
  <si>
    <t>AMP4</t>
  </si>
  <si>
    <t>AMP5</t>
  </si>
  <si>
    <t>AMP6</t>
  </si>
  <si>
    <t>AMP7</t>
  </si>
  <si>
    <t>AMP8</t>
  </si>
  <si>
    <t>AMP9</t>
  </si>
  <si>
    <t>AMP10</t>
  </si>
  <si>
    <t>PPR2/1</t>
  </si>
  <si>
    <t>PPR3/1</t>
  </si>
  <si>
    <t>PPR4/1</t>
  </si>
  <si>
    <t>PPR5/1</t>
  </si>
  <si>
    <t>PPR6/1</t>
  </si>
  <si>
    <t>PPR7/1</t>
  </si>
  <si>
    <t>PPR8/1</t>
  </si>
  <si>
    <t>PPR9/1</t>
  </si>
  <si>
    <t>PPR10/1</t>
  </si>
  <si>
    <t>%Fail1</t>
  </si>
  <si>
    <t>%Fail2</t>
  </si>
  <si>
    <t>%Fail3</t>
  </si>
  <si>
    <t>20200907_linescan1_20Hz_10pulses_1.5mMCa_bouton2</t>
  </si>
  <si>
    <t>20200907_linescan1_20Hz_10pulses_1.5mMCa_bouton3</t>
  </si>
  <si>
    <t>20200907_linescan1_20Hz_10pulses_1.5mMCa_bouton4</t>
  </si>
  <si>
    <t>20200907_linescan1_20Hz_10pulses_4mMCa_bouton2</t>
  </si>
  <si>
    <t>20200907_linescan1_20Hz_10pulses_4mMCa_bouton3</t>
  </si>
  <si>
    <t>20200909_linescan1_20Hz_10pulses_1.5mMCa_bouton1</t>
  </si>
  <si>
    <t>20200909_linescan1_20Hz_10pulses_1.5mMCa_bouton2</t>
  </si>
  <si>
    <t>20200909_linescan1_20Hz_10pulses_1.5mMCa_bouton4</t>
  </si>
  <si>
    <t>20200909_linescan1_20Hz_10pulses_4mMCa_bouton4</t>
  </si>
  <si>
    <t>20211125_linescan1_20Hz_10pulses_1.5mMCa_bouton1</t>
  </si>
  <si>
    <t>20211125_linescan1_20Hz_10pulses_1.5mMCa_bouton2</t>
  </si>
  <si>
    <t>20211125_linescan1_20Hz_10pulses_4mMCa_bouton1</t>
  </si>
  <si>
    <t>20211125_linescan1_20Hz_10pulses_4mMCa_bouton2</t>
  </si>
  <si>
    <t>20211125_linescan2_20Hz_10pulses_1.5mMCa_bouton1</t>
  </si>
  <si>
    <t>20211125_linescan2_20Hz_10pulses_1.5mMCa_bouton5</t>
  </si>
  <si>
    <t>20211125_linescan2_20Hz_10pulses_4mMCa_bouton5</t>
  </si>
  <si>
    <t>20211125_linescan3_20Hz_10pulses_1.5mMCa_bouton2</t>
  </si>
  <si>
    <t>20211125_linescan3_20Hz_10pulses_4mMCa_bouton2</t>
  </si>
  <si>
    <t>20210721_linescan1_50Hz_10pulses_1.5mMCa_bouton1</t>
  </si>
  <si>
    <t>20210721_linescan1_50Hz_10pulses_1.5mMCa_bouton4</t>
  </si>
  <si>
    <t>20210721_linescan1_50Hz_10pulses_1.5mMCa_bouton6</t>
  </si>
  <si>
    <t>20210721_linescan1_50Hz_10pulses_4mMCa_bouton6</t>
  </si>
  <si>
    <t>20210721_linescan2_50Hz_10pulses_1.5mMCa_bouton2</t>
  </si>
  <si>
    <t>20210721_linescan2_50Hz_10pulses_1.5mMCa_bouton3</t>
  </si>
  <si>
    <t>20210721_linescan2_50Hz_10pulses_4mMCa_bouton3</t>
  </si>
  <si>
    <t>20210722_linescan3_50Hz_10pulses_1.5mMCa_bouton12</t>
  </si>
  <si>
    <t>20210722_linescan3_50Hz_10pulses_1.5mMCa_bouton3</t>
  </si>
  <si>
    <t>20200907_linescan2_20Hz_10pulses_1.5mMCa_bouton2</t>
  </si>
  <si>
    <t>20220726_linescan1_20Hz_10pulses_1.5mMCa_bouton1</t>
  </si>
  <si>
    <t>20220726_linescan1_20Hz_10pulses_1.5mMCa_bouton2</t>
  </si>
  <si>
    <t>20220726_linescan1_20Hz_10pulses_1.5mMCa_bouton4</t>
  </si>
  <si>
    <t>20220726_linescan1_20Hz_10pulses_1.5mMCa_bouton5</t>
  </si>
  <si>
    <t>20220726_linescan1_20Hz_10pulses_4mMCa_bouton1</t>
  </si>
  <si>
    <t>20220726_linescan1_20Hz_10pulses_4mMCa_bouton4</t>
  </si>
  <si>
    <t>20220726_linescan1_20Hz_10pulses_4mMCa_bouton5</t>
  </si>
  <si>
    <t>20220726_linescan2_20Hz_10pulses_1.5mMCa_bouton1</t>
  </si>
  <si>
    <t>20220726_linescan2_20Hz_10pulses_1.5mMCa_bouton5</t>
  </si>
  <si>
    <t>20220726_linescan2_20Hz_10pulses_1.5mMCa_bouton6</t>
  </si>
  <si>
    <t>20220726_linescan2_20Hz_10pulses_4mMCa_bouton6</t>
  </si>
  <si>
    <t>20220726_linescan3_20Hz_10pulses_1.5mMCa_bouton2</t>
  </si>
  <si>
    <t>20220726_linescan3_20Hz_10pulses_1.5mMCa_bouton3</t>
  </si>
  <si>
    <t>20220726_linescan3_20Hz_10pulses_4mMCa_bouton2</t>
  </si>
  <si>
    <t>20220726_linescan3_20Hz_10pulses_4mMCa_bouton3</t>
  </si>
  <si>
    <t>20220726_linescan4_20Hz_10pulses_1.5mMCa_bouton1</t>
  </si>
  <si>
    <t>20220726_linescan4_20Hz_10pulses_1.5mMCa_bouton2</t>
  </si>
  <si>
    <t>20220726_linescan4_20Hz_10pulses_1.5mMCa_bouton3</t>
  </si>
  <si>
    <t>20220726_linescan4_20Hz_10pulses_1.5mMCa_bouton4</t>
  </si>
  <si>
    <t>20220726_linescan4_20Hz_10pulses_1.5mMCa_bouton5</t>
  </si>
  <si>
    <t>20220726_linescan4_20Hz_10pulses_4mMCa_bouton1</t>
  </si>
  <si>
    <t>20220726_linescan4_20Hz_10pulses_4mMCa_bouton3</t>
  </si>
  <si>
    <t>20220726_linescan4_20Hz_10pulses_4mMCa_bouton4</t>
  </si>
  <si>
    <t>20220726_linescan4_20Hz_10pulses_4mMCa_bouton5</t>
  </si>
  <si>
    <t>20220728_linescan1_20Hz_10pulses_1.5mMCa_bouton3</t>
  </si>
  <si>
    <t>20220728_linescan1_20Hz_10pulses_4mMCa_bouton3</t>
  </si>
  <si>
    <t>20220728_linescan4_20Hz_10pulses_1.5mMCa_bouton2</t>
  </si>
  <si>
    <t>20220728_linescan4_20Hz_10pulses_1.5mMCa_bouton4</t>
  </si>
  <si>
    <t>20220728_linescan4_20Hz_10pulses_1.5mMCa_bouton5</t>
  </si>
  <si>
    <t>20220728_linescan4_20Hz_10pulses_4mMCa_bouton5</t>
  </si>
  <si>
    <t>20220728_linescan4_20Hz_10pulses_4mMCa_bouton4</t>
  </si>
  <si>
    <t>20220728_linescan4_20Hz_10pulses_4mMCa_bouton2</t>
  </si>
  <si>
    <t>20220726_linescan5_50Hz_10pulses_1.5mMCa_bouton4</t>
  </si>
  <si>
    <t>20220726_linescan5_50Hz_10pulses_1.5mMCa_bouton3</t>
  </si>
  <si>
    <t>20220726_linescan5_50Hz_10pulses_1.5mMCa_bouton2</t>
  </si>
  <si>
    <t>20220726_linescan5_50Hz_10pulses_1.5mMCa_bouton1</t>
  </si>
  <si>
    <t>20220726_linescan5_50Hz_10pulses_4mMCa_bouton4</t>
  </si>
  <si>
    <t>20220726_linescan5_50Hz_10pulses_4mMCa_bouton3</t>
  </si>
  <si>
    <t>20220726_linescan5_50Hz_10pulses_4mMCa_bouton2</t>
  </si>
  <si>
    <t>20220726_linescan5_50Hz_10pulses_4mMCa_bouton1</t>
  </si>
  <si>
    <t>20220726_linescan6_50Hz_10pulses_1.5mMCa_bouton1</t>
  </si>
  <si>
    <t>20220726_linescan6_50Hz_10pulses_4mMCa_bouton1</t>
  </si>
  <si>
    <t>20220727_linescan2_50Hz_10pulses_1.5mMCa_bouton3</t>
  </si>
  <si>
    <t>20220727_linescan2_50Hz_10pulses_1.5mMCa_bouton2</t>
  </si>
  <si>
    <t>20220727_linescan2_50Hz_10pulses_4mMCa_bouton3</t>
  </si>
  <si>
    <t>20220727_linescan3_50Hz_10pulses_1.5mMCa_bouton7</t>
  </si>
  <si>
    <t>20220727_linescan3_50Hz_10pulses_1.5mMCa_bouton4</t>
  </si>
  <si>
    <t>20220727_linescan3_50Hz_10pulses_1.5mMCa_bouton2</t>
  </si>
  <si>
    <t>20220727_linescan4_50Hz_10pulses_1.5mMCa_bouton1</t>
  </si>
  <si>
    <t>20220727_linescan4_50Hz_10pulses_4mMCa_bouton1</t>
  </si>
  <si>
    <t>20220728_linescan3_50Hz_10pulses_1.5mMCa_bouton2</t>
  </si>
  <si>
    <t>20220728_linescan3_50Hz_10pulses_1.5mMCa_bouton1</t>
  </si>
  <si>
    <t>20220728_linescan3_50Hz_10pulses_4mMCa_bouton1</t>
  </si>
  <si>
    <t>Shape</t>
  </si>
  <si>
    <t>Area (µm2)</t>
  </si>
  <si>
    <t>sphere</t>
  </si>
  <si>
    <t>Diameter (µm)</t>
  </si>
  <si>
    <t>Length (µm)</t>
  </si>
  <si>
    <t>Width (µm)</t>
  </si>
  <si>
    <t>ellipsis</t>
  </si>
  <si>
    <t>Sexe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</si>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</sst>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3"/>
  <sheetViews>
    <sheetView tabSelected="1" workbookViewId="0">
      <selection activeCell="Y30" sqref="Y30"/>
    </sheetView>
  </sheetViews>
  <sheetFormatPr defaultColWidth="9.140625" defaultRowHeight="15" x14ac:dyDescent="0.25"/>
  <cols>
    <col min="1" max="1" width="51.5703125" customWidth="1"/>
    <col min="24" max="24" width="9.140625" style="4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111</v>
      </c>
    </row>
    <row r="2" spans="1:24" x14ac:dyDescent="0.25">
      <c r="A2" t="s">
        <v>23</v>
      </c>
      <c r="B2">
        <v>0.13266272654331029</v>
      </c>
      <c r="C2">
        <v>0.2407776459479547</v>
      </c>
      <c r="D2">
        <v>0.1857993128630343</v>
      </c>
      <c r="E2">
        <v>0.31798921333345542</v>
      </c>
      <c r="F2">
        <v>0.1145778048938098</v>
      </c>
      <c r="G2">
        <v>8.5806144293875439E-2</v>
      </c>
      <c r="H2">
        <v>0.1772815344484904</v>
      </c>
      <c r="I2">
        <v>0.26300000000000001</v>
      </c>
      <c r="J2">
        <v>0.15299453883209119</v>
      </c>
      <c r="K2">
        <v>0.12958867643778599</v>
      </c>
      <c r="L2">
        <v>1.814960782291386</v>
      </c>
      <c r="M2">
        <v>1.4005389283355081</v>
      </c>
      <c r="N2">
        <v>2.3969748068583661</v>
      </c>
      <c r="O2">
        <v>0.86367744640318145</v>
      </c>
      <c r="P2">
        <v>0.64679919167696565</v>
      </c>
      <c r="Q2">
        <v>1.3363326615378539</v>
      </c>
      <c r="R2">
        <v>1.9824709385430781</v>
      </c>
      <c r="S2">
        <v>1.153259418214529</v>
      </c>
      <c r="T2">
        <v>0.97682807985617026</v>
      </c>
      <c r="U2">
        <v>66.666666666666657</v>
      </c>
      <c r="V2">
        <v>41.666666666666671</v>
      </c>
      <c r="W2">
        <v>41.666666666666671</v>
      </c>
      <c r="X2" s="4" t="s">
        <v>112</v>
      </c>
    </row>
    <row r="3" spans="1:24" x14ac:dyDescent="0.25">
      <c r="A3" t="s">
        <v>24</v>
      </c>
      <c r="B3">
        <v>0.15589105567377881</v>
      </c>
      <c r="C3">
        <v>0.27132756681817433</v>
      </c>
      <c r="D3">
        <v>0.22600000000000001</v>
      </c>
      <c r="E3">
        <v>0.21825997895406479</v>
      </c>
      <c r="F3">
        <v>0.2074404825435954</v>
      </c>
      <c r="G3">
        <v>0.15356536046388089</v>
      </c>
      <c r="H3">
        <v>0.22530750070295871</v>
      </c>
      <c r="I3">
        <v>0.155</v>
      </c>
      <c r="J3">
        <v>0.1056573935087204</v>
      </c>
      <c r="K3">
        <v>0.18099999999999999</v>
      </c>
      <c r="L3">
        <v>1.740494768256369</v>
      </c>
      <c r="M3">
        <v>1.449730383973618</v>
      </c>
      <c r="N3">
        <v>1.400080190686505</v>
      </c>
      <c r="O3">
        <v>1.330675975263713</v>
      </c>
      <c r="P3">
        <v>0.98508127871835882</v>
      </c>
      <c r="Q3">
        <v>1.4452881836559139</v>
      </c>
      <c r="R3">
        <v>0.99428411290226004</v>
      </c>
      <c r="S3">
        <v>0.67776430823472955</v>
      </c>
      <c r="T3">
        <v>1.1610672544213489</v>
      </c>
      <c r="U3">
        <v>50</v>
      </c>
      <c r="V3">
        <v>58.333333333333343</v>
      </c>
      <c r="W3">
        <v>41.666666666666671</v>
      </c>
      <c r="X3" s="4" t="s">
        <v>112</v>
      </c>
    </row>
    <row r="4" spans="1:24" x14ac:dyDescent="0.25">
      <c r="A4" t="s">
        <v>26</v>
      </c>
      <c r="B4">
        <v>0.99240662920128209</v>
      </c>
      <c r="C4">
        <v>1.432688206741132</v>
      </c>
      <c r="D4">
        <v>1.1916050193480829</v>
      </c>
      <c r="E4">
        <v>1.0357629308454031</v>
      </c>
      <c r="F4">
        <v>0.94059508439725192</v>
      </c>
      <c r="G4">
        <v>0.79468544826752596</v>
      </c>
      <c r="H4">
        <v>0.94329232856715528</v>
      </c>
      <c r="I4">
        <v>0.80668258297345807</v>
      </c>
      <c r="J4">
        <v>0.94454826905380485</v>
      </c>
      <c r="K4">
        <v>0.93426035862160683</v>
      </c>
      <c r="L4">
        <v>1.4436503793754389</v>
      </c>
      <c r="M4">
        <v>1.200722550903476</v>
      </c>
      <c r="N4">
        <v>1.043688041139966</v>
      </c>
      <c r="O4">
        <v>0.94779202065011436</v>
      </c>
      <c r="P4">
        <v>0.80076596113340359</v>
      </c>
      <c r="Q4">
        <v>0.95050990270625713</v>
      </c>
      <c r="R4">
        <v>0.81285489157070612</v>
      </c>
      <c r="S4">
        <v>0.95177545298544097</v>
      </c>
      <c r="T4">
        <v>0.94140882490227507</v>
      </c>
      <c r="U4">
        <v>0</v>
      </c>
      <c r="V4">
        <v>0</v>
      </c>
      <c r="W4">
        <v>0</v>
      </c>
      <c r="X4" s="4" t="s">
        <v>112</v>
      </c>
    </row>
    <row r="5" spans="1:24" x14ac:dyDescent="0.25">
      <c r="A5" t="s">
        <v>27</v>
      </c>
      <c r="B5">
        <v>1.1079285493794779</v>
      </c>
      <c r="C5">
        <v>1.6570968723092681</v>
      </c>
      <c r="D5">
        <v>1.4027320709216</v>
      </c>
      <c r="E5">
        <v>1.405481907810284</v>
      </c>
      <c r="F5">
        <v>1.141011148337381</v>
      </c>
      <c r="G5">
        <v>1.263768178184127</v>
      </c>
      <c r="H5">
        <v>1.2006599061682901</v>
      </c>
      <c r="I5">
        <v>1.165386041341522</v>
      </c>
      <c r="J5">
        <v>0.99597404614579021</v>
      </c>
      <c r="K5">
        <v>0.96098132653144364</v>
      </c>
      <c r="L5">
        <v>1.4956712445377141</v>
      </c>
      <c r="M5">
        <v>1.2660853190462811</v>
      </c>
      <c r="N5">
        <v>1.2685672813445039</v>
      </c>
      <c r="O5">
        <v>1.029859866844691</v>
      </c>
      <c r="P5">
        <v>1.140658555005132</v>
      </c>
      <c r="Q5">
        <v>1.0836979576352179</v>
      </c>
      <c r="R5">
        <v>1.051860286472647</v>
      </c>
      <c r="S5">
        <v>0.89895151334768786</v>
      </c>
      <c r="T5">
        <v>0.86736759971540078</v>
      </c>
      <c r="U5">
        <v>0</v>
      </c>
      <c r="V5">
        <v>0</v>
      </c>
      <c r="W5">
        <v>0</v>
      </c>
      <c r="X5" s="4" t="s">
        <v>112</v>
      </c>
    </row>
    <row r="6" spans="1:24" x14ac:dyDescent="0.25">
      <c r="A6" t="s">
        <v>30</v>
      </c>
      <c r="B6">
        <v>0.1709629301428337</v>
      </c>
      <c r="C6">
        <v>0.29760768266982213</v>
      </c>
      <c r="D6">
        <v>0.35489937429208812</v>
      </c>
      <c r="E6">
        <v>0.35484185749143732</v>
      </c>
      <c r="F6">
        <v>0.32816461681797832</v>
      </c>
      <c r="G6">
        <v>0.30658544643712099</v>
      </c>
      <c r="H6">
        <v>0.31324396834168178</v>
      </c>
      <c r="I6">
        <v>0.31219303581689872</v>
      </c>
      <c r="J6">
        <v>0.28363100200105051</v>
      </c>
      <c r="K6">
        <v>0.35581857196449013</v>
      </c>
      <c r="L6">
        <v>1.7407731747530359</v>
      </c>
      <c r="M6">
        <v>2.0758849535135</v>
      </c>
      <c r="N6">
        <v>2.0755485250222319</v>
      </c>
      <c r="O6">
        <v>1.9195074426006149</v>
      </c>
      <c r="P6">
        <v>1.793286101150579</v>
      </c>
      <c r="Q6">
        <v>1.832233268814339</v>
      </c>
      <c r="R6">
        <v>1.826086131982366</v>
      </c>
      <c r="S6">
        <v>1.6590204775040209</v>
      </c>
      <c r="T6">
        <v>2.0812615440506068</v>
      </c>
      <c r="U6">
        <v>50</v>
      </c>
      <c r="V6">
        <v>0</v>
      </c>
      <c r="W6">
        <v>0</v>
      </c>
      <c r="X6" s="4" t="s">
        <v>112</v>
      </c>
    </row>
    <row r="7" spans="1:24" x14ac:dyDescent="0.25">
      <c r="A7" t="s">
        <v>31</v>
      </c>
      <c r="B7">
        <v>1.379784827585057</v>
      </c>
      <c r="C7">
        <v>2.0586217082661871</v>
      </c>
      <c r="D7">
        <v>1.748887660542872</v>
      </c>
      <c r="E7">
        <v>1.572737243610987</v>
      </c>
      <c r="F7">
        <v>1.4476137818419901</v>
      </c>
      <c r="G7">
        <v>1.510253508541473</v>
      </c>
      <c r="H7">
        <v>1.348732333127195</v>
      </c>
      <c r="I7">
        <v>1.3577495401656481</v>
      </c>
      <c r="J7">
        <v>1.49786</v>
      </c>
      <c r="K7">
        <v>1.5691144953432881</v>
      </c>
      <c r="L7">
        <v>1.4919874947960201</v>
      </c>
      <c r="M7">
        <v>1.2675075313038699</v>
      </c>
      <c r="N7">
        <v>1.139842395834749</v>
      </c>
      <c r="O7">
        <v>1.049159081112415</v>
      </c>
      <c r="P7">
        <v>1.094557265993978</v>
      </c>
      <c r="Q7">
        <v>0.97749468334695988</v>
      </c>
      <c r="R7">
        <v>0.98402991033176102</v>
      </c>
      <c r="S7">
        <v>1.085575062179515</v>
      </c>
      <c r="T7">
        <v>1.137216806543381</v>
      </c>
      <c r="U7">
        <v>0</v>
      </c>
      <c r="V7">
        <v>0</v>
      </c>
      <c r="W7">
        <v>0</v>
      </c>
      <c r="X7" s="4" t="s">
        <v>112</v>
      </c>
    </row>
    <row r="8" spans="1:24" x14ac:dyDescent="0.25">
      <c r="A8" t="s">
        <v>32</v>
      </c>
      <c r="B8">
        <v>0.12057055485307849</v>
      </c>
      <c r="C8">
        <v>0.19051635866097369</v>
      </c>
      <c r="D8">
        <v>0.14722169416042291</v>
      </c>
      <c r="E8">
        <v>0.18654744361178319</v>
      </c>
      <c r="F8">
        <v>0.218</v>
      </c>
      <c r="G8">
        <v>0.1959778544780339</v>
      </c>
      <c r="H8">
        <v>0.17193567489372991</v>
      </c>
      <c r="I8">
        <v>0.12565446018322879</v>
      </c>
      <c r="J8">
        <v>0.23206611690472981</v>
      </c>
      <c r="K8">
        <v>0.10441098410911739</v>
      </c>
      <c r="L8">
        <v>1.580123429747236</v>
      </c>
      <c r="M8">
        <v>1.221041856693952</v>
      </c>
      <c r="N8">
        <v>1.547205649332053</v>
      </c>
      <c r="O8">
        <v>1.8080699741793871</v>
      </c>
      <c r="P8">
        <v>1.6254205242469291</v>
      </c>
      <c r="Q8">
        <v>1.4260171158973469</v>
      </c>
      <c r="R8">
        <v>1.042165397151446</v>
      </c>
      <c r="S8">
        <v>1.9247329266047959</v>
      </c>
      <c r="T8">
        <v>0.86597415294594626</v>
      </c>
      <c r="U8">
        <v>40</v>
      </c>
      <c r="V8">
        <v>30</v>
      </c>
      <c r="W8">
        <v>40</v>
      </c>
      <c r="X8" s="4" t="s">
        <v>113</v>
      </c>
    </row>
    <row r="9" spans="1:24" x14ac:dyDescent="0.25">
      <c r="A9" t="s">
        <v>33</v>
      </c>
      <c r="B9">
        <v>0.101603857015702</v>
      </c>
      <c r="C9">
        <v>0.23380739379259399</v>
      </c>
      <c r="D9">
        <v>0.1141864961804257</v>
      </c>
      <c r="E9">
        <v>0.15384060323471779</v>
      </c>
      <c r="F9">
        <v>0.1438636907161131</v>
      </c>
      <c r="G9">
        <v>0.1087128221063917</v>
      </c>
      <c r="H9">
        <v>0.1135129198813026</v>
      </c>
      <c r="I9">
        <v>0.10794980254683539</v>
      </c>
      <c r="J9">
        <v>0.15089786882294759</v>
      </c>
      <c r="K9">
        <v>9.4440048932807441E-2</v>
      </c>
      <c r="L9">
        <v>2.301166517295314</v>
      </c>
      <c r="M9">
        <v>1.1238401723546689</v>
      </c>
      <c r="N9">
        <v>1.514121685468526</v>
      </c>
      <c r="O9">
        <v>1.4159274553315451</v>
      </c>
      <c r="P9">
        <v>1.069967472687489</v>
      </c>
      <c r="Q9">
        <v>1.1172107360428269</v>
      </c>
      <c r="R9">
        <v>1.0624577227432681</v>
      </c>
      <c r="S9">
        <v>1.485158863601286</v>
      </c>
      <c r="T9">
        <v>0.92949275457340708</v>
      </c>
      <c r="U9">
        <v>55.555555555555557</v>
      </c>
      <c r="V9">
        <v>55.555555555555557</v>
      </c>
      <c r="W9">
        <v>55.555555555555557</v>
      </c>
      <c r="X9" s="4" t="s">
        <v>113</v>
      </c>
    </row>
    <row r="10" spans="1:24" x14ac:dyDescent="0.25">
      <c r="A10" t="s">
        <v>34</v>
      </c>
      <c r="B10">
        <v>0.80065205982041654</v>
      </c>
      <c r="C10">
        <v>1.0322739999999999</v>
      </c>
      <c r="D10">
        <v>0.81801199999999996</v>
      </c>
      <c r="E10">
        <v>0.91400499999999996</v>
      </c>
      <c r="F10">
        <v>0.75119599999999997</v>
      </c>
      <c r="G10">
        <v>0.78171900000000005</v>
      </c>
      <c r="H10">
        <v>0.92337899999999995</v>
      </c>
      <c r="I10">
        <v>0.83701300000000001</v>
      </c>
      <c r="J10">
        <v>0.78447900000000004</v>
      </c>
      <c r="K10">
        <v>0.85937200000000002</v>
      </c>
      <c r="L10">
        <v>1.289291630913352</v>
      </c>
      <c r="M10">
        <v>1.021682252567335</v>
      </c>
      <c r="N10">
        <v>1.141575780377069</v>
      </c>
      <c r="O10">
        <v>0.93823027217152311</v>
      </c>
      <c r="P10">
        <v>0.97635294933898864</v>
      </c>
      <c r="Q10">
        <v>1.1532837375165319</v>
      </c>
      <c r="R10">
        <v>1.045414159288792</v>
      </c>
      <c r="S10">
        <v>0.97980013962114321</v>
      </c>
      <c r="T10">
        <v>1.0733401475202029</v>
      </c>
      <c r="U10">
        <v>0</v>
      </c>
      <c r="V10">
        <v>0</v>
      </c>
      <c r="W10">
        <v>0</v>
      </c>
      <c r="X10" s="4" t="s">
        <v>113</v>
      </c>
    </row>
    <row r="11" spans="1:24" x14ac:dyDescent="0.25">
      <c r="A11" t="s">
        <v>35</v>
      </c>
      <c r="B11">
        <v>0.46250841057640779</v>
      </c>
      <c r="C11">
        <v>0.73289735815451929</v>
      </c>
      <c r="D11">
        <v>0.66239000000000003</v>
      </c>
      <c r="E11">
        <v>0.71776387841882883</v>
      </c>
      <c r="F11">
        <v>0.57717267078518741</v>
      </c>
      <c r="G11">
        <v>0.47479422067685068</v>
      </c>
      <c r="H11">
        <v>0.52723875797001996</v>
      </c>
      <c r="I11">
        <v>0.44558753379431931</v>
      </c>
      <c r="J11">
        <v>0.49220651919756381</v>
      </c>
      <c r="K11">
        <v>0.51117141540697242</v>
      </c>
      <c r="L11">
        <v>1.584614120294884</v>
      </c>
      <c r="M11">
        <v>1.4321685505664361</v>
      </c>
      <c r="N11">
        <v>1.551893678050752</v>
      </c>
      <c r="O11">
        <v>1.24791821637552</v>
      </c>
      <c r="P11">
        <v>1.026563430673902</v>
      </c>
      <c r="Q11">
        <v>1.1399549627928729</v>
      </c>
      <c r="R11">
        <v>0.96341498577074391</v>
      </c>
      <c r="S11">
        <v>1.064210959070224</v>
      </c>
      <c r="T11">
        <v>1.1052153943966501</v>
      </c>
      <c r="U11">
        <v>11.111111111111111</v>
      </c>
      <c r="V11">
        <v>0</v>
      </c>
      <c r="W11">
        <v>0</v>
      </c>
      <c r="X11" s="4" t="s">
        <v>113</v>
      </c>
    </row>
    <row r="12" spans="1:24" x14ac:dyDescent="0.25">
      <c r="A12" t="s">
        <v>37</v>
      </c>
      <c r="B12">
        <v>0.32</v>
      </c>
      <c r="C12">
        <v>0.34346243775667468</v>
      </c>
      <c r="D12">
        <v>0.39415401800833338</v>
      </c>
      <c r="E12">
        <v>0.52277399999999996</v>
      </c>
      <c r="F12">
        <v>0.55385600000000001</v>
      </c>
      <c r="G12">
        <v>0.37171599999999999</v>
      </c>
      <c r="H12">
        <v>0.54096</v>
      </c>
      <c r="I12">
        <v>0.42657600000000001</v>
      </c>
      <c r="J12">
        <v>0.50631599999999999</v>
      </c>
      <c r="K12">
        <v>0.54093400000000003</v>
      </c>
      <c r="L12">
        <v>1.0733201179896079</v>
      </c>
      <c r="M12">
        <v>1.231731306276042</v>
      </c>
      <c r="N12">
        <v>1.63366875</v>
      </c>
      <c r="O12">
        <v>1.7307999999999999</v>
      </c>
      <c r="P12">
        <v>1.1616124999999999</v>
      </c>
      <c r="Q12">
        <v>1.6904999999999999</v>
      </c>
      <c r="R12">
        <v>1.3330500000000001</v>
      </c>
      <c r="S12">
        <v>1.5822375</v>
      </c>
      <c r="T12">
        <v>1.6904187500000001</v>
      </c>
      <c r="U12">
        <v>11.111111111111111</v>
      </c>
      <c r="V12">
        <v>11.111111111111111</v>
      </c>
      <c r="W12">
        <v>0</v>
      </c>
      <c r="X12" s="4" t="s">
        <v>113</v>
      </c>
    </row>
    <row r="13" spans="1:24" x14ac:dyDescent="0.25">
      <c r="A13" t="s">
        <v>38</v>
      </c>
      <c r="B13">
        <v>0.74055096966367229</v>
      </c>
      <c r="C13">
        <v>1.120113755013997</v>
      </c>
      <c r="D13">
        <v>0.98492000000000002</v>
      </c>
      <c r="E13">
        <v>1.4315230000000001</v>
      </c>
      <c r="F13">
        <v>1.377159</v>
      </c>
      <c r="G13">
        <v>1.3677189999999999</v>
      </c>
      <c r="H13">
        <v>1.108806</v>
      </c>
      <c r="I13">
        <v>1.045361</v>
      </c>
      <c r="J13">
        <v>1.207066</v>
      </c>
      <c r="K13">
        <v>1.104889</v>
      </c>
      <c r="L13">
        <v>1.512541068608291</v>
      </c>
      <c r="M13">
        <v>1.329982729544342</v>
      </c>
      <c r="N13">
        <v>1.933051280251701</v>
      </c>
      <c r="O13">
        <v>1.8596410732207249</v>
      </c>
      <c r="P13">
        <v>1.8468938074865551</v>
      </c>
      <c r="Q13">
        <v>1.497271687462072</v>
      </c>
      <c r="R13">
        <v>1.41159898889169</v>
      </c>
      <c r="S13">
        <v>1.629956680156937</v>
      </c>
      <c r="T13">
        <v>1.4919823823899589</v>
      </c>
      <c r="U13">
        <v>0</v>
      </c>
      <c r="V13">
        <v>0</v>
      </c>
      <c r="W13">
        <v>0</v>
      </c>
      <c r="X13" s="4" t="s">
        <v>113</v>
      </c>
    </row>
    <row r="14" spans="1:24" x14ac:dyDescent="0.25">
      <c r="A14" t="s">
        <v>39</v>
      </c>
      <c r="B14">
        <v>0.2311294215948872</v>
      </c>
      <c r="C14">
        <v>0.51528095257930673</v>
      </c>
      <c r="D14">
        <v>0.43912020092593279</v>
      </c>
      <c r="E14">
        <v>0.35249513263193127</v>
      </c>
      <c r="F14">
        <v>0.39426954327145758</v>
      </c>
      <c r="G14">
        <v>0.35398285459052942</v>
      </c>
      <c r="H14">
        <v>0.54726714843761859</v>
      </c>
      <c r="I14">
        <v>0.25554124167276598</v>
      </c>
      <c r="J14">
        <v>0.29869754967179629</v>
      </c>
      <c r="K14">
        <v>0.40305797533919308</v>
      </c>
      <c r="L14">
        <v>2.2294044134392679</v>
      </c>
      <c r="M14">
        <v>1.8998888064350461</v>
      </c>
      <c r="N14">
        <v>1.5250984933011611</v>
      </c>
      <c r="O14">
        <v>1.7058388350164899</v>
      </c>
      <c r="P14">
        <v>1.5315352418048009</v>
      </c>
      <c r="Q14">
        <v>2.3677952580041621</v>
      </c>
      <c r="R14">
        <v>1.1056196996013199</v>
      </c>
      <c r="S14">
        <v>1.2923389311956111</v>
      </c>
      <c r="T14">
        <v>1.743862691984122</v>
      </c>
      <c r="U14">
        <v>37.5</v>
      </c>
      <c r="V14">
        <v>12.5</v>
      </c>
      <c r="W14">
        <v>12.5</v>
      </c>
      <c r="X14" s="4" t="s">
        <v>113</v>
      </c>
    </row>
    <row r="15" spans="1:24" x14ac:dyDescent="0.25">
      <c r="A15" t="s">
        <v>40</v>
      </c>
      <c r="B15">
        <v>1.045293047908783</v>
      </c>
      <c r="C15">
        <v>1.453317295378068</v>
      </c>
      <c r="D15">
        <v>1.0897452596511981</v>
      </c>
      <c r="E15">
        <v>1.154432527122119</v>
      </c>
      <c r="F15">
        <v>0.87043303810072625</v>
      </c>
      <c r="G15">
        <v>0.76335232954003018</v>
      </c>
      <c r="H15">
        <v>0.80816512994617473</v>
      </c>
      <c r="I15">
        <v>0.79385507419709544</v>
      </c>
      <c r="J15">
        <v>0.69296706397092511</v>
      </c>
      <c r="K15">
        <v>0.68954668699878607</v>
      </c>
      <c r="L15">
        <v>1.3903443615984821</v>
      </c>
      <c r="M15">
        <v>1.0425260761385009</v>
      </c>
      <c r="N15">
        <v>1.1044104133588959</v>
      </c>
      <c r="O15">
        <v>0.83271675808245138</v>
      </c>
      <c r="P15">
        <v>0.73027590785875363</v>
      </c>
      <c r="Q15">
        <v>0.77314694818165375</v>
      </c>
      <c r="R15">
        <v>0.75945695399513535</v>
      </c>
      <c r="S15">
        <v>0.66294046952409902</v>
      </c>
      <c r="T15">
        <v>0.65966829912271552</v>
      </c>
      <c r="U15">
        <v>0</v>
      </c>
      <c r="V15">
        <v>0</v>
      </c>
      <c r="W15">
        <v>0</v>
      </c>
      <c r="X15" s="4" t="s">
        <v>113</v>
      </c>
    </row>
    <row r="16" spans="1:24" x14ac:dyDescent="0.25">
      <c r="A16" t="s">
        <v>51</v>
      </c>
      <c r="B16">
        <v>0.35430919817558643</v>
      </c>
      <c r="C16">
        <v>0.58972044098061682</v>
      </c>
      <c r="D16">
        <v>0.84998939169170107</v>
      </c>
      <c r="E16">
        <v>0.56992987642439363</v>
      </c>
      <c r="F16">
        <v>0.51183495311209803</v>
      </c>
      <c r="G16">
        <v>0.86252245906091329</v>
      </c>
      <c r="H16">
        <v>0.57746694014105082</v>
      </c>
      <c r="I16">
        <v>0.63715564228530086</v>
      </c>
      <c r="J16">
        <v>0.43063834915808619</v>
      </c>
      <c r="K16">
        <v>0.42115804844741778</v>
      </c>
      <c r="L16">
        <v>1.664423176189648</v>
      </c>
      <c r="M16">
        <v>2.3990045871472652</v>
      </c>
      <c r="N16">
        <v>1.608566414191571</v>
      </c>
      <c r="O16">
        <v>1.4445996766317251</v>
      </c>
      <c r="P16">
        <v>2.434377835806198</v>
      </c>
      <c r="Q16">
        <v>1.629838974304227</v>
      </c>
      <c r="R16">
        <v>1.798303982979135</v>
      </c>
      <c r="S16">
        <v>1.215430904350028</v>
      </c>
      <c r="T16">
        <v>1.1886737646554211</v>
      </c>
      <c r="U16">
        <v>40</v>
      </c>
      <c r="V16">
        <v>30</v>
      </c>
      <c r="W16">
        <v>0</v>
      </c>
      <c r="X16" s="4" t="s">
        <v>113</v>
      </c>
    </row>
    <row r="17" spans="1:24" x14ac:dyDescent="0.25">
      <c r="A17" t="s">
        <v>53</v>
      </c>
      <c r="B17">
        <v>0.26361840007554749</v>
      </c>
      <c r="C17">
        <v>0.31494470053475643</v>
      </c>
      <c r="D17">
        <v>0.26044977130200131</v>
      </c>
      <c r="E17">
        <v>0.36008002803988098</v>
      </c>
      <c r="F17">
        <v>0.42818334275968339</v>
      </c>
      <c r="G17">
        <v>0.34809514031273397</v>
      </c>
      <c r="H17">
        <v>0.2682133036309205</v>
      </c>
      <c r="I17">
        <v>0.26493234918774339</v>
      </c>
      <c r="J17">
        <v>0.32665530465001369</v>
      </c>
      <c r="K17">
        <v>0.37892984273889901</v>
      </c>
      <c r="L17">
        <v>1.194699233606227</v>
      </c>
      <c r="M17">
        <v>0.9879802442749136</v>
      </c>
      <c r="N17">
        <v>1.365913866166738</v>
      </c>
      <c r="O17">
        <v>1.624254386783984</v>
      </c>
      <c r="P17">
        <v>1.320450849458829</v>
      </c>
      <c r="Q17">
        <v>1.0174301321685291</v>
      </c>
      <c r="R17">
        <v>1.004984284525736</v>
      </c>
      <c r="S17">
        <v>1.239121793305783</v>
      </c>
      <c r="T17">
        <v>1.437418035426608</v>
      </c>
      <c r="U17">
        <v>70</v>
      </c>
      <c r="V17">
        <v>40</v>
      </c>
      <c r="W17">
        <v>40</v>
      </c>
      <c r="X17" s="4" t="s">
        <v>113</v>
      </c>
    </row>
    <row r="18" spans="1:24" x14ac:dyDescent="0.25">
      <c r="A18" t="s">
        <v>54</v>
      </c>
      <c r="B18">
        <v>0.20986924261803189</v>
      </c>
      <c r="C18">
        <v>0.35832511344901918</v>
      </c>
      <c r="D18">
        <v>0.2979767502019709</v>
      </c>
      <c r="E18">
        <v>0.442</v>
      </c>
      <c r="F18">
        <v>0.35371007644236963</v>
      </c>
      <c r="G18">
        <v>0.29509579818766452</v>
      </c>
      <c r="H18">
        <v>0.435</v>
      </c>
      <c r="I18">
        <v>0.3915484174915127</v>
      </c>
      <c r="J18">
        <v>0.42085004283510608</v>
      </c>
      <c r="K18">
        <v>0.33668489063916518</v>
      </c>
      <c r="L18">
        <v>1.7073731671161609</v>
      </c>
      <c r="M18">
        <v>1.4198209632094461</v>
      </c>
      <c r="N18">
        <v>2.1060732601225078</v>
      </c>
      <c r="O18">
        <v>1.685383108215301</v>
      </c>
      <c r="P18">
        <v>1.406093596691286</v>
      </c>
      <c r="Q18">
        <v>2.0727191587178528</v>
      </c>
      <c r="R18">
        <v>1.8656779459777351</v>
      </c>
      <c r="S18">
        <v>2.0052964292679389</v>
      </c>
      <c r="T18">
        <v>1.6042602833991331</v>
      </c>
      <c r="U18">
        <v>80</v>
      </c>
      <c r="V18">
        <v>30</v>
      </c>
      <c r="W18">
        <v>40</v>
      </c>
      <c r="X18" s="4" t="s">
        <v>113</v>
      </c>
    </row>
    <row r="19" spans="1:24" x14ac:dyDescent="0.25">
      <c r="A19" t="s">
        <v>55</v>
      </c>
      <c r="B19">
        <v>2.507857070595628</v>
      </c>
      <c r="C19">
        <v>3.4405792133331321</v>
      </c>
      <c r="D19">
        <v>3.1538797212862759</v>
      </c>
      <c r="E19">
        <v>2.713363983995928</v>
      </c>
      <c r="F19">
        <v>2.7337493984668688</v>
      </c>
      <c r="G19">
        <v>2.0594481044003632</v>
      </c>
      <c r="H19">
        <v>2.70043963740991</v>
      </c>
      <c r="I19">
        <v>2.3413039710687711</v>
      </c>
      <c r="J19">
        <v>2.257659528136486</v>
      </c>
      <c r="K19">
        <v>2.2955046159541919</v>
      </c>
      <c r="L19">
        <v>1.371919976490517</v>
      </c>
      <c r="M19">
        <v>1.257599469389703</v>
      </c>
      <c r="N19">
        <v>1.0819452255911419</v>
      </c>
      <c r="O19">
        <v>1.0900738445263909</v>
      </c>
      <c r="P19">
        <v>0.82119835637651972</v>
      </c>
      <c r="Q19">
        <v>1.0767916836538629</v>
      </c>
      <c r="R19">
        <v>0.933587483322046</v>
      </c>
      <c r="S19">
        <v>0.90023452875656951</v>
      </c>
      <c r="T19">
        <v>0.91532513669489091</v>
      </c>
      <c r="U19">
        <v>0</v>
      </c>
      <c r="V19">
        <v>0</v>
      </c>
      <c r="W19">
        <v>0</v>
      </c>
      <c r="X19" s="4" t="s">
        <v>113</v>
      </c>
    </row>
    <row r="20" spans="1:24" x14ac:dyDescent="0.25">
      <c r="A20" t="s">
        <v>56</v>
      </c>
      <c r="B20">
        <v>1.379047260161669</v>
      </c>
      <c r="C20">
        <v>2.495354128555531</v>
      </c>
      <c r="D20">
        <v>2.374397580737337</v>
      </c>
      <c r="E20">
        <v>2.0514284058932888</v>
      </c>
      <c r="F20">
        <v>1.966958192617593</v>
      </c>
      <c r="G20">
        <v>1.851889633430392</v>
      </c>
      <c r="H20">
        <v>1.867454458620462</v>
      </c>
      <c r="I20">
        <v>1.619844649613424</v>
      </c>
      <c r="J20">
        <v>1.5352005130848749</v>
      </c>
      <c r="K20">
        <v>1.6488774918537239</v>
      </c>
      <c r="L20">
        <v>1.8094768762768829</v>
      </c>
      <c r="M20">
        <v>1.7217666495773181</v>
      </c>
      <c r="N20">
        <v>1.487569327865381</v>
      </c>
      <c r="O20">
        <v>1.4263167401434831</v>
      </c>
      <c r="P20">
        <v>1.342876119570616</v>
      </c>
      <c r="Q20">
        <v>1.3541627706084101</v>
      </c>
      <c r="R20">
        <v>1.17461141210166</v>
      </c>
      <c r="S20">
        <v>1.113232705966074</v>
      </c>
      <c r="T20">
        <v>1.195664238265788</v>
      </c>
      <c r="U20">
        <v>0</v>
      </c>
      <c r="V20">
        <v>0</v>
      </c>
      <c r="W20">
        <v>0</v>
      </c>
      <c r="X20" s="4" t="s">
        <v>113</v>
      </c>
    </row>
    <row r="21" spans="1:24" x14ac:dyDescent="0.25">
      <c r="A21" t="s">
        <v>57</v>
      </c>
      <c r="B21">
        <v>1.55946611179886</v>
      </c>
      <c r="C21">
        <v>2.6665150952547112</v>
      </c>
      <c r="D21">
        <v>2.7333599031890281</v>
      </c>
      <c r="E21">
        <v>2.4772827807825322</v>
      </c>
      <c r="F21">
        <v>2.0804248752846282</v>
      </c>
      <c r="G21">
        <v>1.600845015339198</v>
      </c>
      <c r="H21">
        <v>1.8785011324863241</v>
      </c>
      <c r="I21">
        <v>1.557405578473217</v>
      </c>
      <c r="J21">
        <v>2.0526299277315081</v>
      </c>
      <c r="K21">
        <v>2.0154830988009298</v>
      </c>
      <c r="L21">
        <v>1.709889734108335</v>
      </c>
      <c r="M21">
        <v>1.752753639536335</v>
      </c>
      <c r="N21">
        <v>1.5885454400320129</v>
      </c>
      <c r="O21">
        <v>1.334062253449571</v>
      </c>
      <c r="P21">
        <v>1.026534019064131</v>
      </c>
      <c r="Q21">
        <v>1.2045796431699649</v>
      </c>
      <c r="R21">
        <v>0.99867869310525381</v>
      </c>
      <c r="S21">
        <v>1.3162388795764079</v>
      </c>
      <c r="T21">
        <v>1.2924186576110011</v>
      </c>
      <c r="U21">
        <v>0</v>
      </c>
      <c r="V21">
        <v>0</v>
      </c>
      <c r="W21">
        <v>0</v>
      </c>
      <c r="X21" s="4" t="s">
        <v>113</v>
      </c>
    </row>
    <row r="22" spans="1:24" x14ac:dyDescent="0.25">
      <c r="A22" t="s">
        <v>60</v>
      </c>
      <c r="B22">
        <v>0.13791684201155099</v>
      </c>
      <c r="C22">
        <v>0.136285759116865</v>
      </c>
      <c r="D22">
        <v>0.18835284549977069</v>
      </c>
      <c r="E22">
        <v>0.21477670931506249</v>
      </c>
      <c r="F22">
        <v>0.23614204993753801</v>
      </c>
      <c r="G22">
        <v>0.27283218857840968</v>
      </c>
      <c r="H22">
        <v>0.2070898400509269</v>
      </c>
      <c r="I22">
        <v>0.1645452932041894</v>
      </c>
      <c r="J22">
        <v>0.1543504233848205</v>
      </c>
      <c r="K22">
        <v>0.28333995673960238</v>
      </c>
      <c r="L22">
        <v>0.98817343211390096</v>
      </c>
      <c r="M22">
        <v>1.365698654004821</v>
      </c>
      <c r="N22">
        <v>1.5572913806790489</v>
      </c>
      <c r="O22">
        <v>1.712206040200372</v>
      </c>
      <c r="P22">
        <v>1.978236918704672</v>
      </c>
      <c r="Q22">
        <v>1.5015558435827761</v>
      </c>
      <c r="R22">
        <v>1.193076137796196</v>
      </c>
      <c r="S22">
        <v>1.119155725534182</v>
      </c>
      <c r="T22">
        <v>2.0544260773885159</v>
      </c>
      <c r="U22">
        <v>70</v>
      </c>
      <c r="V22">
        <v>80</v>
      </c>
      <c r="W22">
        <v>40</v>
      </c>
      <c r="X22" s="4" t="s">
        <v>113</v>
      </c>
    </row>
    <row r="23" spans="1:24" x14ac:dyDescent="0.25">
      <c r="A23" t="s">
        <v>61</v>
      </c>
      <c r="B23">
        <v>0.91747287282776524</v>
      </c>
      <c r="C23">
        <v>1.5870740813925119</v>
      </c>
      <c r="D23">
        <v>1.3970719506357041</v>
      </c>
      <c r="E23">
        <v>1.1772967744463601</v>
      </c>
      <c r="F23">
        <v>1.110548898730944</v>
      </c>
      <c r="G23">
        <v>1.1781750302024649</v>
      </c>
      <c r="H23">
        <v>1.171996124062078</v>
      </c>
      <c r="I23">
        <v>1.0556846473082251</v>
      </c>
      <c r="J23">
        <v>1.1459841519323859</v>
      </c>
      <c r="K23">
        <v>1.1752523317805741</v>
      </c>
      <c r="L23">
        <v>1.7298321600517219</v>
      </c>
      <c r="M23">
        <v>1.522739246044142</v>
      </c>
      <c r="N23">
        <v>1.2831951868154809</v>
      </c>
      <c r="O23">
        <v>1.210443307504117</v>
      </c>
      <c r="P23">
        <v>1.284152442100204</v>
      </c>
      <c r="Q23">
        <v>1.277417740373991</v>
      </c>
      <c r="R23">
        <v>1.150643990218996</v>
      </c>
      <c r="S23">
        <v>1.2490659788123439</v>
      </c>
      <c r="T23">
        <v>1.2809668455463981</v>
      </c>
      <c r="U23">
        <v>0</v>
      </c>
      <c r="V23">
        <v>0</v>
      </c>
      <c r="W23">
        <v>0</v>
      </c>
      <c r="X23" s="4" t="s">
        <v>113</v>
      </c>
    </row>
    <row r="24" spans="1:24" x14ac:dyDescent="0.25">
      <c r="A24" t="s">
        <v>62</v>
      </c>
      <c r="B24">
        <v>0.2299193644287548</v>
      </c>
      <c r="C24">
        <v>0.414051855530295</v>
      </c>
      <c r="D24">
        <v>0.50303610541448818</v>
      </c>
      <c r="E24">
        <v>0.56829558396926294</v>
      </c>
      <c r="F24">
        <v>0.43157337776925669</v>
      </c>
      <c r="G24">
        <v>0.51127500008023619</v>
      </c>
      <c r="H24">
        <v>0.32090471306181401</v>
      </c>
      <c r="I24">
        <v>0.36777167060229038</v>
      </c>
      <c r="J24">
        <v>0.31011825166555779</v>
      </c>
      <c r="K24">
        <v>0.34678133292813718</v>
      </c>
      <c r="L24">
        <v>1.800856820211842</v>
      </c>
      <c r="M24">
        <v>2.18788054961923</v>
      </c>
      <c r="N24">
        <v>2.4717169229360878</v>
      </c>
      <c r="O24">
        <v>1.8770640691423299</v>
      </c>
      <c r="P24">
        <v>2.2237143937420081</v>
      </c>
      <c r="Q24">
        <v>1.3957272100987079</v>
      </c>
      <c r="R24">
        <v>1.5995680551572331</v>
      </c>
      <c r="S24">
        <v>1.3488131042640139</v>
      </c>
      <c r="T24">
        <v>1.508273710610375</v>
      </c>
      <c r="U24">
        <v>50</v>
      </c>
      <c r="V24">
        <v>40</v>
      </c>
      <c r="W24">
        <v>10</v>
      </c>
      <c r="X24" s="4" t="s">
        <v>113</v>
      </c>
    </row>
    <row r="25" spans="1:24" x14ac:dyDescent="0.25">
      <c r="A25" t="s">
        <v>63</v>
      </c>
      <c r="B25">
        <v>0.17329857785318181</v>
      </c>
      <c r="C25">
        <v>0.18968410973857441</v>
      </c>
      <c r="D25">
        <v>0.29153584834317409</v>
      </c>
      <c r="E25">
        <v>0.23769150608899331</v>
      </c>
      <c r="F25">
        <v>0.28518326572878022</v>
      </c>
      <c r="G25">
        <v>0.34530234409844068</v>
      </c>
      <c r="H25">
        <v>0.40456434022262622</v>
      </c>
      <c r="I25">
        <v>0.20972149025621609</v>
      </c>
      <c r="J25">
        <v>0.34929486750811811</v>
      </c>
      <c r="K25">
        <v>0.37246460616030241</v>
      </c>
      <c r="L25">
        <v>1.094550873344583</v>
      </c>
      <c r="M25">
        <v>1.6822749035491951</v>
      </c>
      <c r="N25">
        <v>1.3715721677206441</v>
      </c>
      <c r="O25">
        <v>1.64561803831066</v>
      </c>
      <c r="P25">
        <v>1.99252843488987</v>
      </c>
      <c r="Q25">
        <v>2.3344931345332349</v>
      </c>
      <c r="R25">
        <v>1.210174329496758</v>
      </c>
      <c r="S25">
        <v>2.0155668432780791</v>
      </c>
      <c r="T25">
        <v>2.1492652206058702</v>
      </c>
      <c r="U25">
        <v>50</v>
      </c>
      <c r="V25">
        <v>40</v>
      </c>
      <c r="W25">
        <v>40</v>
      </c>
      <c r="X25" s="4" t="s">
        <v>113</v>
      </c>
    </row>
    <row r="26" spans="1:24" x14ac:dyDescent="0.25">
      <c r="A26" t="s">
        <v>64</v>
      </c>
      <c r="B26">
        <v>1.6127052798768571</v>
      </c>
      <c r="C26">
        <v>2.3740764899960438</v>
      </c>
      <c r="D26">
        <v>1.837322687931078</v>
      </c>
      <c r="E26">
        <v>2.1202394671387661</v>
      </c>
      <c r="F26">
        <v>2.058412133227558</v>
      </c>
      <c r="G26">
        <v>1.8299972983987229</v>
      </c>
      <c r="H26">
        <v>1.9252789554273519</v>
      </c>
      <c r="I26">
        <v>1.749020330081684</v>
      </c>
      <c r="J26">
        <v>1.8351942697166641</v>
      </c>
      <c r="K26">
        <v>1.720904664002938</v>
      </c>
      <c r="L26">
        <v>1.4721080904362911</v>
      </c>
      <c r="M26">
        <v>1.139279886323292</v>
      </c>
      <c r="N26">
        <v>1.3147098193295821</v>
      </c>
      <c r="O26">
        <v>1.2763721672596831</v>
      </c>
      <c r="P26">
        <v>1.134737587352884</v>
      </c>
      <c r="Q26">
        <v>1.1938194656213701</v>
      </c>
      <c r="R26">
        <v>1.0845257046688881</v>
      </c>
      <c r="S26">
        <v>1.1379601050582511</v>
      </c>
      <c r="T26">
        <v>1.067091852104771</v>
      </c>
      <c r="U26">
        <v>0</v>
      </c>
      <c r="V26">
        <v>0</v>
      </c>
      <c r="W26">
        <v>0</v>
      </c>
      <c r="X26" s="4" t="s">
        <v>113</v>
      </c>
    </row>
    <row r="27" spans="1:24" x14ac:dyDescent="0.25">
      <c r="A27" t="s">
        <v>65</v>
      </c>
      <c r="B27">
        <v>1.3112839773151299</v>
      </c>
      <c r="C27">
        <v>2.1680891581978199</v>
      </c>
      <c r="D27">
        <v>2.1528404239795011</v>
      </c>
      <c r="E27">
        <v>1.6604419329569251</v>
      </c>
      <c r="F27">
        <v>1.7477957586663539</v>
      </c>
      <c r="G27">
        <v>1.7119815136507781</v>
      </c>
      <c r="H27">
        <v>1.557568559699819</v>
      </c>
      <c r="I27">
        <v>1.386237050825335</v>
      </c>
      <c r="J27">
        <v>1.808788536490842</v>
      </c>
      <c r="K27">
        <v>1.5486799719780631</v>
      </c>
      <c r="L27">
        <v>1.65340932681646</v>
      </c>
      <c r="M27">
        <v>1.641780469542127</v>
      </c>
      <c r="N27">
        <v>1.2662718081530291</v>
      </c>
      <c r="O27">
        <v>1.3328888241622441</v>
      </c>
      <c r="P27">
        <v>1.3055764756281709</v>
      </c>
      <c r="Q27">
        <v>1.1878194095599031</v>
      </c>
      <c r="R27">
        <v>1.057160062051298</v>
      </c>
      <c r="S27">
        <v>1.3794026067445431</v>
      </c>
      <c r="T27">
        <v>1.181040871977254</v>
      </c>
      <c r="U27">
        <v>0</v>
      </c>
      <c r="V27">
        <v>0</v>
      </c>
      <c r="W27">
        <v>0</v>
      </c>
      <c r="X27" s="4" t="s">
        <v>113</v>
      </c>
    </row>
    <row r="28" spans="1:24" x14ac:dyDescent="0.25">
      <c r="A28" t="s">
        <v>66</v>
      </c>
      <c r="B28">
        <v>0.26509969697222091</v>
      </c>
      <c r="C28">
        <v>0.68432479728966833</v>
      </c>
      <c r="D28">
        <v>0.72017600832356798</v>
      </c>
      <c r="E28">
        <v>0.61976543139303319</v>
      </c>
      <c r="F28">
        <v>0.57054675702250746</v>
      </c>
      <c r="G28">
        <v>0.56090019559352855</v>
      </c>
      <c r="H28">
        <v>0.58542588343843505</v>
      </c>
      <c r="I28">
        <v>0.52617825065444324</v>
      </c>
      <c r="J28">
        <v>0.45754695436830728</v>
      </c>
      <c r="K28">
        <v>0.51176965177802158</v>
      </c>
      <c r="L28">
        <v>2.581386569300292</v>
      </c>
      <c r="M28">
        <v>2.7166232800297521</v>
      </c>
      <c r="N28">
        <v>2.3378579397545551</v>
      </c>
      <c r="O28">
        <v>2.1521969415238278</v>
      </c>
      <c r="P28">
        <v>2.11580851279624</v>
      </c>
      <c r="Q28">
        <v>2.2083234727340342</v>
      </c>
      <c r="R28">
        <v>1.9848315809639721</v>
      </c>
      <c r="S28">
        <v>1.725942955024397</v>
      </c>
      <c r="T28">
        <v>1.9304799576275959</v>
      </c>
      <c r="U28">
        <v>80</v>
      </c>
      <c r="V28">
        <v>10</v>
      </c>
      <c r="W28">
        <v>10</v>
      </c>
      <c r="X28" s="4" t="s">
        <v>113</v>
      </c>
    </row>
    <row r="29" spans="1:24" x14ac:dyDescent="0.25">
      <c r="A29" t="s">
        <v>68</v>
      </c>
      <c r="B29">
        <v>0.24342764369856121</v>
      </c>
      <c r="C29">
        <v>0.46456823817166237</v>
      </c>
      <c r="D29">
        <v>0.33651805576825772</v>
      </c>
      <c r="E29">
        <v>0.3139078590593975</v>
      </c>
      <c r="F29">
        <v>0.44126295214665801</v>
      </c>
      <c r="G29">
        <v>0.28511643100140732</v>
      </c>
      <c r="H29">
        <v>0.35178976646521481</v>
      </c>
      <c r="I29">
        <v>0.31699755408586178</v>
      </c>
      <c r="J29">
        <v>0.32806742685052381</v>
      </c>
      <c r="K29">
        <v>0.35175754378168489</v>
      </c>
      <c r="L29">
        <v>1.908444871392428</v>
      </c>
      <c r="M29">
        <v>1.382415122026861</v>
      </c>
      <c r="N29">
        <v>1.2895325045667889</v>
      </c>
      <c r="O29">
        <v>1.812706829192654</v>
      </c>
      <c r="P29">
        <v>1.1712574080307401</v>
      </c>
      <c r="Q29">
        <v>1.4451512618708151</v>
      </c>
      <c r="R29">
        <v>1.3022249620852551</v>
      </c>
      <c r="S29">
        <v>1.347699964827219</v>
      </c>
      <c r="T29">
        <v>1.445018891187517</v>
      </c>
      <c r="U29">
        <v>40</v>
      </c>
      <c r="V29">
        <v>10</v>
      </c>
      <c r="W29">
        <v>30</v>
      </c>
      <c r="X29" s="4" t="s">
        <v>113</v>
      </c>
    </row>
    <row r="30" spans="1:24" x14ac:dyDescent="0.25">
      <c r="A30" t="s">
        <v>69</v>
      </c>
      <c r="B30">
        <v>0.25383126344888651</v>
      </c>
      <c r="C30">
        <v>0.26875411964711371</v>
      </c>
      <c r="D30">
        <v>0.32486275949676968</v>
      </c>
      <c r="E30">
        <v>0.36756380128805849</v>
      </c>
      <c r="F30">
        <v>0.21228696925747581</v>
      </c>
      <c r="G30">
        <v>0.28855921646749472</v>
      </c>
      <c r="H30">
        <v>0.3601998323648623</v>
      </c>
      <c r="I30">
        <v>0.43743622927949399</v>
      </c>
      <c r="J30">
        <v>0.33574802126412839</v>
      </c>
      <c r="K30">
        <v>0.2445714815084376</v>
      </c>
      <c r="L30">
        <v>1.0587904578634859</v>
      </c>
      <c r="M30">
        <v>1.279837460062073</v>
      </c>
      <c r="N30">
        <v>1.448063553298564</v>
      </c>
      <c r="O30">
        <v>0.83633105856648582</v>
      </c>
      <c r="P30">
        <v>1.1368151131060391</v>
      </c>
      <c r="Q30">
        <v>1.419052276976098</v>
      </c>
      <c r="R30">
        <v>1.723334719828866</v>
      </c>
      <c r="S30">
        <v>1.3227213098269011</v>
      </c>
      <c r="T30">
        <v>0.96351993125419899</v>
      </c>
      <c r="U30">
        <v>40</v>
      </c>
      <c r="V30">
        <v>40</v>
      </c>
      <c r="W30">
        <v>60</v>
      </c>
      <c r="X30" s="4" t="s">
        <v>113</v>
      </c>
    </row>
    <row r="31" spans="1:24" x14ac:dyDescent="0.25">
      <c r="A31" t="s">
        <v>70</v>
      </c>
      <c r="B31">
        <v>0.24573616277921451</v>
      </c>
      <c r="C31">
        <v>0.23372201193704381</v>
      </c>
      <c r="D31">
        <v>0.33029816846225601</v>
      </c>
      <c r="E31">
        <v>0.44493258723375168</v>
      </c>
      <c r="F31">
        <v>0.56314017323735821</v>
      </c>
      <c r="G31">
        <v>0.43540306777470272</v>
      </c>
      <c r="H31">
        <v>0.48956014165210582</v>
      </c>
      <c r="I31">
        <v>0.42774064493829062</v>
      </c>
      <c r="J31">
        <v>0.5096690701760338</v>
      </c>
      <c r="K31">
        <v>0.34098385469582321</v>
      </c>
      <c r="L31">
        <v>0.95110955300069122</v>
      </c>
      <c r="M31">
        <v>1.344117059234043</v>
      </c>
      <c r="N31">
        <v>1.8106109503854679</v>
      </c>
      <c r="O31">
        <v>2.2916455065806498</v>
      </c>
      <c r="P31">
        <v>1.771831475068232</v>
      </c>
      <c r="Q31">
        <v>1.992218549013312</v>
      </c>
      <c r="R31">
        <v>1.740649972314416</v>
      </c>
      <c r="S31">
        <v>2.07404992578953</v>
      </c>
      <c r="T31">
        <v>1.387601445547864</v>
      </c>
      <c r="U31">
        <v>40</v>
      </c>
      <c r="V31">
        <v>60</v>
      </c>
      <c r="W31">
        <v>20</v>
      </c>
      <c r="X31" s="4" t="s">
        <v>113</v>
      </c>
    </row>
    <row r="32" spans="1:24" x14ac:dyDescent="0.25">
      <c r="A32" t="s">
        <v>71</v>
      </c>
      <c r="B32">
        <v>2.1861037914771462</v>
      </c>
      <c r="C32">
        <v>3.323735010053364</v>
      </c>
      <c r="D32">
        <v>2.323066313072506</v>
      </c>
      <c r="E32">
        <v>2.047517642616544</v>
      </c>
      <c r="F32">
        <v>2.0542286332501982</v>
      </c>
      <c r="G32">
        <v>2.1734901414816279</v>
      </c>
      <c r="H32">
        <v>2.5354892247970251</v>
      </c>
      <c r="I32">
        <v>1.8348068099998409</v>
      </c>
      <c r="J32">
        <v>2.1598715244473312</v>
      </c>
      <c r="K32">
        <v>2.2227412649123899</v>
      </c>
      <c r="L32">
        <v>1.52039213463306</v>
      </c>
      <c r="M32">
        <v>1.0626514267663449</v>
      </c>
      <c r="N32">
        <v>0.93660586958363956</v>
      </c>
      <c r="O32">
        <v>0.93967571039349407</v>
      </c>
      <c r="P32">
        <v>0.9942300772521897</v>
      </c>
      <c r="Q32">
        <v>1.1598210637033839</v>
      </c>
      <c r="R32">
        <v>0.83930452760436658</v>
      </c>
      <c r="S32">
        <v>0.98800044758529515</v>
      </c>
      <c r="T32">
        <v>1.0167592561607</v>
      </c>
      <c r="U32">
        <v>0</v>
      </c>
      <c r="V32">
        <v>0</v>
      </c>
      <c r="W32">
        <v>0</v>
      </c>
      <c r="X32" s="4" t="s">
        <v>113</v>
      </c>
    </row>
    <row r="33" spans="1:24" x14ac:dyDescent="0.25">
      <c r="A33" t="s">
        <v>72</v>
      </c>
      <c r="B33">
        <v>1.4336531735943061</v>
      </c>
      <c r="C33">
        <v>2.4176657888653108</v>
      </c>
      <c r="D33">
        <v>1.8767264357104181</v>
      </c>
      <c r="E33">
        <v>1.701747770725708</v>
      </c>
      <c r="F33">
        <v>1.4967135880029121</v>
      </c>
      <c r="G33">
        <v>1.617961692393687</v>
      </c>
      <c r="H33">
        <v>1.732535487218013</v>
      </c>
      <c r="I33">
        <v>1.583127707267961</v>
      </c>
      <c r="J33">
        <v>1.7036308073199109</v>
      </c>
      <c r="K33">
        <v>1.6683665827611041</v>
      </c>
      <c r="L33">
        <v>1.6863672702680179</v>
      </c>
      <c r="M33">
        <v>1.3090519173513111</v>
      </c>
      <c r="N33">
        <v>1.187001013961601</v>
      </c>
      <c r="O33">
        <v>1.043985822770864</v>
      </c>
      <c r="P33">
        <v>1.128558651558174</v>
      </c>
      <c r="Q33">
        <v>1.208476024137958</v>
      </c>
      <c r="R33">
        <v>1.10426129305661</v>
      </c>
      <c r="S33">
        <v>1.18831446733295</v>
      </c>
      <c r="T33">
        <v>1.1637170087506929</v>
      </c>
      <c r="U33">
        <v>0</v>
      </c>
      <c r="V33">
        <v>0</v>
      </c>
      <c r="W33">
        <v>0</v>
      </c>
      <c r="X33" s="4" t="s">
        <v>113</v>
      </c>
    </row>
    <row r="34" spans="1:24" x14ac:dyDescent="0.25">
      <c r="A34" t="s">
        <v>73</v>
      </c>
      <c r="B34">
        <v>1.287882808086686</v>
      </c>
      <c r="C34">
        <v>2.0056796048964292</v>
      </c>
      <c r="D34">
        <v>1.7019221520240659</v>
      </c>
      <c r="E34">
        <v>1.4782900034161399</v>
      </c>
      <c r="F34">
        <v>1.473103035262848</v>
      </c>
      <c r="G34">
        <v>1.354535392197652</v>
      </c>
      <c r="H34">
        <v>1.5599729992678031</v>
      </c>
      <c r="I34">
        <v>1.273820041447365</v>
      </c>
      <c r="J34">
        <v>1.31904536052761</v>
      </c>
      <c r="K34">
        <v>1.557996422307101</v>
      </c>
      <c r="L34">
        <v>1.557346361254812</v>
      </c>
      <c r="M34">
        <v>1.3214883693901369</v>
      </c>
      <c r="N34">
        <v>1.1478451254523141</v>
      </c>
      <c r="O34">
        <v>1.1438176098113539</v>
      </c>
      <c r="P34">
        <v>1.051753609639364</v>
      </c>
      <c r="Q34">
        <v>1.21126937130665</v>
      </c>
      <c r="R34">
        <v>0.98908070940071557</v>
      </c>
      <c r="S34">
        <v>1.024196729892854</v>
      </c>
      <c r="T34">
        <v>1.209734622222113</v>
      </c>
      <c r="U34">
        <v>0</v>
      </c>
      <c r="V34">
        <v>0</v>
      </c>
      <c r="W34">
        <v>0</v>
      </c>
      <c r="X34" s="4" t="s">
        <v>113</v>
      </c>
    </row>
    <row r="35" spans="1:24" x14ac:dyDescent="0.25">
      <c r="A35" t="s">
        <v>74</v>
      </c>
      <c r="B35">
        <v>1.9448479079633101</v>
      </c>
      <c r="C35">
        <v>2.7289075586565188</v>
      </c>
      <c r="D35">
        <v>2.1406643027239829</v>
      </c>
      <c r="E35">
        <v>1.9207272483657969</v>
      </c>
      <c r="F35">
        <v>1.666412458194708</v>
      </c>
      <c r="G35">
        <v>1.494374131509473</v>
      </c>
      <c r="H35">
        <v>1.6054521405438129</v>
      </c>
      <c r="I35">
        <v>1.5688301819399419</v>
      </c>
      <c r="J35">
        <v>1.769635989209335</v>
      </c>
      <c r="K35">
        <v>1.694571605476227</v>
      </c>
      <c r="L35">
        <v>1.4031470262958989</v>
      </c>
      <c r="M35">
        <v>1.1006846828273249</v>
      </c>
      <c r="N35">
        <v>0.9875976627793106</v>
      </c>
      <c r="O35">
        <v>0.85683433206857484</v>
      </c>
      <c r="P35">
        <v>0.76837583308733703</v>
      </c>
      <c r="Q35">
        <v>0.82548981540930866</v>
      </c>
      <c r="R35">
        <v>0.80665957246130227</v>
      </c>
      <c r="S35">
        <v>0.90990970654488812</v>
      </c>
      <c r="T35">
        <v>0.87131317494683769</v>
      </c>
      <c r="U35">
        <v>0</v>
      </c>
      <c r="V35">
        <v>0</v>
      </c>
      <c r="W35">
        <v>0</v>
      </c>
      <c r="X35" s="4" t="s">
        <v>113</v>
      </c>
    </row>
    <row r="36" spans="1:24" x14ac:dyDescent="0.25">
      <c r="A36" t="s">
        <v>75</v>
      </c>
      <c r="B36">
        <v>0.14405018536437439</v>
      </c>
      <c r="C36">
        <v>0.1312867746685516</v>
      </c>
      <c r="D36">
        <v>0.288610191542509</v>
      </c>
      <c r="E36">
        <v>0.1534420779394258</v>
      </c>
      <c r="F36">
        <v>0.21557743834720411</v>
      </c>
      <c r="G36">
        <v>0.25048910459954649</v>
      </c>
      <c r="H36">
        <v>0.1269085176588475</v>
      </c>
      <c r="I36">
        <v>0.21185082384934581</v>
      </c>
      <c r="J36">
        <v>0.15371693879924739</v>
      </c>
      <c r="K36">
        <v>0.15120686822533319</v>
      </c>
      <c r="L36">
        <v>0.91139608280587914</v>
      </c>
      <c r="M36">
        <v>2.0035391888769229</v>
      </c>
      <c r="N36">
        <v>1.0651987538321781</v>
      </c>
      <c r="O36">
        <v>1.496543984319783</v>
      </c>
      <c r="P36">
        <v>1.7389016471303751</v>
      </c>
      <c r="Q36">
        <v>0.8810021128250054</v>
      </c>
      <c r="R36">
        <v>1.4706737330012449</v>
      </c>
      <c r="S36">
        <v>1.067106844815374</v>
      </c>
      <c r="T36">
        <v>1.049681871931341</v>
      </c>
      <c r="U36">
        <v>66.666666666666657</v>
      </c>
      <c r="V36">
        <v>66.666666666666657</v>
      </c>
      <c r="W36">
        <v>11.111111111111111</v>
      </c>
      <c r="X36" s="4" t="s">
        <v>113</v>
      </c>
    </row>
    <row r="37" spans="1:24" x14ac:dyDescent="0.25">
      <c r="A37" t="s">
        <v>76</v>
      </c>
      <c r="B37">
        <v>1.331712917852288</v>
      </c>
      <c r="C37">
        <v>1.5118873276410421</v>
      </c>
      <c r="D37">
        <v>1.462291201059245</v>
      </c>
      <c r="E37">
        <v>1.2371965672792271</v>
      </c>
      <c r="F37">
        <v>1.2399966342919451</v>
      </c>
      <c r="G37">
        <v>1.1773268193204041</v>
      </c>
      <c r="H37">
        <v>1.2268207007870151</v>
      </c>
      <c r="I37">
        <v>1.2738260810643469</v>
      </c>
      <c r="J37">
        <v>1.1909495720294909</v>
      </c>
      <c r="K37">
        <v>1.21582331280722</v>
      </c>
      <c r="L37">
        <v>1.1352952332093691</v>
      </c>
      <c r="M37">
        <v>1.0980528772053559</v>
      </c>
      <c r="N37">
        <v>0.92902648212987859</v>
      </c>
      <c r="O37">
        <v>0.93112908771039193</v>
      </c>
      <c r="P37">
        <v>0.88406953446027303</v>
      </c>
      <c r="Q37">
        <v>0.92123511331974073</v>
      </c>
      <c r="R37">
        <v>0.95653204529899905</v>
      </c>
      <c r="S37">
        <v>0.89429903101802732</v>
      </c>
      <c r="T37">
        <v>0.91297703619788551</v>
      </c>
      <c r="U37">
        <v>0</v>
      </c>
      <c r="V37">
        <v>0</v>
      </c>
      <c r="W37">
        <v>0</v>
      </c>
      <c r="X37" s="4" t="s">
        <v>113</v>
      </c>
    </row>
    <row r="38" spans="1:24" x14ac:dyDescent="0.25">
      <c r="A38" t="s">
        <v>77</v>
      </c>
      <c r="B38">
        <v>0.15813399146124599</v>
      </c>
      <c r="C38">
        <v>0.18456837335557241</v>
      </c>
      <c r="D38">
        <v>0.15616666388869949</v>
      </c>
      <c r="E38">
        <v>0.1613381723760528</v>
      </c>
      <c r="F38">
        <v>0.15904992522401831</v>
      </c>
      <c r="G38">
        <v>0.26700000000000002</v>
      </c>
      <c r="H38">
        <v>0.14921668362158819</v>
      </c>
      <c r="I38">
        <v>3.8624765786390222E-2</v>
      </c>
      <c r="J38">
        <v>0.1045951663005362</v>
      </c>
      <c r="K38">
        <v>0.1678925130845299</v>
      </c>
      <c r="L38">
        <v>1.1671644511724391</v>
      </c>
      <c r="M38">
        <v>0.98755911012953446</v>
      </c>
      <c r="N38">
        <v>1.0202624425349569</v>
      </c>
      <c r="O38">
        <v>1.0057921371256651</v>
      </c>
      <c r="P38">
        <v>1.6884415395625669</v>
      </c>
      <c r="Q38">
        <v>0.94360916487810798</v>
      </c>
      <c r="R38">
        <v>0.24425340453039801</v>
      </c>
      <c r="S38">
        <v>0.66143379632689159</v>
      </c>
      <c r="T38">
        <v>1.061710461698397</v>
      </c>
      <c r="U38">
        <v>80</v>
      </c>
      <c r="V38">
        <v>80</v>
      </c>
      <c r="W38">
        <v>60</v>
      </c>
      <c r="X38" s="4" t="s">
        <v>113</v>
      </c>
    </row>
    <row r="39" spans="1:24" x14ac:dyDescent="0.25">
      <c r="A39" t="s">
        <v>78</v>
      </c>
      <c r="B39">
        <v>0.23121146437365209</v>
      </c>
      <c r="C39">
        <v>0.17615654788517099</v>
      </c>
      <c r="D39">
        <v>7.4094518164837336E-2</v>
      </c>
      <c r="E39">
        <v>0.20969633033931609</v>
      </c>
      <c r="F39">
        <v>0.15344549100522609</v>
      </c>
      <c r="G39">
        <v>0.2323580353168028</v>
      </c>
      <c r="H39">
        <v>8.9248995375408924E-2</v>
      </c>
      <c r="I39">
        <v>0.23325210815435471</v>
      </c>
      <c r="J39">
        <v>0.30962589878600211</v>
      </c>
      <c r="K39">
        <v>0.19916945477317241</v>
      </c>
      <c r="L39">
        <v>0.76188500584249175</v>
      </c>
      <c r="M39">
        <v>0.32046212918359451</v>
      </c>
      <c r="N39">
        <v>0.90694607599748511</v>
      </c>
      <c r="O39">
        <v>0.66365866165376919</v>
      </c>
      <c r="P39">
        <v>1.004958970984664</v>
      </c>
      <c r="Q39">
        <v>0.38600592586177729</v>
      </c>
      <c r="R39">
        <v>1.0088258762870199</v>
      </c>
      <c r="S39">
        <v>1.339145961575795</v>
      </c>
      <c r="T39">
        <v>0.86141686491506408</v>
      </c>
      <c r="U39">
        <v>60</v>
      </c>
      <c r="V39">
        <v>90</v>
      </c>
      <c r="W39">
        <v>100</v>
      </c>
      <c r="X39" s="4" t="s">
        <v>113</v>
      </c>
    </row>
    <row r="40" spans="1:24" x14ac:dyDescent="0.25">
      <c r="A40" t="s">
        <v>79</v>
      </c>
      <c r="B40">
        <v>0.75079530937211658</v>
      </c>
      <c r="C40">
        <v>0.76627895938275015</v>
      </c>
      <c r="D40">
        <v>0.81211828157505894</v>
      </c>
      <c r="E40">
        <v>0.56710065445326552</v>
      </c>
      <c r="F40">
        <v>0.55751363077711469</v>
      </c>
      <c r="G40">
        <v>0.43491865535786278</v>
      </c>
      <c r="H40">
        <v>0.59813105893417351</v>
      </c>
      <c r="I40">
        <v>0.42734612020100471</v>
      </c>
      <c r="J40">
        <v>0.45194957817698922</v>
      </c>
      <c r="K40">
        <v>0.31654561099801948</v>
      </c>
      <c r="L40">
        <v>1.0206229977962731</v>
      </c>
      <c r="M40">
        <v>1.0816773512533351</v>
      </c>
      <c r="N40">
        <v>0.75533324113003153</v>
      </c>
      <c r="O40">
        <v>0.7425640834695123</v>
      </c>
      <c r="P40">
        <v>0.57927726762382326</v>
      </c>
      <c r="Q40">
        <v>0.79666328687426824</v>
      </c>
      <c r="R40">
        <v>0.56919124942108446</v>
      </c>
      <c r="S40">
        <v>0.60196111048556045</v>
      </c>
      <c r="T40">
        <v>0.42161373019597542</v>
      </c>
      <c r="U40">
        <v>10</v>
      </c>
      <c r="V40">
        <v>30</v>
      </c>
      <c r="W40">
        <v>20</v>
      </c>
      <c r="X40" s="4" t="s">
        <v>113</v>
      </c>
    </row>
    <row r="41" spans="1:24" x14ac:dyDescent="0.25">
      <c r="A41" t="s">
        <v>82</v>
      </c>
      <c r="B41">
        <v>0.78316152166877517</v>
      </c>
      <c r="C41">
        <v>1.1781167485710311</v>
      </c>
      <c r="D41">
        <v>0.92290856812834177</v>
      </c>
      <c r="E41">
        <v>0.97926883807378418</v>
      </c>
      <c r="F41">
        <v>0.86846660835544398</v>
      </c>
      <c r="G41">
        <v>0.7240743975937638</v>
      </c>
      <c r="H41">
        <v>0.73610214952961228</v>
      </c>
      <c r="I41">
        <v>0.62530309057188793</v>
      </c>
      <c r="J41">
        <v>0.62022353206541281</v>
      </c>
      <c r="K41">
        <v>0.79860312586761095</v>
      </c>
      <c r="L41">
        <v>1.5043087740836369</v>
      </c>
      <c r="M41">
        <v>1.178439622725324</v>
      </c>
      <c r="N41">
        <v>1.250404687895212</v>
      </c>
      <c r="O41">
        <v>1.1089240014050989</v>
      </c>
      <c r="P41">
        <v>0.92455308076281961</v>
      </c>
      <c r="Q41">
        <v>0.93991102622242229</v>
      </c>
      <c r="R41">
        <v>0.79843438839982905</v>
      </c>
      <c r="S41">
        <v>0.79194842303261903</v>
      </c>
      <c r="T41">
        <v>1.019717010822917</v>
      </c>
      <c r="U41">
        <v>9.0909090909090917</v>
      </c>
      <c r="V41">
        <v>0</v>
      </c>
      <c r="W41">
        <v>0</v>
      </c>
      <c r="X41" s="4" t="s">
        <v>113</v>
      </c>
    </row>
    <row r="42" spans="1:24" x14ac:dyDescent="0.25">
      <c r="A42" t="s">
        <v>81</v>
      </c>
      <c r="B42">
        <v>0.59747086181788644</v>
      </c>
      <c r="C42">
        <v>0.80190251707750138</v>
      </c>
      <c r="D42">
        <v>0.84105109805272182</v>
      </c>
      <c r="E42">
        <v>0.58907013630896454</v>
      </c>
      <c r="F42">
        <v>0.76412565456752379</v>
      </c>
      <c r="G42">
        <v>0.55138448167594101</v>
      </c>
      <c r="H42">
        <v>0.59082828814761768</v>
      </c>
      <c r="I42">
        <v>0.59125312483764025</v>
      </c>
      <c r="J42">
        <v>0.58606027636948199</v>
      </c>
      <c r="K42">
        <v>0.45435010152967181</v>
      </c>
      <c r="L42">
        <v>1.3421617158661161</v>
      </c>
      <c r="M42">
        <v>1.4076855488713029</v>
      </c>
      <c r="N42">
        <v>0.98593952266833307</v>
      </c>
      <c r="O42">
        <v>1.278933757945228</v>
      </c>
      <c r="P42">
        <v>0.92286422135847535</v>
      </c>
      <c r="Q42">
        <v>0.98888217970988934</v>
      </c>
      <c r="R42">
        <v>0.98959323813494793</v>
      </c>
      <c r="S42">
        <v>0.98090185450435829</v>
      </c>
      <c r="T42">
        <v>0.76045566497962724</v>
      </c>
      <c r="U42">
        <v>9.0909090909090917</v>
      </c>
      <c r="V42">
        <v>0</v>
      </c>
      <c r="W42">
        <v>9.0909090909090917</v>
      </c>
      <c r="X42" s="4" t="s">
        <v>113</v>
      </c>
    </row>
    <row r="43" spans="1:24" x14ac:dyDescent="0.25">
      <c r="A43" t="s">
        <v>80</v>
      </c>
      <c r="B43">
        <v>1.8515795301308391</v>
      </c>
      <c r="C43">
        <v>1.9043308737155169</v>
      </c>
      <c r="D43">
        <v>1.745601662520992</v>
      </c>
      <c r="E43">
        <v>1.6548153609538021</v>
      </c>
      <c r="F43">
        <v>1.2611938809187011</v>
      </c>
      <c r="G43">
        <v>1.1496875020045441</v>
      </c>
      <c r="H43">
        <v>1.3079289033781001</v>
      </c>
      <c r="I43">
        <v>1.3418908861564089</v>
      </c>
      <c r="J43">
        <v>1.2821286577337969</v>
      </c>
      <c r="K43">
        <v>1.3384383292681941</v>
      </c>
      <c r="L43">
        <v>1.0284899150839879</v>
      </c>
      <c r="M43">
        <v>0.94276353465499896</v>
      </c>
      <c r="N43">
        <v>0.89373172149773494</v>
      </c>
      <c r="O43">
        <v>0.68114486058807355</v>
      </c>
      <c r="P43">
        <v>0.62092256006054636</v>
      </c>
      <c r="Q43">
        <v>0.70638548444401805</v>
      </c>
      <c r="R43">
        <v>0.72472765242851123</v>
      </c>
      <c r="S43">
        <v>0.69245130272270683</v>
      </c>
      <c r="T43">
        <v>0.72286299750441474</v>
      </c>
      <c r="U43">
        <v>0</v>
      </c>
      <c r="V43">
        <v>0</v>
      </c>
      <c r="W43">
        <v>0</v>
      </c>
      <c r="X43" s="4" t="s">
        <v>113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1"/>
  <sheetViews>
    <sheetView workbookViewId="0">
      <selection activeCell="A22" sqref="A22"/>
    </sheetView>
  </sheetViews>
  <sheetFormatPr defaultColWidth="11.42578125" defaultRowHeight="15" x14ac:dyDescent="0.25"/>
  <cols>
    <col min="1" max="1" width="52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/>
    </row>
    <row r="2" spans="1:24" x14ac:dyDescent="0.25">
      <c r="A2" t="s">
        <v>43</v>
      </c>
      <c r="B2">
        <v>0.34976200225216952</v>
      </c>
      <c r="C2">
        <v>0.56934207593381581</v>
      </c>
      <c r="D2">
        <v>1.191457616551965</v>
      </c>
      <c r="E2">
        <v>1.4293214715278719</v>
      </c>
      <c r="F2">
        <v>1.409685240365367</v>
      </c>
      <c r="G2">
        <v>1.5837920000000001</v>
      </c>
      <c r="H2">
        <v>1.479506</v>
      </c>
      <c r="I2">
        <v>1.53349</v>
      </c>
      <c r="J2">
        <v>1.4891369999999999</v>
      </c>
      <c r="K2">
        <v>1.6629860000000001</v>
      </c>
      <c r="L2">
        <v>1.6277985380565569</v>
      </c>
      <c r="M2">
        <v>3.4064810038826181</v>
      </c>
      <c r="N2">
        <v>4.0865544636760376</v>
      </c>
      <c r="O2">
        <v>4.0304127700784944</v>
      </c>
      <c r="P2">
        <v>4.5281991462815512</v>
      </c>
      <c r="Q2">
        <v>4.2300363975310091</v>
      </c>
      <c r="R2">
        <v>4.3843813511062661</v>
      </c>
      <c r="S2">
        <v>4.2575722646005723</v>
      </c>
      <c r="T2">
        <v>4.7546216835785078</v>
      </c>
      <c r="U2">
        <v>70</v>
      </c>
      <c r="V2">
        <v>40</v>
      </c>
      <c r="W2">
        <v>10</v>
      </c>
    </row>
    <row r="3" spans="1:24" x14ac:dyDescent="0.25">
      <c r="A3" t="s">
        <v>44</v>
      </c>
      <c r="B3">
        <v>2.511580694016279</v>
      </c>
      <c r="C3">
        <v>4.2621193408225562</v>
      </c>
      <c r="D3">
        <v>3.6473836999999998</v>
      </c>
      <c r="E3">
        <v>4.2445279999999999</v>
      </c>
      <c r="F3">
        <v>1.8070520000000001</v>
      </c>
      <c r="G3">
        <v>1.633189</v>
      </c>
      <c r="H3">
        <v>1.631745</v>
      </c>
      <c r="I3">
        <v>1.614293</v>
      </c>
      <c r="J3">
        <v>1.298262</v>
      </c>
      <c r="K3">
        <v>0.88880000000000003</v>
      </c>
      <c r="L3">
        <v>1.696986822273659</v>
      </c>
      <c r="M3">
        <v>1.452226364332915</v>
      </c>
      <c r="N3">
        <v>1.689982730840536</v>
      </c>
      <c r="O3">
        <v>0.7194879321636829</v>
      </c>
      <c r="P3">
        <v>0.65026339941654865</v>
      </c>
      <c r="Q3">
        <v>0.6496884626831041</v>
      </c>
      <c r="R3">
        <v>0.64273985058333016</v>
      </c>
      <c r="S3">
        <v>0.51691032786366264</v>
      </c>
      <c r="T3">
        <v>0.3538807262364787</v>
      </c>
      <c r="U3">
        <v>0</v>
      </c>
      <c r="V3">
        <v>0</v>
      </c>
      <c r="W3">
        <v>0</v>
      </c>
    </row>
    <row r="4" spans="1:24" x14ac:dyDescent="0.25">
      <c r="A4" t="s">
        <v>46</v>
      </c>
      <c r="B4">
        <v>0.2325604498977229</v>
      </c>
      <c r="C4">
        <v>0.57504797177113653</v>
      </c>
      <c r="D4">
        <v>0.81030329316413408</v>
      </c>
      <c r="E4">
        <v>0.92015131958048757</v>
      </c>
      <c r="F4">
        <v>1.3970640000000001</v>
      </c>
      <c r="G4">
        <v>1.05261</v>
      </c>
      <c r="H4">
        <v>1.202353</v>
      </c>
      <c r="I4">
        <v>1.0618639999999999</v>
      </c>
      <c r="J4">
        <v>1.003836</v>
      </c>
      <c r="K4">
        <v>1.3131699999999999</v>
      </c>
      <c r="L4">
        <v>2.4726817136105268</v>
      </c>
      <c r="M4">
        <v>3.4842695459201898</v>
      </c>
      <c r="N4">
        <v>3.95661136700225</v>
      </c>
      <c r="O4">
        <v>6.0073155199622761</v>
      </c>
      <c r="P4">
        <v>4.526178034411803</v>
      </c>
      <c r="Q4">
        <v>5.1700665376627004</v>
      </c>
      <c r="R4">
        <v>4.5659698390977228</v>
      </c>
      <c r="S4">
        <v>4.3164519179485339</v>
      </c>
      <c r="T4">
        <v>5.6465749037616471</v>
      </c>
      <c r="U4">
        <v>58.333333333333343</v>
      </c>
      <c r="V4">
        <v>8.3333333333333321</v>
      </c>
      <c r="W4">
        <v>16.666666666666661</v>
      </c>
    </row>
    <row r="5" spans="1:24" x14ac:dyDescent="0.25">
      <c r="A5" t="s">
        <v>47</v>
      </c>
      <c r="B5">
        <v>0.67264948660395119</v>
      </c>
      <c r="C5">
        <v>2.24497854184632</v>
      </c>
      <c r="D5">
        <v>2.4514990000000001</v>
      </c>
      <c r="E5">
        <v>2.3926660000000002</v>
      </c>
      <c r="F5">
        <v>2.034637</v>
      </c>
      <c r="G5">
        <v>1.7449079999999999</v>
      </c>
      <c r="H5">
        <v>1.449999</v>
      </c>
      <c r="I5">
        <v>1.710059</v>
      </c>
      <c r="J5">
        <v>1.8487560000000001</v>
      </c>
      <c r="K5">
        <v>1.5431900000000001</v>
      </c>
      <c r="L5">
        <v>3.3375161752976101</v>
      </c>
      <c r="M5">
        <v>3.644541546262142</v>
      </c>
      <c r="N5">
        <v>3.5570769734472072</v>
      </c>
      <c r="O5">
        <v>3.024810158218366</v>
      </c>
      <c r="P5">
        <v>2.5940821107433369</v>
      </c>
      <c r="Q5">
        <v>2.1556531728295871</v>
      </c>
      <c r="R5">
        <v>2.5422735526547191</v>
      </c>
      <c r="S5">
        <v>2.7484686107974809</v>
      </c>
      <c r="T5">
        <v>2.294196354465686</v>
      </c>
      <c r="U5">
        <v>20</v>
      </c>
      <c r="V5">
        <v>0</v>
      </c>
      <c r="W5">
        <v>0</v>
      </c>
    </row>
    <row r="6" spans="1:24" x14ac:dyDescent="0.25">
      <c r="A6" t="s">
        <v>86</v>
      </c>
      <c r="B6">
        <v>0.32585023531236962</v>
      </c>
      <c r="C6">
        <v>0.5636587232199366</v>
      </c>
      <c r="D6">
        <v>0.47810042521682988</v>
      </c>
      <c r="E6">
        <v>0.53577619348034988</v>
      </c>
      <c r="F6">
        <v>0.60037852744282216</v>
      </c>
      <c r="G6">
        <v>0.50559814867095731</v>
      </c>
      <c r="H6">
        <v>0.61970260307382552</v>
      </c>
      <c r="I6">
        <v>0.44367393241956521</v>
      </c>
      <c r="J6">
        <v>0.43176386518563731</v>
      </c>
      <c r="K6">
        <v>0.49134833162315611</v>
      </c>
      <c r="L6">
        <v>1.729809164260989</v>
      </c>
      <c r="M6">
        <v>1.4672397727701769</v>
      </c>
      <c r="N6">
        <v>1.6442406216670029</v>
      </c>
      <c r="O6">
        <v>1.842498370048073</v>
      </c>
      <c r="P6">
        <v>1.5516273854652161</v>
      </c>
      <c r="Q6">
        <v>1.901801919767713</v>
      </c>
      <c r="R6">
        <v>1.3615884978393411</v>
      </c>
      <c r="S6">
        <v>1.3250377578268</v>
      </c>
      <c r="T6">
        <v>1.507896200081412</v>
      </c>
      <c r="U6">
        <v>40</v>
      </c>
      <c r="V6">
        <v>10</v>
      </c>
      <c r="W6">
        <v>0</v>
      </c>
    </row>
    <row r="7" spans="1:24" x14ac:dyDescent="0.25">
      <c r="A7" t="s">
        <v>85</v>
      </c>
      <c r="B7">
        <v>0.17336617661056941</v>
      </c>
      <c r="C7">
        <v>0.54006112463111888</v>
      </c>
      <c r="D7">
        <v>0.58399999999999996</v>
      </c>
      <c r="E7">
        <v>0.40279599999999999</v>
      </c>
      <c r="F7">
        <v>0.55486999999999997</v>
      </c>
      <c r="G7">
        <v>0.30499999999999999</v>
      </c>
      <c r="H7">
        <v>0.31</v>
      </c>
      <c r="I7">
        <v>0.44049500000000003</v>
      </c>
      <c r="J7">
        <v>0.4</v>
      </c>
      <c r="K7">
        <v>0.55041899999999999</v>
      </c>
      <c r="L7">
        <v>3.1151469980459479</v>
      </c>
      <c r="M7">
        <v>3.368592486825345</v>
      </c>
      <c r="N7">
        <v>2.3233828413070232</v>
      </c>
      <c r="O7">
        <v>3.200566632131471</v>
      </c>
      <c r="P7">
        <v>1.759282035071456</v>
      </c>
      <c r="Q7">
        <v>1.7881227241709881</v>
      </c>
      <c r="R7">
        <v>2.5408358689796762</v>
      </c>
      <c r="S7">
        <v>2.307255127962565</v>
      </c>
      <c r="T7">
        <v>3.1748926506950679</v>
      </c>
      <c r="U7">
        <v>60</v>
      </c>
      <c r="V7">
        <v>0</v>
      </c>
      <c r="W7">
        <v>10</v>
      </c>
    </row>
    <row r="8" spans="1:24" x14ac:dyDescent="0.25">
      <c r="A8" t="s">
        <v>84</v>
      </c>
      <c r="B8">
        <v>0.23828068521307161</v>
      </c>
      <c r="C8">
        <v>0.30222478236423961</v>
      </c>
      <c r="D8">
        <v>0.2687830471399657</v>
      </c>
      <c r="E8">
        <v>0.34627799999999997</v>
      </c>
      <c r="F8">
        <v>0.270509</v>
      </c>
      <c r="G8">
        <v>0.31290699999999999</v>
      </c>
      <c r="H8">
        <v>0.208227</v>
      </c>
      <c r="I8">
        <v>0.26501000000000002</v>
      </c>
      <c r="J8">
        <v>0.24148500000000001</v>
      </c>
      <c r="K8">
        <v>0.30842599999999998</v>
      </c>
      <c r="L8">
        <v>1.2683561913295189</v>
      </c>
      <c r="M8">
        <v>1.128010215765574</v>
      </c>
      <c r="N8">
        <v>1.453235706831868</v>
      </c>
      <c r="O8">
        <v>1.1352535760844811</v>
      </c>
      <c r="P8">
        <v>1.3131865879947311</v>
      </c>
      <c r="Q8">
        <v>0.87387275982441681</v>
      </c>
      <c r="R8">
        <v>1.1121757508923851</v>
      </c>
      <c r="S8">
        <v>1.0134476480293111</v>
      </c>
      <c r="T8">
        <v>1.294381035224085</v>
      </c>
      <c r="U8">
        <v>50</v>
      </c>
      <c r="V8">
        <v>40</v>
      </c>
      <c r="W8">
        <v>40</v>
      </c>
    </row>
    <row r="9" spans="1:24" x14ac:dyDescent="0.25">
      <c r="A9" t="s">
        <v>83</v>
      </c>
      <c r="B9">
        <v>0.30301245323955789</v>
      </c>
      <c r="C9">
        <v>0.32444042597460898</v>
      </c>
      <c r="D9">
        <v>0.55560493910248399</v>
      </c>
      <c r="E9">
        <v>0.28469165267088348</v>
      </c>
      <c r="F9">
        <v>0.58072455363595554</v>
      </c>
      <c r="G9">
        <v>0.40073403392031209</v>
      </c>
      <c r="H9">
        <v>0.368477890353197</v>
      </c>
      <c r="I9">
        <v>0.41869292779629741</v>
      </c>
      <c r="J9">
        <v>0.35877511386230282</v>
      </c>
      <c r="K9">
        <v>0.42919402787400579</v>
      </c>
      <c r="L9">
        <v>1.0707164755308269</v>
      </c>
      <c r="M9">
        <v>1.8336043062336771</v>
      </c>
      <c r="N9">
        <v>0.93953779663903714</v>
      </c>
      <c r="O9">
        <v>1.916503917338479</v>
      </c>
      <c r="P9">
        <v>1.3225002128988299</v>
      </c>
      <c r="Q9">
        <v>1.216048668672647</v>
      </c>
      <c r="R9">
        <v>1.3817680538208239</v>
      </c>
      <c r="S9">
        <v>1.18402762007494</v>
      </c>
      <c r="T9">
        <v>1.416423725445668</v>
      </c>
      <c r="U9">
        <v>40</v>
      </c>
      <c r="V9">
        <v>60</v>
      </c>
      <c r="W9">
        <v>10</v>
      </c>
    </row>
    <row r="10" spans="1:24" x14ac:dyDescent="0.25">
      <c r="A10" t="s">
        <v>90</v>
      </c>
      <c r="B10">
        <v>1.328106249183802</v>
      </c>
      <c r="C10">
        <v>2.7392830771819359</v>
      </c>
      <c r="D10">
        <v>2.33</v>
      </c>
      <c r="E10">
        <v>1.5695810048662009</v>
      </c>
      <c r="F10">
        <v>1.565572918599627</v>
      </c>
      <c r="G10">
        <v>1.558797766710539</v>
      </c>
      <c r="H10">
        <v>0.77133353129340509</v>
      </c>
      <c r="I10">
        <v>1.41</v>
      </c>
      <c r="J10">
        <v>1.23</v>
      </c>
      <c r="K10">
        <v>1.45</v>
      </c>
      <c r="L10">
        <v>2.062548142413593</v>
      </c>
      <c r="M10">
        <v>1.7543777099399389</v>
      </c>
      <c r="N10">
        <v>1.181818853597594</v>
      </c>
      <c r="O10">
        <v>1.178800957801202</v>
      </c>
      <c r="P10">
        <v>1.1736995949446889</v>
      </c>
      <c r="Q10">
        <v>0.58077697606455359</v>
      </c>
      <c r="R10">
        <v>1.061662047646057</v>
      </c>
      <c r="S10">
        <v>0.92613072241464567</v>
      </c>
      <c r="T10">
        <v>1.0917801199197039</v>
      </c>
      <c r="U10">
        <v>0</v>
      </c>
      <c r="V10">
        <v>0</v>
      </c>
      <c r="W10">
        <v>0</v>
      </c>
    </row>
    <row r="11" spans="1:24" x14ac:dyDescent="0.25">
      <c r="A11" t="s">
        <v>89</v>
      </c>
      <c r="B11">
        <v>0.92710817036366855</v>
      </c>
      <c r="C11">
        <v>1.9266293170182121</v>
      </c>
      <c r="D11">
        <v>1.0861636436426749</v>
      </c>
      <c r="E11">
        <v>1.4106800292218951</v>
      </c>
      <c r="F11">
        <v>1.08</v>
      </c>
      <c r="G11">
        <v>0.96722434706387284</v>
      </c>
      <c r="H11">
        <v>0.96532810819031734</v>
      </c>
      <c r="I11">
        <v>0.89839216144088363</v>
      </c>
      <c r="J11">
        <v>0.621</v>
      </c>
      <c r="K11">
        <v>0.69282472362091996</v>
      </c>
      <c r="L11">
        <v>2.078106286413667</v>
      </c>
      <c r="M11">
        <v>1.171560858121458</v>
      </c>
      <c r="N11">
        <v>1.5215916268632821</v>
      </c>
      <c r="O11">
        <v>1.164912611628002</v>
      </c>
      <c r="P11">
        <v>1.0432702223781161</v>
      </c>
      <c r="Q11">
        <v>1.0412248959165751</v>
      </c>
      <c r="R11">
        <v>0.96902625837983847</v>
      </c>
      <c r="S11">
        <v>0.66982475168610134</v>
      </c>
      <c r="T11">
        <v>0.74729653536453222</v>
      </c>
      <c r="U11">
        <v>0</v>
      </c>
      <c r="V11">
        <v>0</v>
      </c>
      <c r="W11">
        <v>0</v>
      </c>
    </row>
    <row r="12" spans="1:24" x14ac:dyDescent="0.25">
      <c r="A12" t="s">
        <v>88</v>
      </c>
      <c r="B12">
        <v>0.89208249117272087</v>
      </c>
      <c r="C12">
        <v>1.185443863349164</v>
      </c>
      <c r="D12">
        <v>0.96137180828847446</v>
      </c>
      <c r="E12">
        <v>1.123923686869934</v>
      </c>
      <c r="F12">
        <v>1.1281318152298729</v>
      </c>
      <c r="G12">
        <v>1.0346310125526319</v>
      </c>
      <c r="H12">
        <v>0.6719557753969343</v>
      </c>
      <c r="I12">
        <v>0.94720225549704662</v>
      </c>
      <c r="J12">
        <v>0.65946187667591682</v>
      </c>
      <c r="K12">
        <v>1.0223636532361211</v>
      </c>
      <c r="L12">
        <v>1.32885005039253</v>
      </c>
      <c r="M12">
        <v>1.077671423664718</v>
      </c>
      <c r="N12">
        <v>1.2598876202496001</v>
      </c>
      <c r="O12">
        <v>1.264604816699008</v>
      </c>
      <c r="P12">
        <v>1.159792981916413</v>
      </c>
      <c r="Q12">
        <v>0.75324399037760437</v>
      </c>
      <c r="R12">
        <v>1.061787743700547</v>
      </c>
      <c r="S12">
        <v>0.73923867265794696</v>
      </c>
      <c r="T12">
        <v>1.1460416086545251</v>
      </c>
      <c r="U12">
        <v>0</v>
      </c>
      <c r="V12">
        <v>0</v>
      </c>
      <c r="W12">
        <v>0</v>
      </c>
    </row>
    <row r="13" spans="1:24" x14ac:dyDescent="0.25">
      <c r="A13" t="s">
        <v>87</v>
      </c>
      <c r="B13">
        <v>0.98238223500044597</v>
      </c>
      <c r="C13">
        <v>1.46</v>
      </c>
      <c r="D13">
        <v>1.944</v>
      </c>
      <c r="E13">
        <v>1.2809999999999999</v>
      </c>
      <c r="F13">
        <v>1.2851835306973931</v>
      </c>
      <c r="G13">
        <v>1.198396410426642</v>
      </c>
      <c r="H13">
        <v>1.0479323865633601</v>
      </c>
      <c r="I13">
        <v>1.13636042078279</v>
      </c>
      <c r="J13">
        <v>1.30673377010377</v>
      </c>
      <c r="K13">
        <v>1.1194955209551429</v>
      </c>
      <c r="L13">
        <v>1.4861832268366879</v>
      </c>
      <c r="M13">
        <v>1.9788631458702199</v>
      </c>
      <c r="N13">
        <v>1.3039730914916421</v>
      </c>
      <c r="O13">
        <v>1.308231648444671</v>
      </c>
      <c r="P13">
        <v>1.2198881125187471</v>
      </c>
      <c r="Q13">
        <v>1.0667257094311</v>
      </c>
      <c r="R13">
        <v>1.156739586992098</v>
      </c>
      <c r="S13">
        <v>1.3301683637460899</v>
      </c>
      <c r="T13">
        <v>1.1395722368235159</v>
      </c>
      <c r="U13">
        <v>0</v>
      </c>
      <c r="V13">
        <v>0</v>
      </c>
      <c r="W13">
        <v>0</v>
      </c>
    </row>
    <row r="14" spans="1:24" x14ac:dyDescent="0.25">
      <c r="A14" t="s">
        <v>91</v>
      </c>
      <c r="B14">
        <v>0.1397587348123728</v>
      </c>
      <c r="C14">
        <v>0.27593956820287707</v>
      </c>
      <c r="D14">
        <v>0.26973555661117121</v>
      </c>
      <c r="E14">
        <v>0.3565126924316091</v>
      </c>
      <c r="F14">
        <v>0.20652914904130459</v>
      </c>
      <c r="G14">
        <v>0.25756287597274169</v>
      </c>
      <c r="H14">
        <v>0.27821744087995492</v>
      </c>
      <c r="I14">
        <v>0.32819603426101113</v>
      </c>
      <c r="J14">
        <v>0.18358368511688519</v>
      </c>
      <c r="K14">
        <v>0.19737857931260841</v>
      </c>
      <c r="L14">
        <v>1.9743994432500269</v>
      </c>
      <c r="M14">
        <v>1.930008574943765</v>
      </c>
      <c r="N14">
        <v>2.550915282041085</v>
      </c>
      <c r="O14">
        <v>1.477754856027937</v>
      </c>
      <c r="P14">
        <v>1.8429107584475619</v>
      </c>
      <c r="Q14">
        <v>1.990698050132351</v>
      </c>
      <c r="R14">
        <v>2.3483042738016828</v>
      </c>
      <c r="S14">
        <v>1.313575751550325</v>
      </c>
      <c r="T14">
        <v>1.4122808107671461</v>
      </c>
      <c r="U14">
        <v>50</v>
      </c>
      <c r="V14">
        <v>50</v>
      </c>
      <c r="W14">
        <v>30</v>
      </c>
    </row>
    <row r="15" spans="1:24" x14ac:dyDescent="0.25">
      <c r="A15" t="s">
        <v>92</v>
      </c>
      <c r="B15">
        <v>0.60616733509415033</v>
      </c>
      <c r="C15">
        <v>1.3242291373708031</v>
      </c>
      <c r="D15">
        <v>1.125893974646974</v>
      </c>
      <c r="E15">
        <v>0.7814494648985939</v>
      </c>
      <c r="F15">
        <v>0.82417679414890221</v>
      </c>
      <c r="G15">
        <v>0.55411841420527852</v>
      </c>
      <c r="H15">
        <v>0.78941199904325887</v>
      </c>
      <c r="I15">
        <v>0.85699999999999998</v>
      </c>
      <c r="J15">
        <v>0.65271074013964347</v>
      </c>
      <c r="K15">
        <v>0.58399999999999996</v>
      </c>
      <c r="L15">
        <v>2.184593363423522</v>
      </c>
      <c r="M15">
        <v>1.857397964989485</v>
      </c>
      <c r="N15">
        <v>1.2891645914526531</v>
      </c>
      <c r="O15">
        <v>1.3596522716303909</v>
      </c>
      <c r="P15">
        <v>0.91413440171468896</v>
      </c>
      <c r="Q15">
        <v>1.3023004595268179</v>
      </c>
      <c r="R15">
        <v>1.4138010255318201</v>
      </c>
      <c r="S15">
        <v>1.0767830965986711</v>
      </c>
      <c r="T15">
        <v>0.96343033711853288</v>
      </c>
      <c r="U15">
        <v>0</v>
      </c>
      <c r="V15">
        <v>0</v>
      </c>
      <c r="W15">
        <v>0</v>
      </c>
    </row>
    <row r="16" spans="1:24" x14ac:dyDescent="0.25">
      <c r="A16" t="s">
        <v>93</v>
      </c>
      <c r="B16">
        <v>0.20425350012673779</v>
      </c>
      <c r="C16">
        <v>0.33696271137420408</v>
      </c>
      <c r="D16">
        <v>0.38249610437685311</v>
      </c>
      <c r="E16">
        <v>0.47499999999999998</v>
      </c>
      <c r="F16">
        <v>0.34794049456378418</v>
      </c>
      <c r="G16">
        <v>0.40283703828653422</v>
      </c>
      <c r="H16">
        <v>0.34955659941061951</v>
      </c>
      <c r="I16">
        <v>0.33309127985107201</v>
      </c>
      <c r="J16">
        <v>0.42008052706169702</v>
      </c>
      <c r="K16">
        <v>0.3903511471299802</v>
      </c>
      <c r="L16">
        <v>1.6497279663022719</v>
      </c>
      <c r="M16">
        <v>1.87265385483978</v>
      </c>
      <c r="N16">
        <v>2.3255415437447389</v>
      </c>
      <c r="O16">
        <v>1.70347384180878</v>
      </c>
      <c r="P16">
        <v>1.9722405639882641</v>
      </c>
      <c r="Q16">
        <v>1.7113860922516491</v>
      </c>
      <c r="R16">
        <v>1.630773914005837</v>
      </c>
      <c r="S16">
        <v>2.05666256294771</v>
      </c>
      <c r="T16">
        <v>1.911111177471966</v>
      </c>
      <c r="U16">
        <v>40</v>
      </c>
      <c r="V16">
        <v>30</v>
      </c>
      <c r="W16">
        <v>0</v>
      </c>
    </row>
    <row r="17" spans="1:23" x14ac:dyDescent="0.25">
      <c r="A17" t="s">
        <v>95</v>
      </c>
      <c r="B17">
        <v>0.42587726591167657</v>
      </c>
      <c r="C17">
        <v>0.83398291274313019</v>
      </c>
      <c r="D17">
        <v>0.91321182467983886</v>
      </c>
      <c r="E17">
        <v>0.8931038805062087</v>
      </c>
      <c r="F17">
        <v>0.83499999999999996</v>
      </c>
      <c r="G17">
        <v>0.68970361202514552</v>
      </c>
      <c r="H17">
        <v>0.76800000000000002</v>
      </c>
      <c r="I17">
        <v>0.76400000000000001</v>
      </c>
      <c r="J17">
        <v>0.65</v>
      </c>
      <c r="K17">
        <v>0.59551230120640763</v>
      </c>
      <c r="L17">
        <v>1.9582705617258549</v>
      </c>
      <c r="M17">
        <v>2.1443075218512169</v>
      </c>
      <c r="N17">
        <v>2.0970921718357962</v>
      </c>
      <c r="O17">
        <v>1.960658778562677</v>
      </c>
      <c r="P17">
        <v>1.6194891515251351</v>
      </c>
      <c r="Q17">
        <v>1.803336457408546</v>
      </c>
      <c r="R17">
        <v>1.793944080026209</v>
      </c>
      <c r="S17">
        <v>1.526261324629629</v>
      </c>
      <c r="T17">
        <v>1.398319067188508</v>
      </c>
      <c r="U17">
        <v>10</v>
      </c>
      <c r="V17">
        <v>0</v>
      </c>
      <c r="W17">
        <v>0</v>
      </c>
    </row>
    <row r="18" spans="1:23" x14ac:dyDescent="0.25">
      <c r="A18" t="s">
        <v>99</v>
      </c>
      <c r="B18">
        <v>0.12173994391279359</v>
      </c>
      <c r="C18">
        <v>0.25949546233718512</v>
      </c>
      <c r="D18">
        <v>0.41899999999999998</v>
      </c>
      <c r="E18">
        <v>0.30117723746230662</v>
      </c>
      <c r="F18">
        <v>0.41099999999999998</v>
      </c>
      <c r="G18">
        <v>0.39600000000000002</v>
      </c>
      <c r="H18">
        <v>0.32738474296705811</v>
      </c>
      <c r="I18">
        <v>0.23009757598879399</v>
      </c>
      <c r="J18">
        <v>0.26044834122192861</v>
      </c>
      <c r="K18">
        <v>0.24797766837931071</v>
      </c>
      <c r="L18">
        <v>2.131555625843482</v>
      </c>
      <c r="M18">
        <v>3.4417627159426298</v>
      </c>
      <c r="N18">
        <v>2.4739393479435972</v>
      </c>
      <c r="O18">
        <v>3.376048869337521</v>
      </c>
      <c r="P18">
        <v>3.2528354069529399</v>
      </c>
      <c r="Q18">
        <v>2.6892138475238232</v>
      </c>
      <c r="R18">
        <v>1.890074601591903</v>
      </c>
      <c r="S18">
        <v>2.139382792951642</v>
      </c>
      <c r="T18">
        <v>2.036945807671354</v>
      </c>
      <c r="U18">
        <v>70</v>
      </c>
      <c r="V18">
        <v>20</v>
      </c>
      <c r="W18">
        <v>10</v>
      </c>
    </row>
    <row r="19" spans="1:23" x14ac:dyDescent="0.25">
      <c r="A19" t="s">
        <v>100</v>
      </c>
      <c r="B19">
        <v>0.45759127394931509</v>
      </c>
      <c r="C19">
        <v>0.88920666155422701</v>
      </c>
      <c r="D19">
        <v>1.1064970028907659</v>
      </c>
      <c r="E19">
        <v>0.61980217091728995</v>
      </c>
      <c r="F19">
        <v>0.77467350531896195</v>
      </c>
      <c r="G19">
        <v>0.736553763126651</v>
      </c>
      <c r="H19">
        <v>0.54270828230949608</v>
      </c>
      <c r="I19">
        <v>0.71333773061048278</v>
      </c>
      <c r="J19">
        <v>0.66892379183186801</v>
      </c>
      <c r="K19">
        <v>0.54034404812451586</v>
      </c>
      <c r="L19">
        <v>1.9432334316163551</v>
      </c>
      <c r="M19">
        <v>2.418090260640168</v>
      </c>
      <c r="N19">
        <v>1.3544886150646791</v>
      </c>
      <c r="O19">
        <v>1.692937670408392</v>
      </c>
      <c r="P19">
        <v>1.6096324494339791</v>
      </c>
      <c r="Q19">
        <v>1.186010995414237</v>
      </c>
      <c r="R19">
        <v>1.558897145161678</v>
      </c>
      <c r="S19">
        <v>1.4618368616573769</v>
      </c>
      <c r="T19">
        <v>1.1808443012057239</v>
      </c>
      <c r="U19">
        <v>20</v>
      </c>
      <c r="V19">
        <v>0</v>
      </c>
      <c r="W19">
        <v>0</v>
      </c>
    </row>
    <row r="20" spans="1:23" x14ac:dyDescent="0.25">
      <c r="A20" t="s">
        <v>102</v>
      </c>
      <c r="B20">
        <v>0.16419566008905409</v>
      </c>
      <c r="C20">
        <v>0.27060036975999852</v>
      </c>
      <c r="D20">
        <v>0.30640058988986008</v>
      </c>
      <c r="E20">
        <v>0.40442812498635311</v>
      </c>
      <c r="F20">
        <v>0.40221688489995239</v>
      </c>
      <c r="G20">
        <v>0.35307543782027612</v>
      </c>
      <c r="H20">
        <v>0.44665295586015902</v>
      </c>
      <c r="I20">
        <v>0.32870657459815189</v>
      </c>
      <c r="J20">
        <v>0.30986785047633542</v>
      </c>
      <c r="K20">
        <v>0.42787755816948941</v>
      </c>
      <c r="L20">
        <v>1.6480360663201099</v>
      </c>
      <c r="M20">
        <v>1.8660699663053151</v>
      </c>
      <c r="N20">
        <v>2.46308656859143</v>
      </c>
      <c r="O20">
        <v>2.4496194642526099</v>
      </c>
      <c r="P20">
        <v>2.1503335571036422</v>
      </c>
      <c r="Q20">
        <v>2.7202482429676258</v>
      </c>
      <c r="R20">
        <v>2.0019199924034088</v>
      </c>
      <c r="S20">
        <v>1.887186605957025</v>
      </c>
      <c r="T20">
        <v>2.6059005331652689</v>
      </c>
      <c r="U20">
        <v>60</v>
      </c>
      <c r="V20">
        <v>30</v>
      </c>
      <c r="W20">
        <v>10</v>
      </c>
    </row>
    <row r="21" spans="1:23" x14ac:dyDescent="0.25">
      <c r="A21" t="s">
        <v>103</v>
      </c>
      <c r="B21">
        <v>0.7717559258038561</v>
      </c>
      <c r="C21">
        <v>1.8452731633053101</v>
      </c>
      <c r="D21">
        <v>2.0878739585672328</v>
      </c>
      <c r="E21">
        <v>1.31400198431072</v>
      </c>
      <c r="F21">
        <v>1.0575923644624301</v>
      </c>
      <c r="G21">
        <v>1.140145093881592</v>
      </c>
      <c r="H21">
        <v>1.0201531776182511</v>
      </c>
      <c r="I21">
        <v>0.98723457340229226</v>
      </c>
      <c r="J21">
        <v>0.89810906141158364</v>
      </c>
      <c r="K21">
        <v>1.019253823235079</v>
      </c>
      <c r="L21">
        <v>2.3910061479389162</v>
      </c>
      <c r="M21">
        <v>2.7053552668125178</v>
      </c>
      <c r="N21">
        <v>1.7026134045450489</v>
      </c>
      <c r="O21">
        <v>1.3703715502551519</v>
      </c>
      <c r="P21">
        <v>1.4773389562173089</v>
      </c>
      <c r="Q21">
        <v>1.321859856865583</v>
      </c>
      <c r="R21">
        <v>1.2792056923618631</v>
      </c>
      <c r="S21">
        <v>1.1637216267255981</v>
      </c>
      <c r="T21">
        <v>1.3206945216176089</v>
      </c>
      <c r="U21">
        <v>0</v>
      </c>
      <c r="V21">
        <v>0</v>
      </c>
      <c r="W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7"/>
  <sheetViews>
    <sheetView workbookViewId="0">
      <selection activeCell="M7" sqref="M7"/>
    </sheetView>
  </sheetViews>
  <sheetFormatPr defaultRowHeight="15" x14ac:dyDescent="0.25"/>
  <cols>
    <col min="1" max="1" width="49.7109375" customWidth="1"/>
    <col min="2" max="2" width="11.42578125"/>
    <col min="4" max="4" width="8.42578125" customWidth="1"/>
    <col min="5" max="5" width="9" customWidth="1"/>
    <col min="6" max="6" width="8.85546875" customWidth="1"/>
    <col min="7" max="7" width="8.7109375" customWidth="1"/>
    <col min="8" max="8" width="9.42578125" customWidth="1"/>
    <col min="9" max="9" width="9" customWidth="1"/>
    <col min="10" max="10" width="9.5703125" customWidth="1"/>
    <col min="11" max="11" width="9.7109375" customWidth="1"/>
  </cols>
  <sheetData>
    <row r="1" spans="1:11" x14ac:dyDescent="0.25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23</v>
      </c>
      <c r="B2">
        <v>0.27885133729924583</v>
      </c>
      <c r="C2">
        <v>0.33254006374012313</v>
      </c>
      <c r="D2">
        <v>0.28940342281906328</v>
      </c>
      <c r="E2">
        <v>0.38277756573664939</v>
      </c>
      <c r="F2">
        <v>0.29394385308363769</v>
      </c>
      <c r="G2">
        <v>0.146895530743651</v>
      </c>
      <c r="H2">
        <v>0.23331193419096041</v>
      </c>
      <c r="I2">
        <v>0.24411525000395909</v>
      </c>
      <c r="J2">
        <v>0.21065006078859591</v>
      </c>
      <c r="K2">
        <v>0.18841150985412281</v>
      </c>
    </row>
    <row r="3" spans="1:11" x14ac:dyDescent="0.25">
      <c r="A3" t="s">
        <v>24</v>
      </c>
      <c r="B3">
        <v>0.32564250684452811</v>
      </c>
      <c r="C3">
        <v>0.4433795347818712</v>
      </c>
      <c r="D3">
        <v>0.40486025938104048</v>
      </c>
      <c r="E3">
        <v>0.38561209897685761</v>
      </c>
      <c r="F3">
        <v>0.29948353794507609</v>
      </c>
      <c r="G3">
        <v>0.25116073194390792</v>
      </c>
      <c r="H3">
        <v>0.36312796412835358</v>
      </c>
      <c r="I3">
        <v>0.29243022373042582</v>
      </c>
      <c r="J3">
        <v>0.21256194186494359</v>
      </c>
      <c r="K3">
        <v>0.29503951512212068</v>
      </c>
    </row>
    <row r="4" spans="1:11" x14ac:dyDescent="0.25">
      <c r="A4" t="s">
        <v>43</v>
      </c>
      <c r="B4">
        <v>0.80224065321384397</v>
      </c>
    </row>
    <row r="5" spans="1:11" x14ac:dyDescent="0.25">
      <c r="A5" t="s">
        <v>46</v>
      </c>
      <c r="B5">
        <v>0.37160742683225162</v>
      </c>
    </row>
    <row r="6" spans="1:11" x14ac:dyDescent="0.25">
      <c r="A6" t="s">
        <v>32</v>
      </c>
      <c r="B6">
        <v>0.18084589060645509</v>
      </c>
      <c r="C6">
        <v>0.24065340654181749</v>
      </c>
      <c r="D6">
        <v>0.2027667596030587</v>
      </c>
      <c r="E6">
        <v>0.20751357353556499</v>
      </c>
      <c r="F6">
        <v>0.22116467722369099</v>
      </c>
      <c r="G6">
        <v>0.2439853894731385</v>
      </c>
      <c r="H6">
        <v>0.20807435531695809</v>
      </c>
      <c r="I6">
        <v>0.1892305158778132</v>
      </c>
      <c r="J6">
        <v>0.23963894936625241</v>
      </c>
      <c r="K6">
        <v>0.21269998972116769</v>
      </c>
    </row>
    <row r="7" spans="1:11" x14ac:dyDescent="0.25">
      <c r="A7" t="s">
        <v>33</v>
      </c>
      <c r="B7">
        <v>0.2020095716726418</v>
      </c>
      <c r="C7">
        <v>0.39962652810813148</v>
      </c>
      <c r="D7">
        <v>0.19428464388277991</v>
      </c>
      <c r="E7">
        <v>0.206999445421093</v>
      </c>
      <c r="F7">
        <v>0.32632278775932921</v>
      </c>
      <c r="G7">
        <v>0.26505048241962542</v>
      </c>
      <c r="H7">
        <v>0.22064096032303659</v>
      </c>
      <c r="I7">
        <v>0.17111835650683191</v>
      </c>
      <c r="J7">
        <v>0.24334369423315361</v>
      </c>
      <c r="K7">
        <v>0.20393138094105659</v>
      </c>
    </row>
    <row r="8" spans="1:11" x14ac:dyDescent="0.25">
      <c r="A8" t="s">
        <v>37</v>
      </c>
      <c r="B8">
        <v>0.36299999999999999</v>
      </c>
      <c r="C8">
        <v>0.34371562414145179</v>
      </c>
      <c r="D8">
        <v>0.41655228379431919</v>
      </c>
      <c r="E8">
        <v>0.68198941389772538</v>
      </c>
      <c r="F8">
        <v>0.57982095017251722</v>
      </c>
      <c r="G8">
        <v>0.44879281762134882</v>
      </c>
      <c r="H8">
        <v>0.58689512858823623</v>
      </c>
      <c r="I8">
        <v>0.49652386387087932</v>
      </c>
      <c r="J8">
        <v>0.56524528081832259</v>
      </c>
      <c r="K8">
        <v>0.59042339712475478</v>
      </c>
    </row>
    <row r="9" spans="1:11" x14ac:dyDescent="0.25">
      <c r="A9" t="s">
        <v>39</v>
      </c>
      <c r="B9">
        <v>0.33696111364783182</v>
      </c>
      <c r="C9">
        <v>0.62448972560218241</v>
      </c>
      <c r="D9">
        <v>0.49355110775125433</v>
      </c>
      <c r="E9">
        <v>0.46020212715506792</v>
      </c>
      <c r="F9">
        <v>0.46125603707419771</v>
      </c>
      <c r="G9">
        <v>0.4060192534991921</v>
      </c>
      <c r="H9">
        <v>0.60836872975199507</v>
      </c>
      <c r="I9">
        <v>0.53718366894711111</v>
      </c>
      <c r="J9">
        <v>0.33973829662977789</v>
      </c>
      <c r="K9">
        <v>0.42525376528768472</v>
      </c>
    </row>
    <row r="10" spans="1:11" x14ac:dyDescent="0.25">
      <c r="A10" t="s">
        <v>53</v>
      </c>
      <c r="B10">
        <v>0.54417018250915339</v>
      </c>
      <c r="C10">
        <v>0.46572164390922738</v>
      </c>
      <c r="D10">
        <v>0.39662529817928072</v>
      </c>
      <c r="E10">
        <v>0.54434626206823977</v>
      </c>
      <c r="F10">
        <v>0.57465555919634304</v>
      </c>
      <c r="G10">
        <v>0.45587980921030019</v>
      </c>
      <c r="H10">
        <v>0.32115331715182249</v>
      </c>
      <c r="I10">
        <v>0.31938355509268512</v>
      </c>
      <c r="J10">
        <v>0.48179247218683557</v>
      </c>
      <c r="K10">
        <v>0.42164921149374651</v>
      </c>
    </row>
    <row r="11" spans="1:11" x14ac:dyDescent="0.25">
      <c r="A11" t="s">
        <v>60</v>
      </c>
      <c r="B11">
        <v>0.29224268384131752</v>
      </c>
      <c r="C11">
        <v>0.40311725816639271</v>
      </c>
      <c r="D11">
        <v>0.39998608914686412</v>
      </c>
      <c r="E11">
        <v>0.40869180740588429</v>
      </c>
      <c r="F11">
        <v>0.52132210006626212</v>
      </c>
      <c r="G11">
        <v>0.51750683961960409</v>
      </c>
      <c r="H11">
        <v>0.29674058168973488</v>
      </c>
      <c r="I11">
        <v>0.37295651626286502</v>
      </c>
      <c r="J11">
        <v>0.44595981373320531</v>
      </c>
      <c r="K11">
        <v>0.32154181874385068</v>
      </c>
    </row>
    <row r="12" spans="1:11" x14ac:dyDescent="0.25">
      <c r="A12" t="s">
        <v>62</v>
      </c>
      <c r="B12">
        <v>0.34075674491712882</v>
      </c>
      <c r="C12">
        <v>0.57892809675184598</v>
      </c>
      <c r="D12">
        <v>0.56849703602527435</v>
      </c>
      <c r="E12">
        <v>0.6228590101996152</v>
      </c>
      <c r="F12">
        <v>0.45765017384265527</v>
      </c>
      <c r="G12">
        <v>0.56287088404956998</v>
      </c>
      <c r="H12">
        <v>0.45164742632878963</v>
      </c>
      <c r="I12">
        <v>0.3695168707485097</v>
      </c>
      <c r="J12">
        <v>0.3308932114890954</v>
      </c>
      <c r="K12">
        <v>0.38554845592754472</v>
      </c>
    </row>
    <row r="13" spans="1:11" x14ac:dyDescent="0.25">
      <c r="A13" t="s">
        <v>63</v>
      </c>
      <c r="B13">
        <v>0.41215892044048968</v>
      </c>
      <c r="C13">
        <v>0.36031524429252959</v>
      </c>
      <c r="D13">
        <v>0.42140327868852401</v>
      </c>
      <c r="E13">
        <v>0.35270563180801567</v>
      </c>
      <c r="F13">
        <v>0.39361470899157208</v>
      </c>
      <c r="G13">
        <v>0.3749440838673373</v>
      </c>
      <c r="H13">
        <v>0.39199981264198119</v>
      </c>
      <c r="I13">
        <v>0.24855168147698711</v>
      </c>
      <c r="J13">
        <v>0.363119000095047</v>
      </c>
      <c r="K13">
        <v>0.4039110611084788</v>
      </c>
    </row>
    <row r="14" spans="1:11" x14ac:dyDescent="0.25">
      <c r="A14" t="s">
        <v>68</v>
      </c>
      <c r="B14">
        <v>0.30310704893924761</v>
      </c>
      <c r="C14">
        <v>0.54046292953737929</v>
      </c>
      <c r="D14">
        <v>0.4145711491946884</v>
      </c>
      <c r="E14">
        <v>0.47440363780101852</v>
      </c>
      <c r="F14">
        <v>0.4561615868878568</v>
      </c>
      <c r="G14">
        <v>0.50532247042024769</v>
      </c>
      <c r="H14">
        <v>0.57999141428962897</v>
      </c>
      <c r="I14">
        <v>0.37214204666416728</v>
      </c>
      <c r="J14">
        <v>0.50082084387801973</v>
      </c>
      <c r="K14">
        <v>0.49289252761369629</v>
      </c>
    </row>
    <row r="15" spans="1:11" x14ac:dyDescent="0.25">
      <c r="A15" t="s">
        <v>69</v>
      </c>
      <c r="B15">
        <v>0.39736618063383189</v>
      </c>
      <c r="C15">
        <v>0.41011624685924303</v>
      </c>
      <c r="D15">
        <v>0.57265764838793209</v>
      </c>
      <c r="E15">
        <v>0.48158314181621847</v>
      </c>
      <c r="F15">
        <v>0.58371948532407036</v>
      </c>
      <c r="G15">
        <v>0.39907584493071868</v>
      </c>
      <c r="H15">
        <v>0.65118536968596774</v>
      </c>
      <c r="I15">
        <v>0.58547477541605619</v>
      </c>
      <c r="J15">
        <v>0.58572985857168924</v>
      </c>
      <c r="K15">
        <v>0.40067612555157722</v>
      </c>
    </row>
    <row r="16" spans="1:11" x14ac:dyDescent="0.25">
      <c r="A16" t="s">
        <v>70</v>
      </c>
      <c r="B16">
        <v>0.42922239753001079</v>
      </c>
      <c r="C16">
        <v>0.49104298812163338</v>
      </c>
      <c r="D16">
        <v>0.43187658405573121</v>
      </c>
      <c r="E16">
        <v>0.51120968378390663</v>
      </c>
      <c r="F16">
        <v>0.6032316378808521</v>
      </c>
      <c r="G16">
        <v>0.54761935662193451</v>
      </c>
      <c r="H16">
        <v>0.60901755396479973</v>
      </c>
      <c r="I16">
        <v>0.53525938159418029</v>
      </c>
      <c r="J16">
        <v>0.5693415835244704</v>
      </c>
      <c r="K16">
        <v>0.40464609392087347</v>
      </c>
    </row>
    <row r="17" spans="1:11" x14ac:dyDescent="0.25">
      <c r="A17" t="s">
        <v>86</v>
      </c>
      <c r="B17">
        <v>0.45379643535663439</v>
      </c>
    </row>
    <row r="18" spans="1:11" x14ac:dyDescent="0.25">
      <c r="A18" t="s">
        <v>85</v>
      </c>
      <c r="B18">
        <v>0.2429414943935729</v>
      </c>
    </row>
    <row r="19" spans="1:11" x14ac:dyDescent="0.25">
      <c r="A19" t="s">
        <v>84</v>
      </c>
      <c r="B19">
        <v>0.4555688691357862</v>
      </c>
    </row>
    <row r="20" spans="1:11" x14ac:dyDescent="0.25">
      <c r="A20" t="s">
        <v>83</v>
      </c>
      <c r="B20">
        <v>0.42607141434421442</v>
      </c>
    </row>
    <row r="21" spans="1:11" x14ac:dyDescent="0.25">
      <c r="A21" t="s">
        <v>91</v>
      </c>
      <c r="B21">
        <v>0.32213223404634661</v>
      </c>
    </row>
    <row r="22" spans="1:11" x14ac:dyDescent="0.25">
      <c r="A22" t="s">
        <v>93</v>
      </c>
      <c r="B22">
        <v>0.26515140887200889</v>
      </c>
    </row>
    <row r="23" spans="1:11" x14ac:dyDescent="0.25">
      <c r="A23" t="s">
        <v>99</v>
      </c>
      <c r="B23">
        <v>0.24184482719705561</v>
      </c>
    </row>
    <row r="24" spans="1:11" x14ac:dyDescent="0.25">
      <c r="A24" t="s">
        <v>75</v>
      </c>
      <c r="B24">
        <v>0.10995562611406259</v>
      </c>
      <c r="C24">
        <v>0.28047782725769349</v>
      </c>
      <c r="D24">
        <v>0.34854625044446802</v>
      </c>
      <c r="E24">
        <v>0.28751362146205961</v>
      </c>
      <c r="F24">
        <v>0.27281283428195502</v>
      </c>
      <c r="G24">
        <v>0.38255533073652409</v>
      </c>
      <c r="H24">
        <v>0.23836542139487379</v>
      </c>
      <c r="I24">
        <v>0.27327947541318243</v>
      </c>
      <c r="J24">
        <v>0.2145403401451349</v>
      </c>
      <c r="K24">
        <v>0.25341091387343911</v>
      </c>
    </row>
    <row r="25" spans="1:11" x14ac:dyDescent="0.25">
      <c r="A25" t="s">
        <v>102</v>
      </c>
      <c r="B25">
        <v>0.31833830679369801</v>
      </c>
    </row>
    <row r="26" spans="1:11" x14ac:dyDescent="0.25">
      <c r="A26" t="s">
        <v>78</v>
      </c>
      <c r="B26">
        <v>0.54568440331125478</v>
      </c>
      <c r="C26">
        <v>0.91549102248944547</v>
      </c>
      <c r="D26">
        <v>0</v>
      </c>
      <c r="E26">
        <v>0.45669650142880369</v>
      </c>
      <c r="F26">
        <v>0.35084950756231309</v>
      </c>
      <c r="G26">
        <v>0.27907385616709091</v>
      </c>
      <c r="H26">
        <v>0.37730646022986097</v>
      </c>
      <c r="I26">
        <v>0.37195631243667793</v>
      </c>
      <c r="J26">
        <v>0.40019340213130339</v>
      </c>
      <c r="K26">
        <v>0.28159416366375889</v>
      </c>
    </row>
    <row r="27" spans="1:11" x14ac:dyDescent="0.25">
      <c r="A27" t="s">
        <v>79</v>
      </c>
      <c r="B27">
        <v>0.78023662302645058</v>
      </c>
      <c r="C27">
        <v>1.0902297826784479</v>
      </c>
      <c r="D27">
        <v>0.96637601921601113</v>
      </c>
      <c r="E27">
        <v>0.77475375181978856</v>
      </c>
      <c r="F27">
        <v>0.63552027210694617</v>
      </c>
      <c r="G27">
        <v>0.57145556616537152</v>
      </c>
      <c r="H27">
        <v>1.091545267598794</v>
      </c>
      <c r="I27">
        <v>0.6264102668664997</v>
      </c>
      <c r="J27">
        <v>0.6513997648133989</v>
      </c>
      <c r="K27">
        <v>0.48299263906866818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workbookViewId="0">
      <selection activeCell="A24" sqref="A24:B24"/>
    </sheetView>
  </sheetViews>
  <sheetFormatPr defaultRowHeight="15" x14ac:dyDescent="0.25"/>
  <cols>
    <col min="1" max="1" width="48.42578125" customWidth="1"/>
    <col min="2" max="2" width="11.42578125"/>
    <col min="3" max="3" width="10.140625" customWidth="1"/>
  </cols>
  <sheetData>
    <row r="1" spans="1:4" x14ac:dyDescent="0.25">
      <c r="A1" s="2" t="s">
        <v>0</v>
      </c>
      <c r="B1" s="2" t="s">
        <v>1</v>
      </c>
      <c r="C1" s="3"/>
      <c r="D1" s="3"/>
    </row>
    <row r="2" spans="1:4" x14ac:dyDescent="0.25">
      <c r="A2" t="s">
        <v>26</v>
      </c>
      <c r="B2">
        <v>0.99240662920128209</v>
      </c>
    </row>
    <row r="3" spans="1:4" x14ac:dyDescent="0.25">
      <c r="A3" t="s">
        <v>27</v>
      </c>
      <c r="B3">
        <v>1.1079285493794779</v>
      </c>
    </row>
    <row r="4" spans="1:4" x14ac:dyDescent="0.25">
      <c r="A4" t="s">
        <v>44</v>
      </c>
      <c r="B4">
        <v>2.4745775053259722</v>
      </c>
    </row>
    <row r="5" spans="1:4" x14ac:dyDescent="0.25">
      <c r="A5" t="s">
        <v>47</v>
      </c>
      <c r="B5">
        <v>0.75894664671370604</v>
      </c>
    </row>
    <row r="6" spans="1:4" x14ac:dyDescent="0.25">
      <c r="A6" t="s">
        <v>34</v>
      </c>
      <c r="B6">
        <v>0.80065205982041654</v>
      </c>
    </row>
    <row r="7" spans="1:4" x14ac:dyDescent="0.25">
      <c r="A7" t="s">
        <v>35</v>
      </c>
      <c r="B7">
        <v>0.51581111566759108</v>
      </c>
    </row>
    <row r="8" spans="1:4" x14ac:dyDescent="0.25">
      <c r="A8" t="s">
        <v>38</v>
      </c>
      <c r="B8">
        <v>0.74055096966367229</v>
      </c>
    </row>
    <row r="9" spans="1:4" x14ac:dyDescent="0.25">
      <c r="A9" t="s">
        <v>40</v>
      </c>
      <c r="B9">
        <v>1.045293047908783</v>
      </c>
    </row>
    <row r="10" spans="1:4" x14ac:dyDescent="0.25">
      <c r="A10" t="s">
        <v>56</v>
      </c>
      <c r="B10">
        <v>1.379047260161669</v>
      </c>
    </row>
    <row r="11" spans="1:4" x14ac:dyDescent="0.25">
      <c r="A11" t="s">
        <v>61</v>
      </c>
      <c r="B11">
        <v>0.91747287282776524</v>
      </c>
    </row>
    <row r="12" spans="1:4" x14ac:dyDescent="0.25">
      <c r="A12" t="s">
        <v>64</v>
      </c>
      <c r="B12">
        <v>1.6127052798768571</v>
      </c>
    </row>
    <row r="13" spans="1:4" x14ac:dyDescent="0.25">
      <c r="A13" t="s">
        <v>65</v>
      </c>
      <c r="B13">
        <v>1.3112839773151299</v>
      </c>
    </row>
    <row r="14" spans="1:4" x14ac:dyDescent="0.25">
      <c r="A14" t="s">
        <v>72</v>
      </c>
      <c r="B14">
        <v>1.4336531735943061</v>
      </c>
    </row>
    <row r="15" spans="1:4" x14ac:dyDescent="0.25">
      <c r="A15" t="s">
        <v>73</v>
      </c>
      <c r="B15">
        <v>1.287882808086686</v>
      </c>
    </row>
    <row r="16" spans="1:4" x14ac:dyDescent="0.25">
      <c r="A16" t="s">
        <v>74</v>
      </c>
      <c r="B16">
        <v>1.9448479079633101</v>
      </c>
    </row>
    <row r="17" spans="1:2" x14ac:dyDescent="0.25">
      <c r="A17" t="s">
        <v>90</v>
      </c>
      <c r="B17">
        <v>1.328106249183802</v>
      </c>
    </row>
    <row r="18" spans="1:2" x14ac:dyDescent="0.25">
      <c r="A18" t="s">
        <v>89</v>
      </c>
      <c r="B18">
        <v>0.92710817036366855</v>
      </c>
    </row>
    <row r="19" spans="1:2" x14ac:dyDescent="0.25">
      <c r="A19" t="s">
        <v>88</v>
      </c>
      <c r="B19">
        <v>0.89208249117272087</v>
      </c>
    </row>
    <row r="20" spans="1:2" x14ac:dyDescent="0.25">
      <c r="A20" t="s">
        <v>87</v>
      </c>
      <c r="B20">
        <v>0.98238223500044597</v>
      </c>
    </row>
    <row r="21" spans="1:2" x14ac:dyDescent="0.25">
      <c r="A21" t="s">
        <v>92</v>
      </c>
      <c r="B21">
        <v>0.60616733509415033</v>
      </c>
    </row>
    <row r="22" spans="1:2" x14ac:dyDescent="0.25">
      <c r="A22" t="s">
        <v>95</v>
      </c>
      <c r="B22">
        <v>0.41899296261029761</v>
      </c>
    </row>
    <row r="23" spans="1:2" x14ac:dyDescent="0.25">
      <c r="A23" t="s">
        <v>100</v>
      </c>
      <c r="B23">
        <v>0.50194492488605613</v>
      </c>
    </row>
    <row r="24" spans="1:2" x14ac:dyDescent="0.25">
      <c r="A24" t="s">
        <v>76</v>
      </c>
      <c r="B24">
        <v>1.331712917852288</v>
      </c>
    </row>
    <row r="25" spans="1:2" x14ac:dyDescent="0.25">
      <c r="A25" t="s">
        <v>103</v>
      </c>
      <c r="B25">
        <v>0.7717559258038561</v>
      </c>
    </row>
    <row r="26" spans="1:2" x14ac:dyDescent="0.25">
      <c r="A26" t="s">
        <v>81</v>
      </c>
      <c r="B26">
        <v>0.65103212042617853</v>
      </c>
    </row>
    <row r="27" spans="1:2" x14ac:dyDescent="0.25">
      <c r="A27" t="s">
        <v>80</v>
      </c>
      <c r="B27">
        <v>1.8515795301308391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1"/>
  <sheetViews>
    <sheetView workbookViewId="0">
      <selection activeCell="G8" sqref="G8"/>
    </sheetView>
  </sheetViews>
  <sheetFormatPr defaultColWidth="11.42578125" defaultRowHeight="15" x14ac:dyDescent="0.25"/>
  <cols>
    <col min="1" max="1" width="51.5703125" customWidth="1"/>
    <col min="3" max="3" width="15.42578125" customWidth="1"/>
  </cols>
  <sheetData>
    <row r="1" spans="1:6" x14ac:dyDescent="0.25">
      <c r="A1" s="1" t="s">
        <v>0</v>
      </c>
      <c r="B1" s="2" t="s">
        <v>104</v>
      </c>
      <c r="C1" s="2" t="s">
        <v>107</v>
      </c>
      <c r="D1" s="2" t="s">
        <v>108</v>
      </c>
      <c r="E1" s="2" t="s">
        <v>109</v>
      </c>
      <c r="F1" s="2" t="s">
        <v>105</v>
      </c>
    </row>
    <row r="2" spans="1:6" x14ac:dyDescent="0.25">
      <c r="A2" t="s">
        <v>23</v>
      </c>
      <c r="B2" t="s">
        <v>106</v>
      </c>
      <c r="C2">
        <v>1.38</v>
      </c>
      <c r="D2">
        <v>0</v>
      </c>
      <c r="E2">
        <v>0</v>
      </c>
      <c r="F2">
        <f t="shared" ref="F2:F7" si="0">(C2/2)^2*PI()</f>
        <v>1.4957122623741002</v>
      </c>
    </row>
    <row r="3" spans="1:6" x14ac:dyDescent="0.25">
      <c r="A3" t="s">
        <v>24</v>
      </c>
      <c r="B3" t="s">
        <v>106</v>
      </c>
      <c r="C3">
        <v>1.4910000000000001</v>
      </c>
      <c r="D3">
        <v>0</v>
      </c>
      <c r="E3">
        <v>0</v>
      </c>
      <c r="F3">
        <f t="shared" si="0"/>
        <v>1.7460037344837631</v>
      </c>
    </row>
    <row r="4" spans="1:6" x14ac:dyDescent="0.25">
      <c r="A4" t="s">
        <v>25</v>
      </c>
      <c r="B4" t="s">
        <v>106</v>
      </c>
      <c r="C4">
        <v>1.3080000000000001</v>
      </c>
      <c r="D4">
        <v>0</v>
      </c>
      <c r="E4">
        <v>0</v>
      </c>
      <c r="F4">
        <f t="shared" si="0"/>
        <v>1.3437094434228121</v>
      </c>
    </row>
    <row r="5" spans="1:6" x14ac:dyDescent="0.25">
      <c r="A5" t="s">
        <v>50</v>
      </c>
      <c r="B5" t="s">
        <v>106</v>
      </c>
      <c r="C5">
        <v>1.147</v>
      </c>
      <c r="D5">
        <v>0</v>
      </c>
      <c r="E5">
        <v>0</v>
      </c>
      <c r="F5">
        <f t="shared" si="0"/>
        <v>1.0332768923491535</v>
      </c>
    </row>
    <row r="6" spans="1:6" x14ac:dyDescent="0.25">
      <c r="A6" t="s">
        <v>28</v>
      </c>
      <c r="B6" t="s">
        <v>106</v>
      </c>
      <c r="C6">
        <v>1.27</v>
      </c>
      <c r="D6">
        <v>0</v>
      </c>
      <c r="E6">
        <v>0</v>
      </c>
      <c r="F6">
        <f t="shared" si="0"/>
        <v>1.2667686977437442</v>
      </c>
    </row>
    <row r="7" spans="1:6" x14ac:dyDescent="0.25">
      <c r="A7" t="s">
        <v>29</v>
      </c>
      <c r="B7" t="s">
        <v>106</v>
      </c>
      <c r="C7">
        <v>1.105</v>
      </c>
      <c r="D7">
        <v>0</v>
      </c>
      <c r="E7">
        <v>0</v>
      </c>
      <c r="F7">
        <f t="shared" si="0"/>
        <v>0.95899079246236929</v>
      </c>
    </row>
    <row r="8" spans="1:6" x14ac:dyDescent="0.25">
      <c r="A8" t="s">
        <v>30</v>
      </c>
      <c r="B8" t="s">
        <v>110</v>
      </c>
      <c r="C8">
        <v>0</v>
      </c>
      <c r="D8">
        <v>1.665</v>
      </c>
      <c r="E8">
        <v>0.84699999999999998</v>
      </c>
      <c r="F8">
        <f>(D8/2)*(E8/2)*PI()</f>
        <v>1.1076116869220685</v>
      </c>
    </row>
    <row r="9" spans="1:6" x14ac:dyDescent="0.25">
      <c r="A9" t="s">
        <v>32</v>
      </c>
      <c r="B9" t="s">
        <v>106</v>
      </c>
      <c r="C9">
        <v>1.2230000000000001</v>
      </c>
      <c r="D9">
        <v>0</v>
      </c>
      <c r="E9">
        <v>0</v>
      </c>
      <c r="F9">
        <f t="shared" ref="F9:F13" si="1">(C9/2)^2*PI()</f>
        <v>1.1747428095403021</v>
      </c>
    </row>
    <row r="10" spans="1:6" x14ac:dyDescent="0.25">
      <c r="A10" t="s">
        <v>33</v>
      </c>
      <c r="B10" t="s">
        <v>106</v>
      </c>
      <c r="C10">
        <v>1.399</v>
      </c>
      <c r="D10">
        <v>0</v>
      </c>
      <c r="E10">
        <v>0</v>
      </c>
      <c r="F10">
        <f t="shared" si="1"/>
        <v>1.5371820707996491</v>
      </c>
    </row>
    <row r="11" spans="1:6" x14ac:dyDescent="0.25">
      <c r="A11" t="s">
        <v>36</v>
      </c>
      <c r="B11" t="s">
        <v>106</v>
      </c>
      <c r="C11">
        <v>1.075</v>
      </c>
      <c r="D11">
        <v>0</v>
      </c>
      <c r="E11">
        <v>0</v>
      </c>
      <c r="F11">
        <f t="shared" si="1"/>
        <v>0.90762575257617606</v>
      </c>
    </row>
    <row r="12" spans="1:6" x14ac:dyDescent="0.25">
      <c r="A12" t="s">
        <v>37</v>
      </c>
      <c r="B12" t="s">
        <v>106</v>
      </c>
      <c r="C12">
        <v>1.08</v>
      </c>
      <c r="D12">
        <v>0</v>
      </c>
      <c r="E12">
        <v>0</v>
      </c>
      <c r="F12">
        <f t="shared" si="1"/>
        <v>0.91608841778678374</v>
      </c>
    </row>
    <row r="13" spans="1:6" x14ac:dyDescent="0.25">
      <c r="A13" t="s">
        <v>39</v>
      </c>
      <c r="B13" t="s">
        <v>106</v>
      </c>
      <c r="C13">
        <v>1.5109999999999999</v>
      </c>
      <c r="D13">
        <v>0</v>
      </c>
      <c r="E13">
        <v>0</v>
      </c>
      <c r="F13">
        <f t="shared" si="1"/>
        <v>1.7931590402141451</v>
      </c>
    </row>
    <row r="14" spans="1:6" x14ac:dyDescent="0.25">
      <c r="A14" t="s">
        <v>51</v>
      </c>
      <c r="B14" t="s">
        <v>106</v>
      </c>
      <c r="C14">
        <v>1.2490000000000001</v>
      </c>
      <c r="D14">
        <v>0</v>
      </c>
      <c r="E14">
        <v>0</v>
      </c>
      <c r="F14">
        <f>(C14/2)^2*PI()</f>
        <v>1.2252219202981829</v>
      </c>
    </row>
    <row r="15" spans="1:6" x14ac:dyDescent="0.25">
      <c r="A15" t="s">
        <v>52</v>
      </c>
      <c r="B15" t="s">
        <v>110</v>
      </c>
      <c r="C15">
        <v>0</v>
      </c>
      <c r="D15">
        <v>1.4259999999999999</v>
      </c>
      <c r="E15">
        <v>0.96099999999999997</v>
      </c>
      <c r="F15">
        <f>(D15/2)*(E15/2)*PI()</f>
        <v>1.0762986475455754</v>
      </c>
    </row>
    <row r="16" spans="1:6" x14ac:dyDescent="0.25">
      <c r="A16" t="s">
        <v>53</v>
      </c>
      <c r="B16" t="s">
        <v>106</v>
      </c>
      <c r="C16">
        <v>1.1399999999999999</v>
      </c>
      <c r="D16">
        <v>0</v>
      </c>
      <c r="E16">
        <v>0</v>
      </c>
      <c r="F16">
        <f>(C16/2)^2*PI()</f>
        <v>1.0207034531513237</v>
      </c>
    </row>
    <row r="17" spans="1:6" x14ac:dyDescent="0.25">
      <c r="A17" t="s">
        <v>54</v>
      </c>
      <c r="B17" t="s">
        <v>110</v>
      </c>
      <c r="C17">
        <v>0</v>
      </c>
      <c r="D17">
        <v>1.611</v>
      </c>
      <c r="E17">
        <v>1.0549999999999999</v>
      </c>
      <c r="F17">
        <f>(D17/2)*(E17/2)*PI()</f>
        <v>1.33486664550112</v>
      </c>
    </row>
    <row r="18" spans="1:6" x14ac:dyDescent="0.25">
      <c r="A18" t="s">
        <v>58</v>
      </c>
      <c r="B18" t="s">
        <v>106</v>
      </c>
      <c r="C18">
        <v>1.2290000000000001</v>
      </c>
      <c r="D18">
        <v>0</v>
      </c>
      <c r="E18">
        <v>0</v>
      </c>
      <c r="F18">
        <f>(C18/2)^2*PI()</f>
        <v>1.1862975873202053</v>
      </c>
    </row>
    <row r="19" spans="1:6" x14ac:dyDescent="0.25">
      <c r="A19" t="s">
        <v>59</v>
      </c>
      <c r="B19" t="s">
        <v>106</v>
      </c>
      <c r="C19">
        <v>1.21</v>
      </c>
      <c r="D19">
        <v>0</v>
      </c>
      <c r="E19">
        <v>0</v>
      </c>
      <c r="F19">
        <f>(C19/2)^2*PI()</f>
        <v>1.1499014510302039</v>
      </c>
    </row>
    <row r="20" spans="1:6" x14ac:dyDescent="0.25">
      <c r="A20" t="s">
        <v>60</v>
      </c>
      <c r="B20" t="s">
        <v>106</v>
      </c>
      <c r="C20">
        <v>1.323</v>
      </c>
      <c r="D20">
        <v>0</v>
      </c>
      <c r="E20">
        <v>0</v>
      </c>
      <c r="F20">
        <f>(C20/2)^2*PI()</f>
        <v>1.3747051819412921</v>
      </c>
    </row>
    <row r="21" spans="1:6" x14ac:dyDescent="0.25">
      <c r="A21" t="s">
        <v>62</v>
      </c>
      <c r="B21" t="s">
        <v>110</v>
      </c>
      <c r="C21">
        <v>0</v>
      </c>
      <c r="D21">
        <v>1.63</v>
      </c>
      <c r="E21">
        <v>1.06</v>
      </c>
      <c r="F21">
        <f>(D21/2)*(E21/2)*PI()</f>
        <v>1.3570109467181111</v>
      </c>
    </row>
    <row r="22" spans="1:6" x14ac:dyDescent="0.25">
      <c r="A22" t="s">
        <v>63</v>
      </c>
      <c r="B22" t="s">
        <v>110</v>
      </c>
      <c r="C22">
        <v>0</v>
      </c>
      <c r="D22">
        <v>1.286</v>
      </c>
      <c r="E22">
        <v>0.80400000000000005</v>
      </c>
      <c r="F22">
        <f>(D22/2)*(E22/2)*PI()</f>
        <v>0.81205771865581144</v>
      </c>
    </row>
    <row r="23" spans="1:6" x14ac:dyDescent="0.25">
      <c r="A23" t="s">
        <v>66</v>
      </c>
      <c r="B23" t="s">
        <v>110</v>
      </c>
      <c r="C23">
        <v>0</v>
      </c>
      <c r="D23">
        <v>1.456</v>
      </c>
      <c r="E23">
        <v>0.98499999999999999</v>
      </c>
      <c r="F23">
        <f>(D23/2)*(E23/2)*PI()</f>
        <v>1.1263866300180843</v>
      </c>
    </row>
    <row r="24" spans="1:6" x14ac:dyDescent="0.25">
      <c r="A24" t="s">
        <v>67</v>
      </c>
      <c r="B24" t="s">
        <v>106</v>
      </c>
      <c r="C24">
        <v>1.1739999999999999</v>
      </c>
      <c r="D24">
        <v>0</v>
      </c>
      <c r="E24">
        <v>0</v>
      </c>
      <c r="F24">
        <f>(C24/2)^2*PI()</f>
        <v>1.0824954390547812</v>
      </c>
    </row>
    <row r="25" spans="1:6" x14ac:dyDescent="0.25">
      <c r="A25" t="s">
        <v>68</v>
      </c>
      <c r="B25" t="s">
        <v>110</v>
      </c>
      <c r="C25">
        <v>0</v>
      </c>
      <c r="D25">
        <v>1.8979999999999999</v>
      </c>
      <c r="E25">
        <v>1.2649999999999999</v>
      </c>
      <c r="F25">
        <f>(D25/2)*(E25/2)*PI()</f>
        <v>1.885717428372371</v>
      </c>
    </row>
    <row r="26" spans="1:6" x14ac:dyDescent="0.25">
      <c r="A26" t="s">
        <v>69</v>
      </c>
      <c r="B26" t="s">
        <v>106</v>
      </c>
      <c r="C26">
        <v>1.298</v>
      </c>
      <c r="D26">
        <v>0</v>
      </c>
      <c r="E26">
        <v>0</v>
      </c>
      <c r="F26">
        <f>(C26/2)^2*PI()</f>
        <v>1.3232419672846747</v>
      </c>
    </row>
    <row r="27" spans="1:6" x14ac:dyDescent="0.25">
      <c r="A27" t="s">
        <v>70</v>
      </c>
      <c r="B27" t="s">
        <v>110</v>
      </c>
      <c r="C27">
        <v>0</v>
      </c>
      <c r="D27">
        <v>1.6479999999999999</v>
      </c>
      <c r="E27">
        <v>1.1779999999999999</v>
      </c>
      <c r="F27">
        <f>(D27/2)*(E27/2)*PI()</f>
        <v>1.5247280121226556</v>
      </c>
    </row>
    <row r="28" spans="1:6" x14ac:dyDescent="0.25">
      <c r="A28" t="s">
        <v>75</v>
      </c>
      <c r="B28" t="s">
        <v>106</v>
      </c>
      <c r="C28">
        <v>1.3879999999999999</v>
      </c>
      <c r="D28">
        <v>0</v>
      </c>
      <c r="E28">
        <v>0</v>
      </c>
      <c r="F28">
        <f>(C28/2)^2*PI()</f>
        <v>1.5131041193043735</v>
      </c>
    </row>
    <row r="29" spans="1:6" x14ac:dyDescent="0.25">
      <c r="A29" t="s">
        <v>77</v>
      </c>
      <c r="B29" t="s">
        <v>110</v>
      </c>
      <c r="C29">
        <v>0</v>
      </c>
      <c r="D29">
        <v>2.0659999999999998</v>
      </c>
      <c r="E29">
        <v>1.1950000000000001</v>
      </c>
      <c r="F29">
        <f>(D29/2)*(E29/2)*PI()</f>
        <v>1.9390459636670581</v>
      </c>
    </row>
    <row r="30" spans="1:6" x14ac:dyDescent="0.25">
      <c r="A30" t="s">
        <v>78</v>
      </c>
      <c r="B30" t="s">
        <v>106</v>
      </c>
      <c r="C30">
        <v>1.371</v>
      </c>
      <c r="D30">
        <v>0</v>
      </c>
      <c r="E30">
        <v>0</v>
      </c>
      <c r="F30">
        <f>(C30/2)^2*PI()</f>
        <v>1.476266589246543</v>
      </c>
    </row>
    <row r="31" spans="1:6" x14ac:dyDescent="0.25">
      <c r="A31" t="s">
        <v>79</v>
      </c>
      <c r="B31" t="s">
        <v>106</v>
      </c>
      <c r="C31">
        <v>1.3680000000000001</v>
      </c>
      <c r="D31">
        <v>0</v>
      </c>
      <c r="E31">
        <v>0</v>
      </c>
      <c r="F31">
        <f t="shared" ref="F31" si="2">(C31/2)^2*PI()</f>
        <v>1.4698129725379063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1"/>
  <sheetViews>
    <sheetView workbookViewId="0">
      <selection activeCell="B28" sqref="B28"/>
    </sheetView>
  </sheetViews>
  <sheetFormatPr defaultColWidth="11.42578125" defaultRowHeight="15" x14ac:dyDescent="0.25"/>
  <cols>
    <col min="1" max="1" width="52.28515625" customWidth="1"/>
    <col min="3" max="3" width="15.42578125" customWidth="1"/>
    <col min="4" max="4" width="12.28515625" customWidth="1"/>
    <col min="5" max="5" width="12" customWidth="1"/>
    <col min="6" max="6" width="12.7109375" customWidth="1"/>
  </cols>
  <sheetData>
    <row r="1" spans="1:6" x14ac:dyDescent="0.25">
      <c r="A1" s="1" t="s">
        <v>0</v>
      </c>
      <c r="B1" s="2" t="s">
        <v>104</v>
      </c>
      <c r="C1" s="2" t="s">
        <v>107</v>
      </c>
      <c r="D1" s="2" t="s">
        <v>108</v>
      </c>
      <c r="E1" s="2" t="s">
        <v>109</v>
      </c>
      <c r="F1" s="2" t="s">
        <v>105</v>
      </c>
    </row>
    <row r="2" spans="1:6" x14ac:dyDescent="0.25">
      <c r="A2" t="s">
        <v>41</v>
      </c>
      <c r="B2" t="s">
        <v>106</v>
      </c>
      <c r="C2">
        <v>1.135</v>
      </c>
      <c r="D2">
        <v>0</v>
      </c>
      <c r="E2">
        <v>0</v>
      </c>
      <c r="F2">
        <f>(C2/2)^2*PI()</f>
        <v>1.0117695490426777</v>
      </c>
    </row>
    <row r="3" spans="1:6" x14ac:dyDescent="0.25">
      <c r="A3" t="s">
        <v>42</v>
      </c>
      <c r="B3" t="s">
        <v>110</v>
      </c>
      <c r="C3">
        <v>0</v>
      </c>
      <c r="D3">
        <v>1.7410000000000001</v>
      </c>
      <c r="E3">
        <v>1.052</v>
      </c>
      <c r="F3">
        <f>(D3/2)*(E3/2)*PI()</f>
        <v>1.4384818690036554</v>
      </c>
    </row>
    <row r="4" spans="1:6" x14ac:dyDescent="0.25">
      <c r="A4" t="s">
        <v>43</v>
      </c>
      <c r="B4" t="s">
        <v>106</v>
      </c>
      <c r="C4">
        <v>1.133</v>
      </c>
      <c r="D4">
        <v>0</v>
      </c>
      <c r="E4">
        <v>0</v>
      </c>
      <c r="F4">
        <f>(C4/2)^2*PI()</f>
        <v>1.008206982973507</v>
      </c>
    </row>
    <row r="5" spans="1:6" x14ac:dyDescent="0.25">
      <c r="A5" t="s">
        <v>45</v>
      </c>
      <c r="B5" t="s">
        <v>106</v>
      </c>
      <c r="C5">
        <v>1.1539999999999999</v>
      </c>
      <c r="D5">
        <v>0</v>
      </c>
      <c r="E5">
        <v>0</v>
      </c>
      <c r="F5">
        <f>(C5/2)^2*PI()</f>
        <v>1.0459273005669962</v>
      </c>
    </row>
    <row r="6" spans="1:6" x14ac:dyDescent="0.25">
      <c r="A6" t="s">
        <v>46</v>
      </c>
      <c r="B6" t="s">
        <v>106</v>
      </c>
      <c r="C6">
        <v>1.3680000000000001</v>
      </c>
      <c r="D6">
        <v>0</v>
      </c>
      <c r="E6">
        <v>0</v>
      </c>
      <c r="F6">
        <f>(C6/2)^2*PI()</f>
        <v>1.4698129725379063</v>
      </c>
    </row>
    <row r="7" spans="1:6" x14ac:dyDescent="0.25">
      <c r="A7" t="s">
        <v>49</v>
      </c>
      <c r="B7" t="s">
        <v>110</v>
      </c>
      <c r="C7">
        <v>0</v>
      </c>
      <c r="D7">
        <v>1.8440000000000001</v>
      </c>
      <c r="E7">
        <v>1.2030000000000001</v>
      </c>
      <c r="F7">
        <f>(D7/2)*(E7/2)*PI()</f>
        <v>1.7422738786057883</v>
      </c>
    </row>
    <row r="8" spans="1:6" x14ac:dyDescent="0.25">
      <c r="A8" t="s">
        <v>48</v>
      </c>
      <c r="B8" t="s">
        <v>110</v>
      </c>
      <c r="C8">
        <v>0</v>
      </c>
      <c r="D8">
        <v>2.1160000000000001</v>
      </c>
      <c r="E8">
        <v>1.54</v>
      </c>
      <c r="F8">
        <f>(D8/2)*(E8/2)*PI()</f>
        <v>2.5593298711734609</v>
      </c>
    </row>
    <row r="9" spans="1:6" x14ac:dyDescent="0.25">
      <c r="A9" t="s">
        <v>86</v>
      </c>
      <c r="B9" t="s">
        <v>106</v>
      </c>
      <c r="C9">
        <v>1.6</v>
      </c>
      <c r="D9">
        <v>0</v>
      </c>
      <c r="E9">
        <v>0</v>
      </c>
      <c r="F9">
        <f t="shared" ref="F9:F14" si="0">(C9/2)^2*PI()</f>
        <v>2.0106192982974678</v>
      </c>
    </row>
    <row r="10" spans="1:6" x14ac:dyDescent="0.25">
      <c r="A10" t="s">
        <v>85</v>
      </c>
      <c r="B10" t="s">
        <v>106</v>
      </c>
      <c r="C10">
        <v>1.403</v>
      </c>
      <c r="D10">
        <v>0</v>
      </c>
      <c r="E10">
        <v>0</v>
      </c>
      <c r="F10">
        <f t="shared" si="0"/>
        <v>1.5459848134150078</v>
      </c>
    </row>
    <row r="11" spans="1:6" x14ac:dyDescent="0.25">
      <c r="A11" t="s">
        <v>84</v>
      </c>
      <c r="B11" t="s">
        <v>106</v>
      </c>
      <c r="C11">
        <v>1.083</v>
      </c>
      <c r="D11">
        <v>0</v>
      </c>
      <c r="E11">
        <v>0</v>
      </c>
      <c r="F11">
        <f t="shared" si="0"/>
        <v>0.92118486646906961</v>
      </c>
    </row>
    <row r="12" spans="1:6" x14ac:dyDescent="0.25">
      <c r="A12" t="s">
        <v>83</v>
      </c>
      <c r="B12" t="s">
        <v>106</v>
      </c>
      <c r="C12">
        <v>1.2410000000000001</v>
      </c>
      <c r="D12">
        <v>0</v>
      </c>
      <c r="E12">
        <v>0</v>
      </c>
      <c r="F12">
        <f t="shared" si="0"/>
        <v>1.2095767888833058</v>
      </c>
    </row>
    <row r="13" spans="1:6" x14ac:dyDescent="0.25">
      <c r="A13" t="s">
        <v>91</v>
      </c>
      <c r="B13" t="s">
        <v>106</v>
      </c>
      <c r="C13">
        <v>1.6240000000000001</v>
      </c>
      <c r="D13">
        <v>0</v>
      </c>
      <c r="E13">
        <v>0</v>
      </c>
      <c r="F13">
        <f t="shared" si="0"/>
        <v>2.0713902665885087</v>
      </c>
    </row>
    <row r="14" spans="1:6" x14ac:dyDescent="0.25">
      <c r="A14" t="s">
        <v>94</v>
      </c>
      <c r="B14" t="s">
        <v>106</v>
      </c>
      <c r="C14">
        <v>1.1830000000000001</v>
      </c>
      <c r="D14">
        <v>0</v>
      </c>
      <c r="E14">
        <v>0</v>
      </c>
      <c r="F14">
        <f t="shared" si="0"/>
        <v>1.0991560902949316</v>
      </c>
    </row>
    <row r="15" spans="1:6" x14ac:dyDescent="0.25">
      <c r="A15" t="s">
        <v>93</v>
      </c>
      <c r="B15" t="s">
        <v>110</v>
      </c>
      <c r="C15">
        <v>0</v>
      </c>
      <c r="D15">
        <v>1.772</v>
      </c>
      <c r="E15">
        <v>1.161</v>
      </c>
      <c r="F15">
        <f>(D15/2)*(E15/2)*PI()</f>
        <v>1.615793358372263</v>
      </c>
    </row>
    <row r="16" spans="1:6" x14ac:dyDescent="0.25">
      <c r="A16" t="s">
        <v>98</v>
      </c>
      <c r="B16" t="s">
        <v>110</v>
      </c>
      <c r="C16">
        <v>0</v>
      </c>
      <c r="D16">
        <v>1.8959999999999999</v>
      </c>
      <c r="E16">
        <v>0.91600000000000004</v>
      </c>
      <c r="F16">
        <f>(D16/2)*(E16/2)*PI()</f>
        <v>1.3640292647062309</v>
      </c>
    </row>
    <row r="17" spans="1:6" x14ac:dyDescent="0.25">
      <c r="A17" t="s">
        <v>97</v>
      </c>
      <c r="B17" t="s">
        <v>106</v>
      </c>
      <c r="C17">
        <v>1.1719999999999999</v>
      </c>
      <c r="D17">
        <v>0</v>
      </c>
      <c r="E17">
        <v>0</v>
      </c>
      <c r="F17">
        <f>(C17/2)^2*PI()</f>
        <v>1.0788103508721205</v>
      </c>
    </row>
    <row r="18" spans="1:6" x14ac:dyDescent="0.25">
      <c r="A18" t="s">
        <v>96</v>
      </c>
      <c r="B18" t="s">
        <v>110</v>
      </c>
      <c r="C18">
        <v>0</v>
      </c>
      <c r="D18">
        <v>1.782</v>
      </c>
      <c r="E18">
        <v>0.91500000000000004</v>
      </c>
      <c r="F18">
        <f>(D18/2)*(E18/2)*PI()</f>
        <v>1.2806152673644413</v>
      </c>
    </row>
    <row r="19" spans="1:6" x14ac:dyDescent="0.25">
      <c r="A19" t="s">
        <v>99</v>
      </c>
      <c r="B19" t="s">
        <v>106</v>
      </c>
      <c r="C19">
        <v>1.3919999999999999</v>
      </c>
      <c r="D19">
        <v>0</v>
      </c>
      <c r="E19">
        <v>0</v>
      </c>
      <c r="F19">
        <f>(C19/2)^2*PI()</f>
        <v>1.5218377468813531</v>
      </c>
    </row>
    <row r="20" spans="1:6" x14ac:dyDescent="0.25">
      <c r="A20" t="s">
        <v>102</v>
      </c>
      <c r="B20" t="s">
        <v>110</v>
      </c>
      <c r="C20">
        <v>0</v>
      </c>
      <c r="D20">
        <v>1.5589999999999999</v>
      </c>
      <c r="E20">
        <v>1.2030000000000001</v>
      </c>
      <c r="F20">
        <f>(D20/2)*(E20/2)*PI()</f>
        <v>1.472996191294156</v>
      </c>
    </row>
    <row r="21" spans="1:6" x14ac:dyDescent="0.25">
      <c r="A21" t="s">
        <v>101</v>
      </c>
      <c r="B21" t="s">
        <v>106</v>
      </c>
      <c r="C21">
        <v>1.2809999999999999</v>
      </c>
      <c r="D21">
        <v>0</v>
      </c>
      <c r="E21">
        <v>0</v>
      </c>
      <c r="F21">
        <f>(C21/2)^2*PI()</f>
        <v>1.28880775560684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20Hz</vt:lpstr>
      <vt:lpstr>50Hz</vt:lpstr>
      <vt:lpstr>Amps_no_fail_1,5mMCa</vt:lpstr>
      <vt:lpstr>Amp1_no_fail_4mMCa</vt:lpstr>
      <vt:lpstr>Bouton_size_20Hz</vt:lpstr>
      <vt:lpstr>Bouton_size_50Hz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Theo Rossi</cp:lastModifiedBy>
  <dcterms:created xsi:type="dcterms:W3CDTF">2022-04-04T13:17:52Z</dcterms:created>
  <dcterms:modified xsi:type="dcterms:W3CDTF">2024-04-17T21:50:02Z</dcterms:modified>
</cp:coreProperties>
</file>