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michele\uni\polito\quarto_anno\primo_semestre\architetture_sistemi_elaborazione\laboratori\Lab3\"/>
    </mc:Choice>
  </mc:AlternateContent>
  <xr:revisionPtr revIDLastSave="0" documentId="13_ncr:1_{FEE82D97-96B3-400A-A46B-7FEBF48947E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Even" sheetId="2" r:id="rId1"/>
    <sheet name="Odd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M64" i="2" l="1"/>
  <c r="EL64" i="2"/>
  <c r="DC41" i="1"/>
  <c r="DA41" i="1"/>
  <c r="CZ1" i="1"/>
  <c r="CZ41" i="1" s="1"/>
  <c r="DB41" i="1" l="1"/>
</calcChain>
</file>

<file path=xl/sharedStrings.xml><?xml version="1.0" encoding="utf-8"?>
<sst xmlns="http://schemas.openxmlformats.org/spreadsheetml/2006/main" count="1055" uniqueCount="90">
  <si>
    <t>daddui R1, R0, 0</t>
  </si>
  <si>
    <t>F</t>
  </si>
  <si>
    <t>D</t>
  </si>
  <si>
    <t>E</t>
  </si>
  <si>
    <t>M</t>
  </si>
  <si>
    <t>W</t>
  </si>
  <si>
    <t>daddui R2, R0, 0</t>
  </si>
  <si>
    <t>daddui R3, R0, 64</t>
  </si>
  <si>
    <t>daddui R4, R0, 1</t>
  </si>
  <si>
    <t>daddui R5, R0, 1</t>
  </si>
  <si>
    <t>mtc1 R0, F0</t>
  </si>
  <si>
    <t>mtc1 R0, F10</t>
  </si>
  <si>
    <t>mtc1 R0, F11</t>
  </si>
  <si>
    <t>l.d F2, v2(R2)</t>
  </si>
  <si>
    <t>l.d F3, v3(R2)</t>
  </si>
  <si>
    <t>l.d F4, v4(R2)</t>
  </si>
  <si>
    <t>check: andi R10, R1, 0x1</t>
  </si>
  <si>
    <t>beq R10, R5, odd</t>
  </si>
  <si>
    <t>s</t>
  </si>
  <si>
    <t>mtc1 R11, F12</t>
  </si>
  <si>
    <t>cvt.d.l F12, F12</t>
  </si>
  <si>
    <t>mul.d F11, F1, F12</t>
  </si>
  <si>
    <t>*</t>
  </si>
  <si>
    <t>cvt.l.d F20, F11</t>
  </si>
  <si>
    <t>mfc1 R4, F20</t>
  </si>
  <si>
    <t>odd: mtc1 R4, F13</t>
  </si>
  <si>
    <t>cvt.d.l F13, F13</t>
  </si>
  <si>
    <t>mtc1 R1, F14</t>
  </si>
  <si>
    <t>cvt.d.l F14, F14</t>
  </si>
  <si>
    <t>mul.d F15, F13, F14</t>
  </si>
  <si>
    <t>div.d F11, F1, F15</t>
  </si>
  <si>
    <t>cvt.l.d F17, F4</t>
  </si>
  <si>
    <t>mfc1 R13, F17</t>
  </si>
  <si>
    <t>dsrlv R14, R13, R1</t>
  </si>
  <si>
    <t>mtc1 R14, F16</t>
  </si>
  <si>
    <t>cvt.d.l F10, F16</t>
  </si>
  <si>
    <t>v5_op: mul.d F5, F11, F2</t>
  </si>
  <si>
    <t>add.d F5, F5, F3</t>
  </si>
  <si>
    <t>add.d F5, F5, F4</t>
  </si>
  <si>
    <t xml:space="preserve">s.d F5, v5(R2) </t>
  </si>
  <si>
    <t>v6_op: add.d F6, F10, F1</t>
  </si>
  <si>
    <t>div.d F6, F5, F6</t>
  </si>
  <si>
    <t>s.d F6, v6(R2)</t>
  </si>
  <si>
    <t>v7_op: add.d F7, F2, F3</t>
  </si>
  <si>
    <t>mul.d F7, F6, F7</t>
  </si>
  <si>
    <t>s.d F7, v7(R2)</t>
  </si>
  <si>
    <t>increment: daddui R1, R1, 1</t>
  </si>
  <si>
    <t>end_loop: nop</t>
  </si>
  <si>
    <t>halt</t>
  </si>
  <si>
    <t>/</t>
  </si>
  <si>
    <t>+</t>
  </si>
  <si>
    <t>-</t>
  </si>
  <si>
    <t>Cycles</t>
  </si>
  <si>
    <t>Instructions</t>
  </si>
  <si>
    <t>CPI</t>
  </si>
  <si>
    <t>Stalls</t>
  </si>
  <si>
    <t>bne R1, R3, loop</t>
  </si>
  <si>
    <t>loop: l.d F1, v1(R2)</t>
  </si>
  <si>
    <t>cvt.l.d F17, F24</t>
  </si>
  <si>
    <t>daddui R6, R0, 8</t>
  </si>
  <si>
    <t>l.d F1, v1(R2)</t>
  </si>
  <si>
    <t>dsllv R11, R4, R1</t>
  </si>
  <si>
    <t>l.d F24, v4(R6)</t>
  </si>
  <si>
    <t>dsrlv R14, R13, R5</t>
  </si>
  <si>
    <t>mul.d F5, F11, F2</t>
  </si>
  <si>
    <t>add.d F7, F2, F3</t>
  </si>
  <si>
    <t>add.d F6, F10, F1</t>
  </si>
  <si>
    <t>l.d F21, v1(R6)</t>
  </si>
  <si>
    <t>s.d F5, v5(R2)</t>
  </si>
  <si>
    <t>mtc1 R4, F13</t>
  </si>
  <si>
    <t>mtc1 R5, F14</t>
  </si>
  <si>
    <t>div.d F31, F21, F15</t>
  </si>
  <si>
    <t>l.d F22, v2(R6)</t>
  </si>
  <si>
    <t>l.d F23, v3(R6)</t>
  </si>
  <si>
    <t>daddui R1, R1, 2</t>
  </si>
  <si>
    <t>add.d F25, F22, F23</t>
  </si>
  <si>
    <t>mul.d F26, F31, F22</t>
  </si>
  <si>
    <t>add.d F26, F26, F23</t>
  </si>
  <si>
    <t>add.d F26, F26, F24</t>
  </si>
  <si>
    <t>add.d F27, F10, F21</t>
  </si>
  <si>
    <t>s.d F26, v5(R6)</t>
  </si>
  <si>
    <t>div.d F27, F26, F27</t>
  </si>
  <si>
    <t>daddui R5, R5, 2</t>
  </si>
  <si>
    <t>daddui R2, R2, 16</t>
  </si>
  <si>
    <t>s.d F27, v6(R6)</t>
  </si>
  <si>
    <t>mul.d F25, F27, F25</t>
  </si>
  <si>
    <t>s.d F25, v7(R6)</t>
  </si>
  <si>
    <t>daddui R6, R6, 16</t>
  </si>
  <si>
    <t>Clock cycles</t>
  </si>
  <si>
    <t>Istruzioni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</si>
</sst>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trike/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2" fontId="1" fillId="0" borderId="0" xfId="0" applyNumberFormat="1" applyFont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1" fillId="0" borderId="4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26C58-3B8B-4FE1-9213-2384D9B32338}">
  <dimension ref="A1:GH64"/>
  <sheetViews>
    <sheetView tabSelected="1" zoomScale="115" zoomScaleNormal="115" workbookViewId="0">
      <selection activeCell="EL64" sqref="EL64"/>
    </sheetView>
  </sheetViews>
  <sheetFormatPr defaultColWidth="2.77734375" defaultRowHeight="10.199999999999999" x14ac:dyDescent="0.2"/>
  <cols>
    <col min="1" max="1" width="18" style="3" customWidth="1"/>
    <col min="2" max="85" width="2.109375" style="3" customWidth="1"/>
    <col min="86" max="91" width="2.77734375" style="3"/>
    <col min="92" max="92" width="2.88671875" style="3" customWidth="1"/>
    <col min="93" max="93" width="3.77734375" style="3" customWidth="1"/>
    <col min="94" max="94" width="3.33203125" style="3" customWidth="1"/>
    <col min="95" max="95" width="2.77734375" style="3" customWidth="1"/>
    <col min="96" max="96" width="2.5546875" style="3" customWidth="1"/>
    <col min="97" max="141" width="2.77734375" style="3"/>
    <col min="142" max="142" width="15.21875" style="3" customWidth="1"/>
    <col min="143" max="143" width="13" style="3" customWidth="1"/>
    <col min="144" max="16384" width="2.77734375" style="3"/>
  </cols>
  <sheetData>
    <row r="1" spans="1:19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4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L1" s="3">
        <v>5</v>
      </c>
    </row>
    <row r="2" spans="1:190" x14ac:dyDescent="0.2">
      <c r="A2" s="1" t="s">
        <v>6</v>
      </c>
      <c r="B2" s="1"/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4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L2" s="3">
        <v>1</v>
      </c>
    </row>
    <row r="3" spans="1:190" x14ac:dyDescent="0.2">
      <c r="A3" s="1" t="s">
        <v>7</v>
      </c>
      <c r="B3" s="1"/>
      <c r="C3" s="1"/>
      <c r="D3" s="1" t="s">
        <v>1</v>
      </c>
      <c r="E3" s="1" t="s">
        <v>2</v>
      </c>
      <c r="F3" s="1" t="s">
        <v>3</v>
      </c>
      <c r="G3" s="1" t="s">
        <v>4</v>
      </c>
      <c r="H3" s="1" t="s">
        <v>5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4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L3" s="3">
        <v>1</v>
      </c>
    </row>
    <row r="4" spans="1:190" x14ac:dyDescent="0.2">
      <c r="A4" s="1" t="s">
        <v>8</v>
      </c>
      <c r="B4" s="1"/>
      <c r="C4" s="1"/>
      <c r="D4" s="1"/>
      <c r="E4" s="1" t="s">
        <v>1</v>
      </c>
      <c r="F4" s="1" t="s">
        <v>2</v>
      </c>
      <c r="G4" s="1" t="s">
        <v>3</v>
      </c>
      <c r="H4" s="1" t="s">
        <v>4</v>
      </c>
      <c r="I4" s="1" t="s">
        <v>5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4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L4" s="3">
        <v>1</v>
      </c>
    </row>
    <row r="5" spans="1:190" x14ac:dyDescent="0.2">
      <c r="A5" s="1" t="s">
        <v>9</v>
      </c>
      <c r="B5" s="1"/>
      <c r="C5" s="1"/>
      <c r="D5" s="1"/>
      <c r="E5" s="1"/>
      <c r="F5" s="1" t="s">
        <v>1</v>
      </c>
      <c r="G5" s="1" t="s">
        <v>2</v>
      </c>
      <c r="H5" s="1" t="s">
        <v>3</v>
      </c>
      <c r="I5" s="1" t="s">
        <v>4</v>
      </c>
      <c r="J5" s="1" t="s">
        <v>5</v>
      </c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4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L5" s="3">
        <v>1</v>
      </c>
    </row>
    <row r="6" spans="1:190" x14ac:dyDescent="0.2">
      <c r="A6" s="1" t="s">
        <v>59</v>
      </c>
      <c r="B6" s="1"/>
      <c r="C6" s="1"/>
      <c r="D6" s="1"/>
      <c r="E6" s="1"/>
      <c r="F6" s="1"/>
      <c r="G6" s="1" t="s">
        <v>1</v>
      </c>
      <c r="H6" s="1" t="s">
        <v>2</v>
      </c>
      <c r="I6" s="1" t="s">
        <v>3</v>
      </c>
      <c r="J6" s="1" t="s">
        <v>4</v>
      </c>
      <c r="K6" s="1" t="s">
        <v>5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4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L6" s="3">
        <v>1</v>
      </c>
    </row>
    <row r="7" spans="1:190" x14ac:dyDescent="0.2">
      <c r="A7" s="1" t="s">
        <v>10</v>
      </c>
      <c r="B7" s="1"/>
      <c r="C7" s="1"/>
      <c r="D7" s="1"/>
      <c r="E7" s="1"/>
      <c r="F7" s="1"/>
      <c r="H7" s="1" t="s">
        <v>1</v>
      </c>
      <c r="I7" s="1" t="s">
        <v>2</v>
      </c>
      <c r="J7" s="1" t="s">
        <v>3</v>
      </c>
      <c r="K7" s="1" t="s">
        <v>4</v>
      </c>
      <c r="L7" s="1" t="s">
        <v>5</v>
      </c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4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L7" s="3">
        <v>1</v>
      </c>
    </row>
    <row r="8" spans="1:190" x14ac:dyDescent="0.2">
      <c r="A8" s="1" t="s">
        <v>11</v>
      </c>
      <c r="B8" s="1"/>
      <c r="C8" s="1"/>
      <c r="D8" s="1"/>
      <c r="E8" s="1"/>
      <c r="F8" s="1"/>
      <c r="H8" s="1"/>
      <c r="I8" s="1" t="s">
        <v>1</v>
      </c>
      <c r="J8" s="1" t="s">
        <v>2</v>
      </c>
      <c r="K8" s="1" t="s">
        <v>3</v>
      </c>
      <c r="L8" s="1" t="s">
        <v>4</v>
      </c>
      <c r="M8" s="1" t="s">
        <v>5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4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L8" s="3">
        <v>1</v>
      </c>
    </row>
    <row r="9" spans="1:190" ht="10.8" thickBot="1" x14ac:dyDescent="0.25">
      <c r="A9" s="8" t="s">
        <v>12</v>
      </c>
      <c r="B9" s="8"/>
      <c r="C9" s="8"/>
      <c r="D9" s="8"/>
      <c r="E9" s="8"/>
      <c r="F9" s="8"/>
      <c r="H9" s="8"/>
      <c r="I9" s="8"/>
      <c r="J9" s="8" t="s">
        <v>1</v>
      </c>
      <c r="K9" s="8" t="s">
        <v>2</v>
      </c>
      <c r="L9" s="8" t="s">
        <v>3</v>
      </c>
      <c r="M9" s="8" t="s">
        <v>4</v>
      </c>
      <c r="N9" s="8" t="s">
        <v>5</v>
      </c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9"/>
      <c r="BX9" s="9"/>
      <c r="BY9" s="9"/>
      <c r="BZ9" s="9"/>
      <c r="CA9" s="9"/>
      <c r="CB9" s="9"/>
      <c r="CC9" s="9"/>
      <c r="CD9" s="9"/>
      <c r="CE9" s="9"/>
      <c r="CF9" s="9"/>
      <c r="CG9" s="9"/>
      <c r="CH9" s="9"/>
      <c r="CI9" s="9"/>
      <c r="CJ9" s="9"/>
      <c r="CK9" s="9"/>
      <c r="CL9" s="9"/>
      <c r="CM9" s="9"/>
      <c r="CN9" s="10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L9" s="3">
        <v>1</v>
      </c>
    </row>
    <row r="10" spans="1:190" x14ac:dyDescent="0.2">
      <c r="A10" s="1" t="s">
        <v>60</v>
      </c>
      <c r="B10" s="1"/>
      <c r="C10" s="1"/>
      <c r="D10" s="1"/>
      <c r="E10" s="1"/>
      <c r="F10" s="1"/>
      <c r="G10" s="1"/>
      <c r="H10" s="1"/>
      <c r="I10" s="1"/>
      <c r="K10" s="1" t="s">
        <v>1</v>
      </c>
      <c r="L10" s="1" t="s">
        <v>2</v>
      </c>
      <c r="M10" s="1" t="s">
        <v>3</v>
      </c>
      <c r="N10" s="1" t="s">
        <v>4</v>
      </c>
      <c r="O10" s="1" t="s">
        <v>5</v>
      </c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4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L10" s="3">
        <v>1</v>
      </c>
    </row>
    <row r="11" spans="1:190" x14ac:dyDescent="0.2">
      <c r="A11" s="1" t="s">
        <v>61</v>
      </c>
      <c r="B11" s="1"/>
      <c r="C11" s="1"/>
      <c r="D11" s="1"/>
      <c r="E11" s="1"/>
      <c r="F11" s="1"/>
      <c r="G11" s="1"/>
      <c r="H11" s="1"/>
      <c r="I11" s="1"/>
      <c r="J11" s="1"/>
      <c r="L11" s="1" t="s">
        <v>1</v>
      </c>
      <c r="M11" s="1" t="s">
        <v>2</v>
      </c>
      <c r="N11" s="1" t="s">
        <v>3</v>
      </c>
      <c r="O11" s="1" t="s">
        <v>4</v>
      </c>
      <c r="P11" s="1" t="s">
        <v>5</v>
      </c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4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  <c r="EL11" s="3">
        <v>1</v>
      </c>
    </row>
    <row r="12" spans="1:190" x14ac:dyDescent="0.2">
      <c r="A12" s="1" t="s">
        <v>19</v>
      </c>
      <c r="B12" s="1"/>
      <c r="C12" s="1"/>
      <c r="D12" s="1"/>
      <c r="E12" s="1"/>
      <c r="F12" s="1"/>
      <c r="G12" s="1"/>
      <c r="H12" s="1"/>
      <c r="I12" s="1"/>
      <c r="J12" s="1"/>
      <c r="L12" s="1"/>
      <c r="M12" s="1" t="s">
        <v>1</v>
      </c>
      <c r="N12" s="1" t="s">
        <v>2</v>
      </c>
      <c r="O12" s="1" t="s">
        <v>3</v>
      </c>
      <c r="P12" s="1" t="s">
        <v>4</v>
      </c>
      <c r="Q12" s="1" t="s">
        <v>5</v>
      </c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4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2"/>
      <c r="DZ12" s="2"/>
      <c r="EA12" s="2"/>
      <c r="EB12" s="2"/>
      <c r="EC12" s="2"/>
      <c r="ED12" s="2"/>
      <c r="EE12" s="2"/>
      <c r="EF12" s="2"/>
      <c r="EL12" s="3">
        <v>1</v>
      </c>
    </row>
    <row r="13" spans="1:190" x14ac:dyDescent="0.2">
      <c r="A13" s="1" t="s">
        <v>20</v>
      </c>
      <c r="B13" s="1"/>
      <c r="C13" s="1"/>
      <c r="D13" s="1"/>
      <c r="E13" s="1"/>
      <c r="F13" s="1"/>
      <c r="G13" s="1"/>
      <c r="H13" s="1"/>
      <c r="I13" s="1"/>
      <c r="J13" s="1"/>
      <c r="L13" s="1"/>
      <c r="M13" s="1"/>
      <c r="N13" s="1" t="s">
        <v>1</v>
      </c>
      <c r="O13" s="1" t="s">
        <v>2</v>
      </c>
      <c r="P13" s="1" t="s">
        <v>3</v>
      </c>
      <c r="Q13" s="1" t="s">
        <v>4</v>
      </c>
      <c r="R13" s="1" t="s">
        <v>5</v>
      </c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4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L13" s="3">
        <v>1</v>
      </c>
    </row>
    <row r="14" spans="1:190" s="18" customFormat="1" ht="10.8" thickBot="1" x14ac:dyDescent="0.25">
      <c r="A14" s="1" t="s">
        <v>21</v>
      </c>
      <c r="B14" s="2"/>
      <c r="C14" s="2"/>
      <c r="D14" s="2"/>
      <c r="E14" s="2"/>
      <c r="F14" s="2"/>
      <c r="G14" s="2"/>
      <c r="H14" s="2"/>
      <c r="I14" s="2"/>
      <c r="J14" s="17"/>
      <c r="K14" s="17"/>
      <c r="L14" s="17"/>
      <c r="M14" s="17"/>
      <c r="O14" s="17" t="s">
        <v>1</v>
      </c>
      <c r="P14" s="2" t="s">
        <v>2</v>
      </c>
      <c r="Q14" s="2" t="s">
        <v>22</v>
      </c>
      <c r="R14" s="2" t="s">
        <v>22</v>
      </c>
      <c r="S14" s="22" t="s">
        <v>22</v>
      </c>
      <c r="T14" s="17" t="s">
        <v>22</v>
      </c>
      <c r="U14" s="17" t="s">
        <v>22</v>
      </c>
      <c r="V14" s="18" t="s">
        <v>22</v>
      </c>
      <c r="W14" s="17" t="s">
        <v>22</v>
      </c>
      <c r="X14" s="17" t="s">
        <v>22</v>
      </c>
      <c r="Y14" s="17" t="s">
        <v>4</v>
      </c>
      <c r="Z14" s="17" t="s">
        <v>5</v>
      </c>
      <c r="AA14" s="17"/>
      <c r="AB14" s="17"/>
      <c r="AC14" s="17"/>
      <c r="AD14" s="21"/>
      <c r="AE14" s="17"/>
      <c r="AF14" s="21"/>
      <c r="AG14" s="21"/>
      <c r="AH14" s="16"/>
      <c r="AI14" s="16"/>
      <c r="AJ14" s="16"/>
      <c r="AK14" s="16"/>
      <c r="AL14" s="16"/>
      <c r="AM14" s="16"/>
      <c r="AN14" s="16"/>
      <c r="AO14" s="16"/>
      <c r="AP14" s="21"/>
      <c r="AQ14" s="16"/>
      <c r="AR14" s="16"/>
      <c r="AS14" s="16"/>
      <c r="AT14" s="16"/>
      <c r="AU14" s="21"/>
      <c r="AV14" s="21"/>
      <c r="AW14" s="16"/>
      <c r="AX14" s="16"/>
      <c r="AY14" s="16"/>
      <c r="AZ14" s="16"/>
      <c r="BA14" s="16"/>
      <c r="BB14" s="17"/>
      <c r="BC14" s="17"/>
      <c r="BD14" s="17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17"/>
      <c r="BP14" s="17"/>
      <c r="BQ14" s="17"/>
      <c r="BW14" s="17"/>
      <c r="BX14" s="21"/>
      <c r="BY14" s="17"/>
      <c r="CD14" s="22"/>
      <c r="CE14" s="22"/>
      <c r="CF14" s="22"/>
      <c r="CG14" s="22"/>
      <c r="CH14" s="22"/>
      <c r="CI14" s="22"/>
      <c r="CJ14" s="2"/>
      <c r="CK14" s="22"/>
      <c r="CL14" s="22"/>
      <c r="CM14" s="22"/>
      <c r="CN14" s="4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  <c r="DT14" s="2"/>
      <c r="DU14" s="2"/>
      <c r="DV14" s="2"/>
      <c r="DW14" s="2"/>
      <c r="DX14" s="2"/>
      <c r="DY14" s="2"/>
      <c r="DZ14" s="2"/>
      <c r="EA14" s="2"/>
      <c r="EB14" s="2"/>
      <c r="EC14" s="2"/>
      <c r="ED14" s="2"/>
      <c r="EE14" s="2"/>
      <c r="EF14" s="2"/>
      <c r="EG14" s="22"/>
      <c r="EH14" s="22"/>
      <c r="EI14" s="22"/>
      <c r="EJ14" s="22"/>
      <c r="EK14" s="22"/>
      <c r="EL14" s="22">
        <v>8</v>
      </c>
      <c r="EM14" s="22"/>
      <c r="EN14" s="22"/>
      <c r="EO14" s="22"/>
      <c r="EP14" s="22"/>
      <c r="EQ14" s="22"/>
      <c r="ER14" s="22"/>
      <c r="ES14" s="22"/>
      <c r="ET14" s="22"/>
      <c r="EU14" s="22"/>
      <c r="EV14" s="22"/>
      <c r="EW14" s="22"/>
      <c r="EX14" s="22"/>
      <c r="EY14" s="22"/>
      <c r="EZ14" s="22"/>
      <c r="FA14" s="22"/>
      <c r="FB14" s="22"/>
      <c r="FC14" s="22"/>
      <c r="FD14" s="22"/>
      <c r="FE14" s="22"/>
      <c r="FF14" s="22"/>
      <c r="FG14" s="22"/>
      <c r="FH14" s="22"/>
      <c r="FI14" s="22"/>
      <c r="FJ14" s="22"/>
      <c r="FK14" s="22"/>
      <c r="FL14" s="22"/>
      <c r="FM14" s="22"/>
      <c r="FN14" s="22"/>
      <c r="FO14" s="22"/>
      <c r="FP14" s="22"/>
      <c r="FQ14" s="22"/>
      <c r="FR14" s="22"/>
      <c r="FS14" s="22"/>
      <c r="FT14" s="22"/>
      <c r="FU14" s="22"/>
      <c r="FV14" s="22"/>
      <c r="FW14" s="22"/>
      <c r="FX14" s="22"/>
      <c r="FY14" s="22"/>
      <c r="FZ14" s="22"/>
      <c r="GA14" s="22"/>
      <c r="GB14" s="22"/>
      <c r="GC14" s="22"/>
      <c r="GD14" s="22"/>
      <c r="GE14" s="22"/>
      <c r="GF14" s="22"/>
      <c r="GG14" s="22"/>
      <c r="GH14" s="22"/>
    </row>
    <row r="15" spans="1:190" s="14" customFormat="1" x14ac:dyDescent="0.2">
      <c r="A15" s="12" t="s">
        <v>62</v>
      </c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2"/>
      <c r="P15" s="12" t="s">
        <v>1</v>
      </c>
      <c r="Q15" s="12" t="s">
        <v>2</v>
      </c>
      <c r="R15" s="12" t="s">
        <v>3</v>
      </c>
      <c r="S15" s="12" t="s">
        <v>4</v>
      </c>
      <c r="T15" s="12" t="s">
        <v>5</v>
      </c>
      <c r="U15" s="13"/>
      <c r="AD15" s="13"/>
      <c r="AE15" s="13"/>
      <c r="AF15" s="13"/>
      <c r="AG15" s="13"/>
      <c r="AH15" s="13"/>
      <c r="AI15" s="13"/>
      <c r="AJ15" s="13"/>
      <c r="AK15" s="13"/>
      <c r="AU15" s="12"/>
      <c r="AV15" s="12"/>
      <c r="AW15" s="12"/>
      <c r="AX15" s="12"/>
      <c r="AY15" s="12"/>
      <c r="AZ15" s="12"/>
      <c r="BA15" s="12"/>
      <c r="BB15" s="12"/>
      <c r="BC15" s="12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G15" s="13"/>
      <c r="CH15" s="13"/>
      <c r="CK15" s="13"/>
      <c r="CL15" s="13"/>
      <c r="CM15" s="13"/>
      <c r="CP15" s="13"/>
      <c r="CT15" s="15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4">
        <v>0</v>
      </c>
    </row>
    <row r="16" spans="1:190" x14ac:dyDescent="0.2">
      <c r="A16" s="5" t="s">
        <v>13</v>
      </c>
      <c r="B16" s="5"/>
      <c r="C16" s="5"/>
      <c r="D16" s="5"/>
      <c r="E16" s="5"/>
      <c r="F16" s="5"/>
      <c r="G16" s="5"/>
      <c r="H16" s="5"/>
      <c r="I16" s="5"/>
      <c r="J16" s="2"/>
      <c r="K16" s="2"/>
      <c r="L16" s="2"/>
      <c r="M16" s="2"/>
      <c r="N16" s="2"/>
      <c r="Q16" s="5" t="s">
        <v>1</v>
      </c>
      <c r="R16" s="5" t="s">
        <v>2</v>
      </c>
      <c r="S16" s="5" t="s">
        <v>3</v>
      </c>
      <c r="T16" s="5" t="s">
        <v>4</v>
      </c>
      <c r="U16" s="5" t="s">
        <v>5</v>
      </c>
      <c r="V16" s="5"/>
      <c r="W16" s="5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6"/>
      <c r="DK16" s="6"/>
      <c r="DL16" s="6"/>
      <c r="DM16" s="6"/>
      <c r="DN16" s="6"/>
      <c r="DO16" s="6"/>
      <c r="DP16" s="6"/>
      <c r="DQ16" s="6"/>
      <c r="DR16" s="6"/>
      <c r="DS16" s="6"/>
      <c r="DT16" s="6"/>
      <c r="DU16" s="6"/>
      <c r="DV16" s="6"/>
      <c r="DW16" s="6"/>
      <c r="DX16" s="6"/>
      <c r="DY16" s="6"/>
      <c r="DZ16" s="6"/>
      <c r="EA16" s="6"/>
      <c r="EB16" s="6"/>
      <c r="EC16" s="6"/>
      <c r="ED16" s="6"/>
      <c r="EE16" s="6"/>
      <c r="EF16" s="6"/>
      <c r="EG16" s="6"/>
      <c r="EH16" s="6"/>
      <c r="EI16" s="6"/>
      <c r="EJ16" s="6"/>
      <c r="EK16" s="6"/>
      <c r="EL16" s="6">
        <v>0</v>
      </c>
      <c r="EM16" s="6"/>
      <c r="EN16" s="6"/>
      <c r="EO16" s="6"/>
      <c r="EP16" s="6"/>
      <c r="EQ16" s="6"/>
      <c r="ER16" s="6"/>
      <c r="ES16" s="6"/>
      <c r="ET16" s="6"/>
      <c r="EU16" s="6"/>
      <c r="EV16" s="6"/>
      <c r="EW16" s="6"/>
      <c r="EX16" s="6"/>
      <c r="EY16" s="6"/>
      <c r="EZ16" s="6"/>
      <c r="FA16" s="6"/>
    </row>
    <row r="17" spans="1:163" x14ac:dyDescent="0.2">
      <c r="A17" s="1" t="s">
        <v>58</v>
      </c>
      <c r="B17" s="1"/>
      <c r="C17" s="1"/>
      <c r="D17" s="1"/>
      <c r="E17" s="1"/>
      <c r="F17" s="1"/>
      <c r="G17" s="1"/>
      <c r="H17" s="1"/>
      <c r="I17" s="1"/>
      <c r="J17" s="2"/>
      <c r="K17" s="2"/>
      <c r="L17" s="2"/>
      <c r="M17" s="2"/>
      <c r="N17" s="2"/>
      <c r="Q17" s="1"/>
      <c r="R17" s="1" t="s">
        <v>1</v>
      </c>
      <c r="S17" s="1" t="s">
        <v>2</v>
      </c>
      <c r="T17" s="1" t="s">
        <v>3</v>
      </c>
      <c r="U17" s="1" t="s">
        <v>4</v>
      </c>
      <c r="V17" s="1" t="s">
        <v>5</v>
      </c>
      <c r="W17" s="1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2"/>
      <c r="DK17" s="2"/>
      <c r="DL17" s="2"/>
      <c r="DM17" s="2"/>
      <c r="DN17" s="2"/>
      <c r="DO17" s="2"/>
      <c r="DP17" s="2"/>
      <c r="DQ17" s="2"/>
      <c r="DR17" s="2"/>
      <c r="DS17" s="2"/>
      <c r="DT17" s="2"/>
      <c r="DU17" s="2"/>
      <c r="DV17" s="2"/>
      <c r="DW17" s="2"/>
      <c r="DX17" s="2"/>
      <c r="DY17" s="2"/>
      <c r="DZ17" s="2"/>
      <c r="EA17" s="2"/>
      <c r="EB17" s="2"/>
      <c r="EC17" s="2"/>
      <c r="ED17" s="2"/>
      <c r="EE17" s="2"/>
      <c r="EF17" s="2"/>
      <c r="EG17" s="2"/>
      <c r="EH17" s="2"/>
      <c r="EI17" s="2"/>
      <c r="EJ17" s="2"/>
      <c r="EK17" s="2"/>
      <c r="EL17" s="2">
        <v>0</v>
      </c>
      <c r="EM17" s="2"/>
      <c r="EN17" s="2"/>
      <c r="EO17" s="2"/>
      <c r="EP17" s="2"/>
      <c r="EQ17" s="2"/>
      <c r="ER17" s="2"/>
      <c r="ES17" s="2"/>
      <c r="ET17" s="2"/>
      <c r="EU17" s="2"/>
      <c r="EV17" s="2"/>
      <c r="EW17" s="2"/>
      <c r="EX17" s="2"/>
      <c r="EY17" s="2"/>
      <c r="EZ17" s="2"/>
      <c r="FA17" s="2"/>
    </row>
    <row r="18" spans="1:163" x14ac:dyDescent="0.2">
      <c r="A18" s="1" t="s">
        <v>32</v>
      </c>
      <c r="B18" s="1"/>
      <c r="C18" s="1"/>
      <c r="D18" s="1"/>
      <c r="E18" s="1"/>
      <c r="F18" s="1"/>
      <c r="G18" s="1"/>
      <c r="H18" s="1"/>
      <c r="I18" s="1"/>
      <c r="J18" s="2"/>
      <c r="K18" s="2"/>
      <c r="L18" s="2"/>
      <c r="M18" s="2"/>
      <c r="N18" s="2"/>
      <c r="Q18" s="1"/>
      <c r="R18" s="1"/>
      <c r="S18" s="1" t="s">
        <v>1</v>
      </c>
      <c r="T18" s="1" t="s">
        <v>2</v>
      </c>
      <c r="U18" s="1" t="s">
        <v>3</v>
      </c>
      <c r="V18" s="1" t="s">
        <v>4</v>
      </c>
      <c r="W18" s="1" t="s">
        <v>5</v>
      </c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2"/>
      <c r="DK18" s="2"/>
      <c r="DL18" s="2"/>
      <c r="DM18" s="2"/>
      <c r="DN18" s="2"/>
      <c r="DO18" s="2"/>
      <c r="DP18" s="2"/>
      <c r="DQ18" s="2"/>
      <c r="DR18" s="2"/>
      <c r="DS18" s="2"/>
      <c r="DT18" s="2"/>
      <c r="DU18" s="2"/>
      <c r="DV18" s="2"/>
      <c r="DW18" s="2"/>
      <c r="DX18" s="2"/>
      <c r="DY18" s="2"/>
      <c r="DZ18" s="2"/>
      <c r="EA18" s="2"/>
      <c r="EB18" s="2"/>
      <c r="EC18" s="2"/>
      <c r="ED18" s="2"/>
      <c r="EE18" s="2"/>
      <c r="EF18" s="2"/>
      <c r="EG18" s="2"/>
      <c r="EH18" s="2"/>
      <c r="EI18" s="2"/>
      <c r="EJ18" s="2"/>
      <c r="EK18" s="2"/>
      <c r="EL18" s="2">
        <v>0</v>
      </c>
      <c r="EM18" s="2"/>
      <c r="EN18" s="2"/>
      <c r="EO18" s="2"/>
      <c r="EP18" s="2"/>
      <c r="EQ18" s="2"/>
      <c r="ER18" s="2"/>
      <c r="ES18" s="2"/>
      <c r="ET18" s="2"/>
      <c r="EU18" s="2"/>
      <c r="EV18" s="2"/>
      <c r="EW18" s="2"/>
      <c r="EX18" s="2"/>
      <c r="EY18" s="2"/>
      <c r="EZ18" s="2"/>
      <c r="FA18" s="2"/>
    </row>
    <row r="19" spans="1:163" x14ac:dyDescent="0.2">
      <c r="A19" s="1" t="s">
        <v>63</v>
      </c>
      <c r="B19" s="1"/>
      <c r="C19" s="1"/>
      <c r="D19" s="1"/>
      <c r="E19" s="1"/>
      <c r="F19" s="1"/>
      <c r="G19" s="1"/>
      <c r="H19" s="1"/>
      <c r="I19" s="1"/>
      <c r="J19" s="2"/>
      <c r="K19" s="2"/>
      <c r="L19" s="2"/>
      <c r="M19" s="2"/>
      <c r="N19" s="2"/>
      <c r="Q19" s="2"/>
      <c r="R19" s="1"/>
      <c r="S19" s="1"/>
      <c r="T19" s="1" t="s">
        <v>1</v>
      </c>
      <c r="U19" s="1" t="s">
        <v>2</v>
      </c>
      <c r="V19" s="1" t="s">
        <v>3</v>
      </c>
      <c r="W19" s="1" t="s">
        <v>4</v>
      </c>
      <c r="X19" s="1" t="s">
        <v>5</v>
      </c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2"/>
      <c r="DK19" s="2"/>
      <c r="DL19" s="2"/>
      <c r="DM19" s="2"/>
      <c r="DN19" s="2"/>
      <c r="DO19" s="2"/>
      <c r="DP19" s="2"/>
      <c r="DQ19" s="2"/>
      <c r="DR19" s="2"/>
      <c r="DS19" s="2"/>
      <c r="DT19" s="2"/>
      <c r="DU19" s="2"/>
      <c r="DV19" s="2"/>
      <c r="DW19" s="2"/>
      <c r="DX19" s="2"/>
      <c r="DY19" s="2"/>
      <c r="DZ19" s="2"/>
      <c r="EA19" s="2"/>
      <c r="EB19" s="2"/>
      <c r="EC19" s="2"/>
      <c r="ED19" s="2"/>
      <c r="EE19" s="2"/>
      <c r="EF19" s="2"/>
      <c r="EG19" s="2"/>
      <c r="EH19" s="2"/>
      <c r="EI19" s="2"/>
      <c r="EJ19" s="2"/>
      <c r="EK19" s="2"/>
      <c r="EL19" s="2">
        <v>0</v>
      </c>
      <c r="EM19" s="2"/>
      <c r="EN19" s="2"/>
      <c r="EO19" s="2"/>
      <c r="EP19" s="2"/>
      <c r="EQ19" s="2"/>
      <c r="ER19" s="2"/>
      <c r="ES19" s="2"/>
      <c r="ET19" s="2"/>
      <c r="EU19" s="2"/>
      <c r="EV19" s="2"/>
      <c r="EX19" s="2"/>
      <c r="EY19" s="2"/>
      <c r="EZ19" s="2"/>
      <c r="FA19" s="2"/>
    </row>
    <row r="20" spans="1:163" x14ac:dyDescent="0.2">
      <c r="A20" s="12" t="s">
        <v>14</v>
      </c>
      <c r="B20" s="13"/>
      <c r="C20" s="13"/>
      <c r="D20" s="13"/>
      <c r="E20" s="13"/>
      <c r="F20" s="13"/>
      <c r="G20" s="13"/>
      <c r="H20" s="13"/>
      <c r="I20" s="13"/>
      <c r="J20" s="2"/>
      <c r="K20" s="2"/>
      <c r="L20" s="2"/>
      <c r="M20" s="2"/>
      <c r="N20" s="2"/>
      <c r="S20" s="2"/>
      <c r="T20" s="12"/>
      <c r="U20" s="12" t="s">
        <v>1</v>
      </c>
      <c r="V20" s="12" t="s">
        <v>2</v>
      </c>
      <c r="W20" s="12" t="s">
        <v>3</v>
      </c>
      <c r="X20" s="12" t="s">
        <v>4</v>
      </c>
      <c r="Y20" s="12" t="s">
        <v>5</v>
      </c>
      <c r="Z20" s="13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13"/>
      <c r="CG20" s="13"/>
      <c r="CH20" s="13"/>
      <c r="CI20" s="13"/>
      <c r="CJ20" s="13"/>
      <c r="CK20" s="14"/>
      <c r="CS20" s="12"/>
      <c r="CT20" s="12"/>
      <c r="CU20" s="12"/>
      <c r="CV20" s="12"/>
      <c r="CW20" s="12"/>
      <c r="CX20" s="12"/>
      <c r="CY20" s="12"/>
      <c r="CZ20" s="12"/>
      <c r="DA20" s="12"/>
      <c r="DB20" s="12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P20" s="12"/>
      <c r="DQ20" s="12"/>
      <c r="DR20" s="12"/>
      <c r="DS20" s="12"/>
      <c r="DT20" s="12"/>
      <c r="DU20" s="12"/>
      <c r="DV20" s="12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J20" s="12"/>
      <c r="EK20" s="12"/>
      <c r="EL20" s="13">
        <v>0</v>
      </c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  <c r="FB20" s="13"/>
      <c r="FC20" s="13"/>
      <c r="FD20" s="13"/>
      <c r="FE20" s="13"/>
      <c r="FF20" s="13"/>
      <c r="FG20" s="13"/>
    </row>
    <row r="21" spans="1:163" x14ac:dyDescent="0.2">
      <c r="A21" s="1" t="s">
        <v>64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V21" s="1" t="s">
        <v>1</v>
      </c>
      <c r="W21" s="1" t="s">
        <v>2</v>
      </c>
      <c r="X21" s="1" t="s">
        <v>18</v>
      </c>
      <c r="Y21" s="3" t="s">
        <v>22</v>
      </c>
      <c r="Z21" s="1" t="s">
        <v>22</v>
      </c>
      <c r="AA21" s="1" t="s">
        <v>22</v>
      </c>
      <c r="AB21" s="1" t="s">
        <v>22</v>
      </c>
      <c r="AC21" s="3" t="s">
        <v>22</v>
      </c>
      <c r="AD21" s="1" t="s">
        <v>22</v>
      </c>
      <c r="AE21" s="1" t="s">
        <v>22</v>
      </c>
      <c r="AF21" s="1" t="s">
        <v>22</v>
      </c>
      <c r="AG21" s="1" t="s">
        <v>4</v>
      </c>
      <c r="AH21" s="1" t="s">
        <v>5</v>
      </c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4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  <c r="DT21" s="2"/>
      <c r="DU21" s="2"/>
      <c r="DV21" s="2"/>
      <c r="DW21" s="2"/>
      <c r="DX21" s="2"/>
      <c r="DY21" s="2"/>
      <c r="DZ21" s="2"/>
      <c r="EA21" s="2"/>
      <c r="EB21" s="2"/>
      <c r="EC21" s="2"/>
      <c r="ED21" s="2"/>
      <c r="EE21" s="2"/>
      <c r="EF21" s="2"/>
      <c r="EG21" s="2"/>
      <c r="EH21" s="2"/>
      <c r="EI21" s="2"/>
      <c r="EJ21" s="2"/>
      <c r="EK21" s="2"/>
      <c r="EL21" s="3">
        <v>9</v>
      </c>
    </row>
    <row r="22" spans="1:163" x14ac:dyDescent="0.2">
      <c r="A22" s="1" t="s">
        <v>23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V22" s="1"/>
      <c r="W22" s="1" t="s">
        <v>1</v>
      </c>
      <c r="X22" s="1" t="s">
        <v>2</v>
      </c>
      <c r="Y22" s="1" t="s">
        <v>3</v>
      </c>
      <c r="Z22" s="1" t="s">
        <v>4</v>
      </c>
      <c r="AA22" s="1" t="s">
        <v>5</v>
      </c>
      <c r="AB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G22" s="2"/>
      <c r="CH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4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  <c r="DT22" s="2"/>
      <c r="DU22" s="2"/>
      <c r="DV22" s="2"/>
      <c r="DW22" s="2"/>
      <c r="DX22" s="2"/>
      <c r="DY22" s="2"/>
      <c r="DZ22" s="2"/>
      <c r="EA22" s="2"/>
      <c r="EB22" s="2"/>
      <c r="EC22" s="2"/>
      <c r="ED22" s="2"/>
      <c r="EE22" s="2"/>
      <c r="EF22" s="2"/>
      <c r="EG22" s="2"/>
      <c r="EH22" s="2"/>
      <c r="EI22" s="2"/>
      <c r="EJ22" s="2"/>
      <c r="EK22" s="2"/>
      <c r="EL22" s="3">
        <v>0</v>
      </c>
    </row>
    <row r="23" spans="1:163" x14ac:dyDescent="0.2">
      <c r="A23" s="1" t="s">
        <v>65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V23" s="1"/>
      <c r="W23" s="1"/>
      <c r="X23" s="1" t="s">
        <v>1</v>
      </c>
      <c r="Y23" s="1" t="s">
        <v>2</v>
      </c>
      <c r="Z23" s="1" t="s">
        <v>50</v>
      </c>
      <c r="AA23" s="1" t="s">
        <v>50</v>
      </c>
      <c r="AB23" s="1" t="s">
        <v>50</v>
      </c>
      <c r="AC23" s="1" t="s">
        <v>4</v>
      </c>
      <c r="AD23" s="1" t="s">
        <v>5</v>
      </c>
      <c r="AE23" s="1"/>
      <c r="AF23" s="2"/>
      <c r="AG23" s="2"/>
      <c r="AH23" s="1"/>
      <c r="AI23" s="2"/>
      <c r="AJ23" s="2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G23" s="2"/>
      <c r="CH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4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  <c r="DT23" s="2"/>
      <c r="DU23" s="2"/>
      <c r="DV23" s="2"/>
      <c r="DW23" s="2"/>
      <c r="DX23" s="2"/>
      <c r="DY23" s="2"/>
      <c r="DZ23" s="2"/>
      <c r="EA23" s="2"/>
      <c r="EB23" s="2"/>
      <c r="EC23" s="2"/>
      <c r="ED23" s="2"/>
      <c r="EE23" s="2"/>
      <c r="EF23" s="2"/>
      <c r="EG23" s="2"/>
      <c r="EH23" s="2"/>
      <c r="EI23" s="2"/>
      <c r="EJ23" s="2"/>
      <c r="EK23" s="2"/>
      <c r="EL23" s="3">
        <v>0</v>
      </c>
    </row>
    <row r="24" spans="1:163" x14ac:dyDescent="0.2">
      <c r="A24" s="1" t="s">
        <v>15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V24" s="1"/>
      <c r="W24" s="1"/>
      <c r="X24" s="1"/>
      <c r="Y24" s="1" t="s">
        <v>1</v>
      </c>
      <c r="Z24" s="1" t="s">
        <v>2</v>
      </c>
      <c r="AA24" s="1" t="s">
        <v>3</v>
      </c>
      <c r="AB24" s="1" t="s">
        <v>4</v>
      </c>
      <c r="AC24" s="1" t="s">
        <v>5</v>
      </c>
      <c r="AD24" s="1"/>
      <c r="AE24" s="1"/>
      <c r="AF24" s="1"/>
      <c r="AH24" s="1"/>
      <c r="AI24" s="1"/>
      <c r="AJ24" s="1"/>
      <c r="AK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G24" s="2"/>
      <c r="CH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4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  <c r="DT24" s="2"/>
      <c r="DU24" s="2"/>
      <c r="DV24" s="2"/>
      <c r="DW24" s="2"/>
      <c r="DX24" s="2"/>
      <c r="DY24" s="2"/>
      <c r="DZ24" s="2"/>
      <c r="EA24" s="2"/>
      <c r="EB24" s="2"/>
      <c r="EC24" s="2"/>
      <c r="ED24" s="2"/>
      <c r="EE24" s="2"/>
      <c r="EF24" s="2"/>
      <c r="EG24" s="2"/>
      <c r="EH24" s="2"/>
      <c r="EI24" s="2"/>
      <c r="EJ24" s="2"/>
      <c r="EK24" s="2"/>
      <c r="EL24" s="3">
        <v>0</v>
      </c>
    </row>
    <row r="25" spans="1:163" s="14" customFormat="1" x14ac:dyDescent="0.2">
      <c r="A25" s="12" t="s">
        <v>66</v>
      </c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Z25" s="1" t="s">
        <v>1</v>
      </c>
      <c r="AA25" s="1" t="s">
        <v>2</v>
      </c>
      <c r="AB25" s="1" t="s">
        <v>50</v>
      </c>
      <c r="AC25" s="1" t="s">
        <v>50</v>
      </c>
      <c r="AD25" s="1" t="s">
        <v>50</v>
      </c>
      <c r="AE25" s="1" t="s">
        <v>4</v>
      </c>
      <c r="AF25" s="1" t="s">
        <v>5</v>
      </c>
      <c r="AG25" s="13"/>
      <c r="AH25" s="13"/>
      <c r="AI25" s="13"/>
      <c r="AJ25" s="13"/>
      <c r="AK25" s="13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CD25" s="13"/>
      <c r="CF25" s="13"/>
      <c r="CH25" s="13"/>
      <c r="CL25" s="13"/>
      <c r="CM25" s="13"/>
      <c r="CP25" s="13"/>
      <c r="CT25" s="15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4">
        <v>0</v>
      </c>
    </row>
    <row r="26" spans="1:163" x14ac:dyDescent="0.2">
      <c r="A26" s="1" t="s">
        <v>24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V26" s="1"/>
      <c r="W26" s="1"/>
      <c r="X26" s="1"/>
      <c r="Y26" s="1"/>
      <c r="Z26" s="1"/>
      <c r="AA26" s="3" t="s">
        <v>1</v>
      </c>
      <c r="AB26" s="3" t="s">
        <v>2</v>
      </c>
      <c r="AC26" s="1" t="s">
        <v>3</v>
      </c>
      <c r="AD26" s="1" t="s">
        <v>4</v>
      </c>
      <c r="AE26" s="1" t="s">
        <v>5</v>
      </c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F26" s="2"/>
      <c r="CH26" s="2"/>
      <c r="CK26" s="2"/>
      <c r="CL26" s="2"/>
      <c r="CM26" s="2"/>
      <c r="CN26" s="2"/>
      <c r="CO26" s="2"/>
      <c r="CP26" s="2"/>
      <c r="CQ26" s="2"/>
      <c r="CR26" s="2"/>
      <c r="CS26" s="2"/>
      <c r="CT26" s="4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  <c r="DR26" s="2"/>
      <c r="DS26" s="2"/>
      <c r="DT26" s="2"/>
      <c r="DU26" s="2"/>
      <c r="DV26" s="2"/>
      <c r="DW26" s="2"/>
      <c r="DX26" s="2"/>
      <c r="DY26" s="2"/>
      <c r="DZ26" s="2"/>
      <c r="EA26" s="2"/>
      <c r="EB26" s="2"/>
      <c r="EC26" s="2"/>
      <c r="ED26" s="2"/>
      <c r="EE26" s="2"/>
      <c r="EF26" s="2"/>
      <c r="EG26" s="2"/>
      <c r="EH26" s="2"/>
      <c r="EI26" s="2"/>
      <c r="EJ26" s="2"/>
      <c r="EK26" s="2"/>
      <c r="EL26" s="3">
        <v>0</v>
      </c>
    </row>
    <row r="27" spans="1:163" x14ac:dyDescent="0.2">
      <c r="A27" s="1" t="s">
        <v>37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V27" s="1"/>
      <c r="W27" s="1"/>
      <c r="X27" s="1"/>
      <c r="Y27" s="1"/>
      <c r="Z27" s="1"/>
      <c r="AA27" s="1"/>
      <c r="AB27" s="3" t="s">
        <v>1</v>
      </c>
      <c r="AC27" s="3" t="s">
        <v>2</v>
      </c>
      <c r="AD27" s="1" t="s">
        <v>18</v>
      </c>
      <c r="AE27" s="1" t="s">
        <v>18</v>
      </c>
      <c r="AF27" s="1" t="s">
        <v>18</v>
      </c>
      <c r="AG27" s="1" t="s">
        <v>50</v>
      </c>
      <c r="AH27" s="1" t="s">
        <v>50</v>
      </c>
      <c r="AI27" s="1" t="s">
        <v>50</v>
      </c>
      <c r="AJ27" s="1" t="s">
        <v>4</v>
      </c>
      <c r="AK27" s="1" t="s">
        <v>5</v>
      </c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F27" s="2"/>
      <c r="CH27" s="2"/>
      <c r="CK27" s="2"/>
      <c r="CL27" s="2"/>
      <c r="CM27" s="2"/>
      <c r="CN27" s="2"/>
      <c r="CO27" s="2"/>
      <c r="CP27" s="2"/>
      <c r="CQ27" s="2"/>
      <c r="CR27" s="2"/>
      <c r="CS27" s="2"/>
      <c r="CT27" s="4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  <c r="DS27" s="2"/>
      <c r="DT27" s="2"/>
      <c r="DU27" s="2"/>
      <c r="DV27" s="2"/>
      <c r="DW27" s="2"/>
      <c r="DX27" s="2"/>
      <c r="DY27" s="2"/>
      <c r="DZ27" s="2"/>
      <c r="EA27" s="2"/>
      <c r="EB27" s="2"/>
      <c r="EC27" s="2"/>
      <c r="ED27" s="2"/>
      <c r="EE27" s="2"/>
      <c r="EF27" s="2"/>
      <c r="EG27" s="2"/>
      <c r="EH27" s="2"/>
      <c r="EI27" s="2"/>
      <c r="EJ27" s="2"/>
      <c r="EK27" s="2"/>
      <c r="EL27" s="3">
        <v>3</v>
      </c>
    </row>
    <row r="28" spans="1:163" x14ac:dyDescent="0.2">
      <c r="A28" s="1" t="s">
        <v>38</v>
      </c>
      <c r="B28" s="1"/>
      <c r="C28" s="1"/>
      <c r="D28" s="1"/>
      <c r="E28" s="1"/>
      <c r="F28" s="1"/>
      <c r="G28" s="1"/>
      <c r="H28" s="1"/>
      <c r="I28" s="1"/>
      <c r="J28" s="2"/>
      <c r="K28" s="2"/>
      <c r="L28" s="2"/>
      <c r="M28" s="2"/>
      <c r="N28" s="2"/>
      <c r="U28" s="2"/>
      <c r="V28" s="2"/>
      <c r="W28" s="2"/>
      <c r="X28" s="2"/>
      <c r="Y28" s="2"/>
      <c r="Z28" s="2"/>
      <c r="AA28" s="2"/>
      <c r="AB28" s="2"/>
      <c r="AC28" s="3" t="s">
        <v>1</v>
      </c>
      <c r="AD28" s="3" t="s">
        <v>18</v>
      </c>
      <c r="AE28" s="1" t="s">
        <v>18</v>
      </c>
      <c r="AF28" s="1" t="s">
        <v>2</v>
      </c>
      <c r="AG28" s="1" t="s">
        <v>18</v>
      </c>
      <c r="AH28" s="1" t="s">
        <v>18</v>
      </c>
      <c r="AI28" s="3" t="s">
        <v>18</v>
      </c>
      <c r="AJ28" s="1" t="s">
        <v>50</v>
      </c>
      <c r="AK28" s="1" t="s">
        <v>50</v>
      </c>
      <c r="AL28" s="1" t="s">
        <v>50</v>
      </c>
      <c r="AM28" s="1" t="s">
        <v>4</v>
      </c>
      <c r="AN28" s="1" t="s">
        <v>5</v>
      </c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1"/>
      <c r="CG28" s="1"/>
      <c r="CH28" s="1"/>
      <c r="CI28" s="1"/>
      <c r="CJ28" s="1"/>
      <c r="CL28" s="1"/>
      <c r="DX28" s="2"/>
      <c r="DY28" s="2"/>
      <c r="DZ28" s="2"/>
      <c r="EA28" s="2"/>
      <c r="EB28" s="2"/>
      <c r="EC28" s="2"/>
      <c r="ED28" s="2"/>
      <c r="EE28" s="2"/>
      <c r="EF28" s="2"/>
      <c r="EG28" s="2"/>
      <c r="EH28" s="2"/>
      <c r="EI28" s="2"/>
      <c r="EJ28" s="2"/>
      <c r="EK28" s="2"/>
      <c r="EL28" s="2">
        <v>3</v>
      </c>
      <c r="EM28" s="2"/>
      <c r="EN28" s="2"/>
      <c r="EO28" s="2"/>
      <c r="EP28" s="2"/>
      <c r="EQ28" s="2"/>
      <c r="ER28" s="2"/>
      <c r="ES28" s="2"/>
      <c r="ET28" s="2"/>
      <c r="EU28" s="2"/>
      <c r="EV28" s="2"/>
      <c r="EW28" s="2"/>
      <c r="EX28" s="2"/>
      <c r="EY28" s="2"/>
      <c r="EZ28" s="2"/>
      <c r="FA28" s="2"/>
      <c r="FB28" s="2"/>
      <c r="FC28" s="2"/>
      <c r="FD28" s="2"/>
      <c r="FE28" s="2"/>
      <c r="FF28" s="2"/>
    </row>
    <row r="29" spans="1:163" x14ac:dyDescent="0.2">
      <c r="A29" s="1" t="s">
        <v>41</v>
      </c>
      <c r="B29" s="1"/>
      <c r="C29" s="1"/>
      <c r="D29" s="1"/>
      <c r="E29" s="1"/>
      <c r="F29" s="1"/>
      <c r="G29" s="1"/>
      <c r="H29" s="1"/>
      <c r="I29" s="1"/>
      <c r="J29" s="2"/>
      <c r="K29" s="2"/>
      <c r="L29" s="2"/>
      <c r="M29" s="2"/>
      <c r="N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1"/>
      <c r="AF29" s="1" t="s">
        <v>1</v>
      </c>
      <c r="AG29" s="1" t="s">
        <v>18</v>
      </c>
      <c r="AH29" s="1" t="s">
        <v>18</v>
      </c>
      <c r="AI29" s="1" t="s">
        <v>18</v>
      </c>
      <c r="AJ29" s="1" t="s">
        <v>2</v>
      </c>
      <c r="AK29" s="1" t="s">
        <v>18</v>
      </c>
      <c r="AL29" s="1" t="s">
        <v>18</v>
      </c>
      <c r="AM29" s="1" t="s">
        <v>49</v>
      </c>
      <c r="AN29" s="1" t="s">
        <v>49</v>
      </c>
      <c r="AO29" s="1" t="s">
        <v>49</v>
      </c>
      <c r="AP29" s="1" t="s">
        <v>49</v>
      </c>
      <c r="AQ29" s="1" t="s">
        <v>49</v>
      </c>
      <c r="AR29" s="1" t="s">
        <v>49</v>
      </c>
      <c r="AS29" s="1" t="s">
        <v>49</v>
      </c>
      <c r="AT29" s="1" t="s">
        <v>49</v>
      </c>
      <c r="AU29" s="1" t="s">
        <v>49</v>
      </c>
      <c r="AV29" s="1" t="s">
        <v>49</v>
      </c>
      <c r="AW29" s="1" t="s">
        <v>49</v>
      </c>
      <c r="AX29" s="1" t="s">
        <v>49</v>
      </c>
      <c r="AY29" s="1" t="s">
        <v>49</v>
      </c>
      <c r="AZ29" s="1" t="s">
        <v>49</v>
      </c>
      <c r="BA29" s="1" t="s">
        <v>49</v>
      </c>
      <c r="BB29" s="1" t="s">
        <v>49</v>
      </c>
      <c r="BC29" s="1" t="s">
        <v>49</v>
      </c>
      <c r="BD29" s="1" t="s">
        <v>49</v>
      </c>
      <c r="BE29" s="3" t="s">
        <v>49</v>
      </c>
      <c r="BF29" s="1" t="s">
        <v>49</v>
      </c>
      <c r="BG29" s="1" t="s">
        <v>4</v>
      </c>
      <c r="BH29" s="1" t="s">
        <v>5</v>
      </c>
      <c r="BI29" s="1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1"/>
      <c r="CG29" s="1"/>
      <c r="CH29" s="1"/>
      <c r="CI29" s="1"/>
      <c r="CJ29" s="1"/>
      <c r="CL29" s="1"/>
      <c r="DX29" s="2"/>
      <c r="DY29" s="2"/>
      <c r="DZ29" s="2"/>
      <c r="EA29" s="2"/>
      <c r="EB29" s="2"/>
      <c r="EC29" s="2"/>
      <c r="ED29" s="2"/>
      <c r="EE29" s="2"/>
      <c r="EF29" s="2"/>
      <c r="EG29" s="2"/>
      <c r="EH29" s="2"/>
      <c r="EI29" s="2"/>
      <c r="EJ29" s="2"/>
      <c r="EK29" s="2"/>
      <c r="EL29" s="2">
        <v>20</v>
      </c>
      <c r="EM29" s="2"/>
      <c r="EN29" s="2"/>
      <c r="EO29" s="2"/>
      <c r="EP29" s="2"/>
      <c r="EQ29" s="2"/>
      <c r="ER29" s="2"/>
      <c r="ES29" s="2"/>
      <c r="ET29" s="2"/>
      <c r="EU29" s="2"/>
      <c r="EV29" s="2"/>
      <c r="EW29" s="2"/>
      <c r="EX29" s="2"/>
      <c r="EY29" s="2"/>
      <c r="EZ29" s="2"/>
      <c r="FA29" s="2"/>
      <c r="FB29" s="2"/>
      <c r="FC29" s="2"/>
      <c r="FD29" s="2"/>
      <c r="FE29" s="2"/>
      <c r="FF29" s="2"/>
    </row>
    <row r="30" spans="1:163" x14ac:dyDescent="0.2">
      <c r="A30" s="1" t="s">
        <v>67</v>
      </c>
      <c r="B30" s="1"/>
      <c r="C30" s="1"/>
      <c r="D30" s="1"/>
      <c r="E30" s="1"/>
      <c r="F30" s="1"/>
      <c r="G30" s="1"/>
      <c r="H30" s="1"/>
      <c r="I30" s="1"/>
      <c r="J30" s="2"/>
      <c r="K30" s="2"/>
      <c r="L30" s="2"/>
      <c r="M30" s="2"/>
      <c r="N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1"/>
      <c r="AF30" s="1"/>
      <c r="AI30" s="1"/>
      <c r="AJ30" s="1" t="s">
        <v>1</v>
      </c>
      <c r="AK30" s="1" t="s">
        <v>18</v>
      </c>
      <c r="AL30" s="1" t="s">
        <v>18</v>
      </c>
      <c r="AM30" s="1" t="s">
        <v>2</v>
      </c>
      <c r="AN30" s="1" t="s">
        <v>3</v>
      </c>
      <c r="AO30" s="1" t="s">
        <v>4</v>
      </c>
      <c r="AP30" s="1" t="s">
        <v>5</v>
      </c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1"/>
      <c r="CG30" s="1"/>
      <c r="CH30" s="1"/>
      <c r="CI30" s="1"/>
      <c r="CJ30" s="1"/>
      <c r="CL30" s="1"/>
      <c r="DX30" s="2"/>
      <c r="DY30" s="2"/>
      <c r="DZ30" s="2"/>
      <c r="EA30" s="2"/>
      <c r="EB30" s="2"/>
      <c r="EC30" s="2"/>
      <c r="ED30" s="2"/>
      <c r="EE30" s="2"/>
      <c r="EF30" s="2"/>
      <c r="EG30" s="2"/>
      <c r="EH30" s="2"/>
      <c r="EI30" s="2"/>
      <c r="EJ30" s="2"/>
      <c r="EK30" s="2"/>
      <c r="EL30" s="2">
        <v>0</v>
      </c>
      <c r="EM30" s="2"/>
      <c r="EN30" s="2"/>
      <c r="EO30" s="2"/>
      <c r="EP30" s="2"/>
      <c r="EQ30" s="2"/>
      <c r="ER30" s="2"/>
      <c r="ES30" s="2"/>
      <c r="ET30" s="2"/>
      <c r="EU30" s="2"/>
      <c r="EV30" s="2"/>
      <c r="EW30" s="2"/>
      <c r="EX30" s="2"/>
      <c r="EY30" s="2"/>
      <c r="EZ30" s="2"/>
      <c r="FA30" s="2"/>
      <c r="FB30" s="2"/>
      <c r="FC30" s="2"/>
      <c r="FD30" s="2"/>
      <c r="FE30" s="2"/>
      <c r="FF30" s="2"/>
    </row>
    <row r="31" spans="1:163" x14ac:dyDescent="0.2">
      <c r="A31" s="1" t="s">
        <v>68</v>
      </c>
      <c r="B31" s="1"/>
      <c r="C31" s="1"/>
      <c r="D31" s="1"/>
      <c r="E31" s="1"/>
      <c r="F31" s="1"/>
      <c r="G31" s="1"/>
      <c r="H31" s="1"/>
      <c r="I31" s="1"/>
      <c r="J31" s="2"/>
      <c r="K31" s="2"/>
      <c r="L31" s="2"/>
      <c r="M31" s="2"/>
      <c r="N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1"/>
      <c r="AF31" s="1"/>
      <c r="AG31" s="1"/>
      <c r="AH31" s="1"/>
      <c r="AI31" s="1"/>
      <c r="AJ31" s="1"/>
      <c r="AK31" s="1"/>
      <c r="AM31" s="1" t="s">
        <v>1</v>
      </c>
      <c r="AN31" s="1" t="s">
        <v>2</v>
      </c>
      <c r="AO31" s="1" t="s">
        <v>3</v>
      </c>
      <c r="AP31" s="1" t="s">
        <v>4</v>
      </c>
      <c r="AQ31" s="1" t="s">
        <v>5</v>
      </c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I31" s="1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1"/>
      <c r="CG31" s="1"/>
      <c r="CH31" s="1"/>
      <c r="CI31" s="1"/>
      <c r="CJ31" s="1"/>
      <c r="CL31" s="1"/>
      <c r="DX31" s="2"/>
      <c r="DY31" s="2"/>
      <c r="DZ31" s="2"/>
      <c r="EA31" s="2"/>
      <c r="EB31" s="2"/>
      <c r="EC31" s="2"/>
      <c r="ED31" s="2"/>
      <c r="EE31" s="2"/>
      <c r="EF31" s="2"/>
      <c r="EG31" s="2"/>
      <c r="EH31" s="2"/>
      <c r="EI31" s="2"/>
      <c r="EJ31" s="2"/>
      <c r="EK31" s="2"/>
      <c r="EL31" s="2">
        <v>0</v>
      </c>
      <c r="EM31" s="2"/>
      <c r="EN31" s="2"/>
      <c r="EO31" s="2"/>
      <c r="EP31" s="2"/>
      <c r="EQ31" s="2"/>
      <c r="ER31" s="2"/>
      <c r="ES31" s="2"/>
      <c r="ET31" s="2"/>
      <c r="EU31" s="2"/>
      <c r="EV31" s="2"/>
      <c r="EW31" s="2"/>
      <c r="EX31" s="2"/>
      <c r="EY31" s="2"/>
      <c r="EZ31" s="2"/>
      <c r="FA31" s="2"/>
      <c r="FB31" s="2"/>
      <c r="FC31" s="2"/>
      <c r="FD31" s="2"/>
      <c r="FE31" s="2"/>
      <c r="FF31" s="2"/>
    </row>
    <row r="32" spans="1:163" x14ac:dyDescent="0.2">
      <c r="A32" s="1" t="s">
        <v>34</v>
      </c>
      <c r="B32" s="1"/>
      <c r="C32" s="1"/>
      <c r="D32" s="1"/>
      <c r="E32" s="1"/>
      <c r="F32" s="1"/>
      <c r="G32" s="1"/>
      <c r="H32" s="1"/>
      <c r="I32" s="1"/>
      <c r="J32" s="2"/>
      <c r="K32" s="2"/>
      <c r="L32" s="2"/>
      <c r="M32" s="2"/>
      <c r="N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1"/>
      <c r="AF32" s="1"/>
      <c r="AG32" s="1"/>
      <c r="AH32" s="1"/>
      <c r="AJ32" s="1"/>
      <c r="AK32" s="1"/>
      <c r="AL32" s="1"/>
      <c r="AN32" s="1" t="s">
        <v>1</v>
      </c>
      <c r="AO32" s="1" t="s">
        <v>2</v>
      </c>
      <c r="AP32" s="1" t="s">
        <v>3</v>
      </c>
      <c r="AQ32" s="1" t="s">
        <v>4</v>
      </c>
      <c r="AR32" s="1" t="s">
        <v>5</v>
      </c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1"/>
      <c r="CG32" s="1"/>
      <c r="CH32" s="1"/>
      <c r="CI32" s="1"/>
      <c r="CJ32" s="1"/>
      <c r="CL32" s="1"/>
      <c r="DX32" s="2"/>
      <c r="DY32" s="2"/>
      <c r="DZ32" s="2"/>
      <c r="EA32" s="2"/>
      <c r="EB32" s="2"/>
      <c r="EC32" s="2"/>
      <c r="ED32" s="2"/>
      <c r="EE32" s="2"/>
      <c r="EF32" s="2"/>
      <c r="EG32" s="2"/>
      <c r="EH32" s="2"/>
      <c r="EI32" s="2"/>
      <c r="EJ32" s="2"/>
      <c r="EK32" s="2"/>
      <c r="EL32" s="2">
        <v>0</v>
      </c>
      <c r="EM32" s="2"/>
      <c r="EN32" s="2"/>
      <c r="EO32" s="2"/>
      <c r="EP32" s="2"/>
      <c r="EQ32" s="2"/>
      <c r="ER32" s="2"/>
      <c r="ES32" s="2"/>
      <c r="ET32" s="2"/>
      <c r="EU32" s="2"/>
      <c r="EV32" s="2"/>
      <c r="EW32" s="2"/>
      <c r="EX32" s="2"/>
      <c r="EY32" s="2"/>
      <c r="EZ32" s="2"/>
      <c r="FA32" s="2"/>
      <c r="FB32" s="2"/>
      <c r="FC32" s="2"/>
      <c r="FD32" s="2"/>
      <c r="FE32" s="2"/>
      <c r="FF32" s="2"/>
    </row>
    <row r="33" spans="1:163" x14ac:dyDescent="0.2">
      <c r="A33" s="12" t="s">
        <v>69</v>
      </c>
      <c r="B33" s="13"/>
      <c r="C33" s="13"/>
      <c r="D33" s="13"/>
      <c r="E33" s="13"/>
      <c r="F33" s="13"/>
      <c r="G33" s="13"/>
      <c r="H33" s="13"/>
      <c r="I33" s="13"/>
      <c r="J33" s="2"/>
      <c r="K33" s="2"/>
      <c r="L33" s="2"/>
      <c r="M33" s="2"/>
      <c r="N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13"/>
      <c r="AF33" s="13"/>
      <c r="AG33" s="13"/>
      <c r="AH33" s="13"/>
      <c r="AI33" s="14"/>
      <c r="AJ33" s="13"/>
      <c r="AK33" s="13"/>
      <c r="AL33" s="13"/>
      <c r="AM33" s="13"/>
      <c r="AN33" s="13"/>
      <c r="AO33" s="13" t="s">
        <v>1</v>
      </c>
      <c r="AP33" s="12" t="s">
        <v>2</v>
      </c>
      <c r="AQ33" s="12" t="s">
        <v>3</v>
      </c>
      <c r="AR33" s="12" t="s">
        <v>4</v>
      </c>
      <c r="AS33" s="12" t="s">
        <v>5</v>
      </c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N33" s="12"/>
      <c r="BO33" s="1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13"/>
      <c r="CG33" s="13"/>
      <c r="CH33" s="13"/>
      <c r="CI33" s="13"/>
      <c r="CJ33" s="13"/>
      <c r="CK33" s="14"/>
      <c r="CL33" s="13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J33" s="12"/>
      <c r="EK33" s="12"/>
      <c r="EL33" s="13">
        <v>0</v>
      </c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4"/>
      <c r="FA33" s="14"/>
      <c r="FB33" s="14"/>
      <c r="FC33" s="14"/>
      <c r="FD33" s="14"/>
      <c r="FE33" s="13"/>
      <c r="FF33" s="13"/>
      <c r="FG33" s="14"/>
    </row>
    <row r="34" spans="1:163" x14ac:dyDescent="0.2">
      <c r="A34" s="1" t="s">
        <v>26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K34" s="1"/>
      <c r="AL34" s="1"/>
      <c r="AM34" s="1"/>
      <c r="AN34" s="1"/>
      <c r="AO34" s="1"/>
      <c r="AP34" s="1" t="s">
        <v>1</v>
      </c>
      <c r="AQ34" s="1" t="s">
        <v>2</v>
      </c>
      <c r="AR34" s="1" t="s">
        <v>3</v>
      </c>
      <c r="AS34" s="1" t="s">
        <v>4</v>
      </c>
      <c r="AT34" s="1" t="s">
        <v>5</v>
      </c>
      <c r="AU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N34" s="1"/>
      <c r="BO34" s="1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L34" s="2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2">
        <v>0</v>
      </c>
      <c r="EM34" s="2"/>
      <c r="EN34" s="2"/>
      <c r="EO34" s="2"/>
      <c r="EP34" s="2"/>
      <c r="EQ34" s="2"/>
      <c r="ER34" s="2"/>
      <c r="ES34" s="2"/>
      <c r="ET34" s="2"/>
      <c r="EU34" s="2"/>
      <c r="EV34" s="2"/>
      <c r="EW34" s="2"/>
      <c r="EX34" s="2"/>
      <c r="EY34" s="2"/>
      <c r="EZ34" s="2"/>
      <c r="FA34" s="2"/>
      <c r="FB34" s="2"/>
      <c r="FC34" s="2"/>
      <c r="FD34" s="2"/>
      <c r="FE34" s="2"/>
      <c r="FF34" s="2"/>
    </row>
    <row r="35" spans="1:163" ht="11.4" customHeight="1" x14ac:dyDescent="0.2">
      <c r="A35" s="1" t="s">
        <v>70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K35" s="1"/>
      <c r="AM35" s="1"/>
      <c r="AP35" s="1"/>
      <c r="AQ35" s="1" t="s">
        <v>1</v>
      </c>
      <c r="AR35" s="1" t="s">
        <v>2</v>
      </c>
      <c r="AS35" s="1" t="s">
        <v>3</v>
      </c>
      <c r="AT35" s="1" t="s">
        <v>4</v>
      </c>
      <c r="AU35" s="1" t="s">
        <v>5</v>
      </c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N35" s="1"/>
      <c r="BO35" s="1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L35" s="2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2">
        <v>0</v>
      </c>
      <c r="EM35" s="2"/>
      <c r="EN35" s="2"/>
      <c r="EO35" s="2"/>
      <c r="EP35" s="2"/>
      <c r="EQ35" s="2"/>
      <c r="ER35" s="2"/>
      <c r="ES35" s="2"/>
      <c r="ET35" s="2"/>
      <c r="EU35" s="2"/>
      <c r="EV35" s="2"/>
      <c r="EW35" s="2"/>
      <c r="EX35" s="2"/>
      <c r="EY35" s="2"/>
      <c r="EZ35" s="2"/>
      <c r="FA35" s="2"/>
      <c r="FB35" s="2"/>
      <c r="FC35" s="2"/>
      <c r="FD35" s="2"/>
      <c r="FE35" s="2"/>
    </row>
    <row r="36" spans="1:163" x14ac:dyDescent="0.2">
      <c r="A36" s="1" t="s">
        <v>28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K36" s="1"/>
      <c r="AM36" s="1"/>
      <c r="AP36" s="1"/>
      <c r="AQ36" s="1"/>
      <c r="AR36" s="1" t="s">
        <v>1</v>
      </c>
      <c r="AS36" s="1" t="s">
        <v>2</v>
      </c>
      <c r="AT36" s="1" t="s">
        <v>3</v>
      </c>
      <c r="AU36" s="1" t="s">
        <v>4</v>
      </c>
      <c r="AV36" s="1" t="s">
        <v>5</v>
      </c>
      <c r="AW36" s="1"/>
      <c r="AX36" s="1"/>
      <c r="AY36" s="1"/>
      <c r="AZ36" s="1"/>
      <c r="BA36" s="1"/>
      <c r="BB36" s="1"/>
      <c r="BC36" s="1"/>
      <c r="BD36" s="1"/>
      <c r="BE36" s="1"/>
      <c r="BF36" s="1"/>
      <c r="BN36" s="1"/>
      <c r="BO36" s="1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L36" s="2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2">
        <v>0</v>
      </c>
      <c r="EM36" s="2"/>
      <c r="EN36" s="2"/>
      <c r="EO36" s="2"/>
      <c r="EP36" s="2"/>
      <c r="EQ36" s="2"/>
      <c r="ER36" s="2"/>
      <c r="ES36" s="2"/>
      <c r="ET36" s="2"/>
      <c r="EU36" s="2"/>
      <c r="EV36" s="2"/>
      <c r="EW36" s="2"/>
      <c r="EX36" s="2"/>
      <c r="EY36" s="2"/>
      <c r="EZ36" s="2"/>
      <c r="FA36" s="2"/>
      <c r="FB36" s="2"/>
      <c r="FC36" s="2"/>
      <c r="FD36" s="2"/>
      <c r="FE36" s="2"/>
    </row>
    <row r="37" spans="1:163" x14ac:dyDescent="0.2">
      <c r="A37" s="1" t="s">
        <v>29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K37" s="1"/>
      <c r="AM37" s="1"/>
      <c r="AS37" s="1" t="s">
        <v>1</v>
      </c>
      <c r="AT37" s="1" t="s">
        <v>2</v>
      </c>
      <c r="AU37" s="1" t="s">
        <v>22</v>
      </c>
      <c r="AV37" s="1" t="s">
        <v>22</v>
      </c>
      <c r="AW37" s="1" t="s">
        <v>22</v>
      </c>
      <c r="AX37" s="1" t="s">
        <v>22</v>
      </c>
      <c r="AY37" s="2" t="s">
        <v>22</v>
      </c>
      <c r="AZ37" s="2" t="s">
        <v>22</v>
      </c>
      <c r="BA37" s="2" t="s">
        <v>22</v>
      </c>
      <c r="BB37" s="2" t="s">
        <v>22</v>
      </c>
      <c r="BC37" s="2" t="s">
        <v>4</v>
      </c>
      <c r="BD37" s="2" t="s">
        <v>5</v>
      </c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U37" s="2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EK37" s="1"/>
      <c r="EL37" s="2">
        <v>0</v>
      </c>
      <c r="EM37" s="2"/>
      <c r="EN37" s="2"/>
      <c r="EO37" s="2"/>
      <c r="EP37" s="2"/>
      <c r="EQ37" s="2"/>
      <c r="ER37" s="2"/>
      <c r="ES37" s="2"/>
      <c r="ET37" s="2"/>
      <c r="EU37" s="2"/>
      <c r="EV37" s="2"/>
      <c r="EW37" s="2"/>
      <c r="EX37" s="2"/>
      <c r="EY37" s="2"/>
      <c r="EZ37" s="2"/>
      <c r="FA37" s="2"/>
      <c r="FB37" s="2"/>
      <c r="FC37" s="2"/>
      <c r="FD37" s="2"/>
      <c r="FE37" s="2"/>
    </row>
    <row r="38" spans="1:163" x14ac:dyDescent="0.2">
      <c r="A38" s="1" t="s">
        <v>35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K38" s="1"/>
      <c r="AM38" s="1"/>
      <c r="AS38" s="1"/>
      <c r="AT38" s="1" t="s">
        <v>1</v>
      </c>
      <c r="AU38" s="1" t="s">
        <v>2</v>
      </c>
      <c r="AV38" s="1" t="s">
        <v>3</v>
      </c>
      <c r="AW38" s="1" t="s">
        <v>4</v>
      </c>
      <c r="AX38" s="1" t="s">
        <v>5</v>
      </c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U38" s="2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EK38" s="1"/>
      <c r="EL38" s="2">
        <v>0</v>
      </c>
      <c r="EM38" s="2"/>
      <c r="EN38" s="2"/>
      <c r="EO38" s="2"/>
      <c r="EP38" s="2"/>
      <c r="EQ38" s="2"/>
      <c r="ER38" s="2"/>
      <c r="ES38" s="2"/>
      <c r="ET38" s="2"/>
      <c r="EU38" s="2"/>
      <c r="EV38" s="2"/>
      <c r="EW38" s="2"/>
      <c r="EX38" s="2"/>
      <c r="EY38" s="2"/>
      <c r="EZ38" s="2"/>
      <c r="FA38" s="2"/>
      <c r="FB38" s="2"/>
      <c r="FC38" s="2"/>
      <c r="FD38" s="2"/>
      <c r="FE38" s="2"/>
    </row>
    <row r="39" spans="1:163" x14ac:dyDescent="0.2">
      <c r="A39" s="1" t="s">
        <v>71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K39" s="1"/>
      <c r="AM39" s="1"/>
      <c r="AS39" s="1"/>
      <c r="AT39" s="1"/>
      <c r="AU39" s="1" t="s">
        <v>1</v>
      </c>
      <c r="AV39" s="1" t="s">
        <v>2</v>
      </c>
      <c r="AW39" s="1" t="s">
        <v>18</v>
      </c>
      <c r="AX39" s="1" t="s">
        <v>18</v>
      </c>
      <c r="AY39" s="2" t="s">
        <v>18</v>
      </c>
      <c r="AZ39" s="2" t="s">
        <v>18</v>
      </c>
      <c r="BA39" s="2" t="s">
        <v>18</v>
      </c>
      <c r="BB39" s="2" t="s">
        <v>18</v>
      </c>
      <c r="BC39" s="3" t="s">
        <v>18</v>
      </c>
      <c r="BD39" s="3" t="s">
        <v>18</v>
      </c>
      <c r="BE39" s="3" t="s">
        <v>18</v>
      </c>
      <c r="BF39" s="3" t="s">
        <v>18</v>
      </c>
      <c r="BG39" s="1" t="s">
        <v>49</v>
      </c>
      <c r="BH39" s="1" t="s">
        <v>49</v>
      </c>
      <c r="BI39" s="1" t="s">
        <v>49</v>
      </c>
      <c r="BJ39" s="1" t="s">
        <v>49</v>
      </c>
      <c r="BK39" s="1" t="s">
        <v>49</v>
      </c>
      <c r="BL39" s="1" t="s">
        <v>49</v>
      </c>
      <c r="BM39" s="1" t="s">
        <v>49</v>
      </c>
      <c r="BN39" s="1" t="s">
        <v>49</v>
      </c>
      <c r="BO39" s="1" t="s">
        <v>49</v>
      </c>
      <c r="BP39" s="1" t="s">
        <v>49</v>
      </c>
      <c r="BQ39" s="1" t="s">
        <v>49</v>
      </c>
      <c r="BR39" s="1" t="s">
        <v>49</v>
      </c>
      <c r="BS39" s="1" t="s">
        <v>49</v>
      </c>
      <c r="BT39" s="1" t="s">
        <v>49</v>
      </c>
      <c r="BU39" s="1" t="s">
        <v>49</v>
      </c>
      <c r="BV39" s="1" t="s">
        <v>49</v>
      </c>
      <c r="BW39" s="1" t="s">
        <v>49</v>
      </c>
      <c r="BX39" s="1" t="s">
        <v>49</v>
      </c>
      <c r="BY39" s="1" t="s">
        <v>49</v>
      </c>
      <c r="BZ39" s="1" t="s">
        <v>49</v>
      </c>
      <c r="CA39" s="2" t="s">
        <v>4</v>
      </c>
      <c r="CB39" s="2" t="s">
        <v>5</v>
      </c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EK39" s="1"/>
      <c r="EL39" s="2">
        <v>20</v>
      </c>
      <c r="EM39" s="2"/>
      <c r="EN39" s="2"/>
      <c r="EO39" s="2"/>
      <c r="EP39" s="2"/>
      <c r="EQ39" s="2"/>
      <c r="ER39" s="2"/>
      <c r="ES39" s="2"/>
      <c r="ET39" s="2"/>
      <c r="EU39" s="2"/>
      <c r="EV39" s="2"/>
      <c r="EW39" s="2"/>
      <c r="EX39" s="2"/>
      <c r="EY39" s="2"/>
      <c r="EZ39" s="2"/>
      <c r="FA39" s="2"/>
      <c r="FB39" s="2"/>
      <c r="FC39" s="2"/>
      <c r="FD39" s="2"/>
      <c r="FE39" s="2"/>
    </row>
    <row r="40" spans="1:163" x14ac:dyDescent="0.2">
      <c r="A40" s="1" t="s">
        <v>42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K40" s="2"/>
      <c r="AM40" s="1"/>
      <c r="AN40" s="1"/>
      <c r="AO40" s="1"/>
      <c r="AP40" s="1"/>
      <c r="AQ40" s="1"/>
      <c r="AR40" s="1"/>
      <c r="AS40" s="1"/>
      <c r="AT40" s="1"/>
      <c r="AU40" s="1"/>
      <c r="AV40" s="1" t="s">
        <v>1</v>
      </c>
      <c r="AW40" s="1" t="s">
        <v>18</v>
      </c>
      <c r="AX40" s="2" t="s">
        <v>18</v>
      </c>
      <c r="AY40" s="2" t="s">
        <v>18</v>
      </c>
      <c r="AZ40" s="2" t="s">
        <v>18</v>
      </c>
      <c r="BA40" s="2" t="s">
        <v>18</v>
      </c>
      <c r="BB40" s="2" t="s">
        <v>18</v>
      </c>
      <c r="BC40" s="3" t="s">
        <v>18</v>
      </c>
      <c r="BD40" s="3" t="s">
        <v>18</v>
      </c>
      <c r="BE40" s="3" t="s">
        <v>18</v>
      </c>
      <c r="BF40" s="3" t="s">
        <v>18</v>
      </c>
      <c r="BG40" s="2" t="s">
        <v>2</v>
      </c>
      <c r="BH40" s="2" t="s">
        <v>3</v>
      </c>
      <c r="BI40" s="2" t="s">
        <v>4</v>
      </c>
      <c r="BJ40" s="2" t="s">
        <v>5</v>
      </c>
      <c r="BK40" s="2"/>
      <c r="BL40" s="2"/>
      <c r="BM40" s="2"/>
      <c r="BN40" s="2"/>
      <c r="BO40" s="2"/>
      <c r="BP40" s="2"/>
      <c r="BQ40" s="2"/>
      <c r="BR40" s="2"/>
      <c r="BU40" s="2"/>
      <c r="BW40" s="2"/>
      <c r="BX40" s="2"/>
      <c r="BY40" s="2"/>
      <c r="BZ40" s="2"/>
      <c r="CA40" s="2"/>
      <c r="CB40" s="2"/>
      <c r="CC40" s="2"/>
      <c r="CG40" s="4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  <c r="DT40" s="2"/>
      <c r="DU40" s="2"/>
      <c r="DV40" s="2"/>
      <c r="DW40" s="2"/>
      <c r="EK40" s="2"/>
      <c r="EL40" s="3">
        <v>0</v>
      </c>
    </row>
    <row r="41" spans="1:163" s="14" customFormat="1" x14ac:dyDescent="0.2">
      <c r="A41" s="12" t="s">
        <v>72</v>
      </c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K41" s="13"/>
      <c r="AN41" s="12"/>
      <c r="AO41" s="12"/>
      <c r="AP41" s="12"/>
      <c r="AQ41" s="12"/>
      <c r="AR41" s="12"/>
      <c r="AS41" s="12"/>
      <c r="AT41" s="12"/>
      <c r="AU41" s="13"/>
      <c r="AV41" s="13"/>
      <c r="AW41" s="13"/>
      <c r="AX41" s="13"/>
      <c r="AY41" s="13"/>
      <c r="AZ41" s="13"/>
      <c r="BA41" s="13"/>
      <c r="BB41" s="13"/>
      <c r="BG41" s="13" t="s">
        <v>1</v>
      </c>
      <c r="BH41" s="13" t="s">
        <v>2</v>
      </c>
      <c r="BI41" s="13" t="s">
        <v>3</v>
      </c>
      <c r="BJ41" s="13" t="s">
        <v>4</v>
      </c>
      <c r="BK41" s="13" t="s">
        <v>5</v>
      </c>
      <c r="BL41" s="13"/>
      <c r="BM41" s="13"/>
      <c r="BN41" s="13"/>
      <c r="BO41" s="13"/>
      <c r="BP41" s="13"/>
      <c r="BQ41" s="13"/>
      <c r="BR41" s="13"/>
      <c r="BU41" s="13"/>
      <c r="BX41" s="13"/>
      <c r="BY41" s="13"/>
      <c r="BZ41" s="13"/>
      <c r="CA41" s="13"/>
      <c r="CB41" s="13"/>
      <c r="CC41" s="13"/>
      <c r="CG41" s="15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EK41" s="13"/>
      <c r="EL41" s="14">
        <v>0</v>
      </c>
    </row>
    <row r="42" spans="1:163" x14ac:dyDescent="0.2">
      <c r="A42" s="1" t="s">
        <v>73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K42" s="2"/>
      <c r="AO42" s="1"/>
      <c r="AP42" s="1"/>
      <c r="AQ42" s="1"/>
      <c r="AR42" s="1"/>
      <c r="AS42" s="1"/>
      <c r="AT42" s="1"/>
      <c r="AU42" s="2"/>
      <c r="AV42" s="2"/>
      <c r="AW42" s="2"/>
      <c r="AX42" s="2"/>
      <c r="AY42" s="2"/>
      <c r="AZ42" s="2"/>
      <c r="BA42" s="2"/>
      <c r="BB42" s="2"/>
      <c r="BG42" s="2"/>
      <c r="BH42" s="2" t="s">
        <v>1</v>
      </c>
      <c r="BI42" s="2" t="s">
        <v>2</v>
      </c>
      <c r="BJ42" s="2" t="s">
        <v>3</v>
      </c>
      <c r="BK42" s="2" t="s">
        <v>4</v>
      </c>
      <c r="BL42" s="2" t="s">
        <v>5</v>
      </c>
      <c r="BM42" s="2"/>
      <c r="BN42" s="2"/>
      <c r="BO42" s="2"/>
      <c r="BP42" s="2"/>
      <c r="BQ42" s="2"/>
      <c r="BR42" s="2"/>
      <c r="BU42" s="2"/>
      <c r="BX42" s="2"/>
      <c r="BY42" s="2"/>
      <c r="BZ42" s="2"/>
      <c r="CA42" s="2"/>
      <c r="CB42" s="2"/>
      <c r="CC42" s="2"/>
      <c r="CG42" s="4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  <c r="DT42" s="2"/>
      <c r="DU42" s="2"/>
      <c r="DV42" s="2"/>
      <c r="DW42" s="2"/>
      <c r="EK42" s="2"/>
      <c r="EL42" s="3">
        <v>0</v>
      </c>
    </row>
    <row r="43" spans="1:163" ht="13.2" customHeight="1" x14ac:dyDescent="0.2">
      <c r="A43" s="1" t="s">
        <v>74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K43" s="2"/>
      <c r="AN43" s="1"/>
      <c r="AO43" s="1"/>
      <c r="AP43" s="1"/>
      <c r="AQ43" s="1"/>
      <c r="AR43" s="1"/>
      <c r="AS43" s="1"/>
      <c r="AT43" s="1"/>
      <c r="AU43" s="2"/>
      <c r="AV43" s="2"/>
      <c r="AW43" s="2"/>
      <c r="AX43" s="2"/>
      <c r="AY43" s="2"/>
      <c r="AZ43" s="2"/>
      <c r="BA43" s="2"/>
      <c r="BB43" s="2"/>
      <c r="BG43" s="2"/>
      <c r="BH43" s="2"/>
      <c r="BI43" s="2" t="s">
        <v>1</v>
      </c>
      <c r="BJ43" s="2" t="s">
        <v>2</v>
      </c>
      <c r="BK43" s="2" t="s">
        <v>3</v>
      </c>
      <c r="BL43" s="2" t="s">
        <v>4</v>
      </c>
      <c r="BM43" s="2" t="s">
        <v>5</v>
      </c>
      <c r="BN43" s="2"/>
      <c r="BO43" s="2"/>
      <c r="BP43" s="2"/>
      <c r="BQ43" s="2"/>
      <c r="BR43" s="2"/>
      <c r="BU43" s="2"/>
      <c r="BX43" s="2"/>
      <c r="BY43" s="2"/>
      <c r="BZ43" s="2"/>
      <c r="CA43" s="2"/>
      <c r="CB43" s="2"/>
      <c r="CC43" s="2"/>
      <c r="CG43" s="4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  <c r="DS43" s="2"/>
      <c r="DT43" s="2"/>
      <c r="DU43" s="2"/>
      <c r="DV43" s="2"/>
      <c r="DW43" s="2"/>
      <c r="EK43" s="2"/>
      <c r="EL43" s="3">
        <v>0</v>
      </c>
    </row>
    <row r="44" spans="1:163" x14ac:dyDescent="0.2">
      <c r="A44" s="1" t="s">
        <v>75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K44" s="2"/>
      <c r="AN44" s="1"/>
      <c r="AO44" s="1"/>
      <c r="AP44" s="1"/>
      <c r="AQ44" s="1"/>
      <c r="AR44" s="1"/>
      <c r="AS44" s="1"/>
      <c r="AT44" s="2"/>
      <c r="AU44" s="2"/>
      <c r="AV44" s="2"/>
      <c r="AW44" s="2"/>
      <c r="AX44" s="2"/>
      <c r="AY44" s="2"/>
      <c r="AZ44" s="2"/>
      <c r="BA44" s="2"/>
      <c r="BB44" s="2"/>
      <c r="BG44" s="2"/>
      <c r="BH44" s="2"/>
      <c r="BI44" s="2"/>
      <c r="BJ44" s="2" t="s">
        <v>1</v>
      </c>
      <c r="BK44" s="2" t="s">
        <v>2</v>
      </c>
      <c r="BL44" s="1" t="s">
        <v>50</v>
      </c>
      <c r="BM44" s="1" t="s">
        <v>50</v>
      </c>
      <c r="BN44" s="1" t="s">
        <v>50</v>
      </c>
      <c r="BO44" s="1" t="s">
        <v>4</v>
      </c>
      <c r="BP44" s="1" t="s">
        <v>5</v>
      </c>
      <c r="BQ44" s="2"/>
      <c r="BR44" s="2"/>
      <c r="BS44" s="2"/>
      <c r="BU44" s="2"/>
      <c r="BX44" s="2"/>
      <c r="CA44" s="2"/>
      <c r="CB44" s="2"/>
      <c r="CC44" s="2"/>
      <c r="CG44" s="4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  <c r="DT44" s="2"/>
      <c r="DU44" s="2"/>
      <c r="DV44" s="2"/>
      <c r="DW44" s="2"/>
      <c r="EK44" s="2"/>
      <c r="EL44" s="3">
        <v>0</v>
      </c>
    </row>
    <row r="45" spans="1:163" x14ac:dyDescent="0.2">
      <c r="A45" s="1" t="s">
        <v>76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K45" s="2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G45" s="1"/>
      <c r="BH45" s="1"/>
      <c r="BI45" s="1"/>
      <c r="BJ45" s="2"/>
      <c r="BK45" s="2" t="s">
        <v>1</v>
      </c>
      <c r="BL45" s="2" t="s">
        <v>2</v>
      </c>
      <c r="BM45" s="2" t="s">
        <v>18</v>
      </c>
      <c r="BN45" s="2" t="s">
        <v>18</v>
      </c>
      <c r="BO45" s="2" t="s">
        <v>18</v>
      </c>
      <c r="BP45" s="2" t="s">
        <v>18</v>
      </c>
      <c r="BQ45" s="2" t="s">
        <v>18</v>
      </c>
      <c r="BR45" s="2" t="s">
        <v>18</v>
      </c>
      <c r="BS45" s="2" t="s">
        <v>18</v>
      </c>
      <c r="BT45" s="3" t="s">
        <v>18</v>
      </c>
      <c r="BU45" s="3" t="s">
        <v>18</v>
      </c>
      <c r="BV45" s="3" t="s">
        <v>18</v>
      </c>
      <c r="BW45" s="3" t="s">
        <v>18</v>
      </c>
      <c r="BX45" s="3" t="s">
        <v>18</v>
      </c>
      <c r="BY45" s="3" t="s">
        <v>18</v>
      </c>
      <c r="BZ45" s="3" t="s">
        <v>18</v>
      </c>
      <c r="CA45" s="1" t="s">
        <v>22</v>
      </c>
      <c r="CB45" s="1" t="s">
        <v>22</v>
      </c>
      <c r="CC45" s="1" t="s">
        <v>22</v>
      </c>
      <c r="CD45" s="1" t="s">
        <v>22</v>
      </c>
      <c r="CE45" s="2" t="s">
        <v>22</v>
      </c>
      <c r="CF45" s="2" t="s">
        <v>22</v>
      </c>
      <c r="CG45" s="2" t="s">
        <v>22</v>
      </c>
      <c r="CH45" s="2" t="s">
        <v>22</v>
      </c>
      <c r="CI45" s="2" t="s">
        <v>4</v>
      </c>
      <c r="CJ45" s="2" t="s">
        <v>5</v>
      </c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  <c r="DS45" s="2"/>
      <c r="DT45" s="2"/>
      <c r="DU45" s="2"/>
      <c r="DV45" s="2"/>
      <c r="DW45" s="2"/>
      <c r="EK45" s="2"/>
      <c r="EL45" s="3">
        <v>8</v>
      </c>
    </row>
    <row r="46" spans="1:163" x14ac:dyDescent="0.2">
      <c r="A46" s="1" t="s">
        <v>77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K46" s="2"/>
      <c r="AN46" s="1"/>
      <c r="AO46" s="1"/>
      <c r="AP46" s="1"/>
      <c r="AQ46" s="1"/>
      <c r="AR46" s="1"/>
      <c r="AS46" s="2"/>
      <c r="AT46" s="2"/>
      <c r="AU46" s="2"/>
      <c r="AV46" s="2"/>
      <c r="AW46" s="2"/>
      <c r="AX46" s="2"/>
      <c r="AY46" s="2"/>
      <c r="AZ46" s="2"/>
      <c r="BA46" s="2"/>
      <c r="BB46" s="2"/>
      <c r="BG46" s="2"/>
      <c r="BH46" s="2"/>
      <c r="BI46" s="2"/>
      <c r="BJ46" s="2"/>
      <c r="BK46" s="2"/>
      <c r="BL46" s="2" t="s">
        <v>1</v>
      </c>
      <c r="BM46" s="2" t="s">
        <v>18</v>
      </c>
      <c r="BN46" s="2" t="s">
        <v>18</v>
      </c>
      <c r="BO46" s="2" t="s">
        <v>18</v>
      </c>
      <c r="BP46" s="2" t="s">
        <v>18</v>
      </c>
      <c r="BQ46" s="2" t="s">
        <v>18</v>
      </c>
      <c r="BR46" s="2" t="s">
        <v>18</v>
      </c>
      <c r="BS46" s="2" t="s">
        <v>18</v>
      </c>
      <c r="BT46" s="3" t="s">
        <v>18</v>
      </c>
      <c r="BU46" s="3" t="s">
        <v>18</v>
      </c>
      <c r="BV46" s="3" t="s">
        <v>18</v>
      </c>
      <c r="BW46" s="3" t="s">
        <v>18</v>
      </c>
      <c r="BX46" s="3" t="s">
        <v>18</v>
      </c>
      <c r="BY46" s="3" t="s">
        <v>18</v>
      </c>
      <c r="BZ46" s="3" t="s">
        <v>18</v>
      </c>
      <c r="CA46" s="2" t="s">
        <v>2</v>
      </c>
      <c r="CB46" s="3" t="s">
        <v>18</v>
      </c>
      <c r="CC46" s="2" t="s">
        <v>18</v>
      </c>
      <c r="CD46" s="3" t="s">
        <v>18</v>
      </c>
      <c r="CE46" s="3" t="s">
        <v>18</v>
      </c>
      <c r="CF46" s="3" t="s">
        <v>18</v>
      </c>
      <c r="CG46" s="4" t="s">
        <v>18</v>
      </c>
      <c r="CH46" s="2" t="s">
        <v>18</v>
      </c>
      <c r="CI46" s="1" t="s">
        <v>50</v>
      </c>
      <c r="CJ46" s="1" t="s">
        <v>50</v>
      </c>
      <c r="CK46" s="1" t="s">
        <v>50</v>
      </c>
      <c r="CL46" s="1" t="s">
        <v>4</v>
      </c>
      <c r="CM46" s="1" t="s">
        <v>5</v>
      </c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  <c r="DR46" s="2"/>
      <c r="DS46" s="2"/>
      <c r="DT46" s="2"/>
      <c r="DU46" s="2"/>
      <c r="DV46" s="2"/>
      <c r="DW46" s="2"/>
      <c r="EK46" s="2"/>
      <c r="EL46" s="3">
        <v>3</v>
      </c>
    </row>
    <row r="47" spans="1:163" x14ac:dyDescent="0.2">
      <c r="A47" s="1" t="s">
        <v>78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K47" s="2"/>
      <c r="AN47" s="1"/>
      <c r="AO47" s="1"/>
      <c r="AP47" s="1"/>
      <c r="AQ47" s="1"/>
      <c r="AR47" s="1"/>
      <c r="AS47" s="2"/>
      <c r="AT47" s="2"/>
      <c r="AU47" s="2"/>
      <c r="AV47" s="2"/>
      <c r="AW47" s="2"/>
      <c r="AX47" s="2"/>
      <c r="AY47" s="2"/>
      <c r="AZ47" s="2"/>
      <c r="BA47" s="2"/>
      <c r="BB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CA47" s="3" t="s">
        <v>1</v>
      </c>
      <c r="CB47" s="3" t="s">
        <v>18</v>
      </c>
      <c r="CC47" s="2" t="s">
        <v>18</v>
      </c>
      <c r="CD47" s="3" t="s">
        <v>18</v>
      </c>
      <c r="CE47" s="3" t="s">
        <v>18</v>
      </c>
      <c r="CF47" s="3" t="s">
        <v>18</v>
      </c>
      <c r="CG47" s="4" t="s">
        <v>18</v>
      </c>
      <c r="CH47" s="2" t="s">
        <v>18</v>
      </c>
      <c r="CI47" s="2" t="s">
        <v>2</v>
      </c>
      <c r="CJ47" s="2" t="s">
        <v>18</v>
      </c>
      <c r="CK47" s="2" t="s">
        <v>18</v>
      </c>
      <c r="CL47" s="1" t="s">
        <v>50</v>
      </c>
      <c r="CM47" s="1" t="s">
        <v>50</v>
      </c>
      <c r="CN47" s="1" t="s">
        <v>50</v>
      </c>
      <c r="CO47" s="1" t="s">
        <v>4</v>
      </c>
      <c r="CP47" s="1" t="s">
        <v>5</v>
      </c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  <c r="DS47" s="2"/>
      <c r="DT47" s="2"/>
      <c r="DU47" s="2"/>
      <c r="DV47" s="2"/>
      <c r="DW47" s="2"/>
      <c r="EK47" s="2"/>
      <c r="EL47" s="3">
        <v>3</v>
      </c>
    </row>
    <row r="48" spans="1:163" x14ac:dyDescent="0.2">
      <c r="A48" s="1" t="s">
        <v>79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K48" s="2"/>
      <c r="AN48" s="1"/>
      <c r="AO48" s="1"/>
      <c r="AP48" s="1"/>
      <c r="AQ48" s="1"/>
      <c r="AR48" s="1"/>
      <c r="AS48" s="2"/>
      <c r="AT48" s="2"/>
      <c r="AU48" s="2"/>
      <c r="AV48" s="2"/>
      <c r="AW48" s="2"/>
      <c r="AX48" s="2"/>
      <c r="AY48" s="2"/>
      <c r="AZ48" s="2"/>
      <c r="BA48" s="2"/>
      <c r="BB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CC48" s="2"/>
      <c r="CG48" s="4"/>
      <c r="CH48" s="2"/>
      <c r="CI48" s="2" t="s">
        <v>1</v>
      </c>
      <c r="CJ48" s="2" t="s">
        <v>18</v>
      </c>
      <c r="CK48" s="2" t="s">
        <v>18</v>
      </c>
      <c r="CL48" s="2" t="s">
        <v>2</v>
      </c>
      <c r="CM48" s="1" t="s">
        <v>50</v>
      </c>
      <c r="CN48" s="1" t="s">
        <v>50</v>
      </c>
      <c r="CO48" s="1" t="s">
        <v>50</v>
      </c>
      <c r="CP48" s="1" t="s">
        <v>4</v>
      </c>
      <c r="CQ48" s="1" t="s">
        <v>5</v>
      </c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  <c r="DS48" s="2"/>
      <c r="DT48" s="2"/>
      <c r="DU48" s="2"/>
      <c r="DV48" s="2"/>
      <c r="DW48" s="2"/>
      <c r="EK48" s="2"/>
      <c r="EL48" s="3">
        <v>1</v>
      </c>
    </row>
    <row r="49" spans="1:163" x14ac:dyDescent="0.2">
      <c r="A49" s="1" t="s">
        <v>80</v>
      </c>
      <c r="B49" s="1"/>
      <c r="C49" s="1"/>
      <c r="D49" s="1"/>
      <c r="E49" s="1"/>
      <c r="F49" s="1"/>
      <c r="G49" s="1"/>
      <c r="H49" s="1"/>
      <c r="I49" s="1"/>
      <c r="J49" s="2"/>
      <c r="K49" s="2"/>
      <c r="L49" s="2"/>
      <c r="M49" s="2"/>
      <c r="N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1"/>
      <c r="BT49" s="1"/>
      <c r="BU49" s="1"/>
      <c r="BV49" s="1"/>
      <c r="BW49" s="1"/>
      <c r="BX49" s="1"/>
      <c r="BY49" s="1"/>
      <c r="BZ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 t="s">
        <v>1</v>
      </c>
      <c r="CM49" s="1" t="s">
        <v>2</v>
      </c>
      <c r="CN49" s="1" t="s">
        <v>3</v>
      </c>
      <c r="CO49" s="1" t="s">
        <v>18</v>
      </c>
      <c r="CP49" s="1" t="s">
        <v>18</v>
      </c>
      <c r="CQ49" s="1" t="s">
        <v>4</v>
      </c>
      <c r="CR49" s="1" t="s">
        <v>5</v>
      </c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2"/>
      <c r="DU49" s="2"/>
      <c r="DV49" s="2"/>
      <c r="DW49" s="2"/>
      <c r="EK49" s="2"/>
      <c r="EL49" s="2">
        <v>1</v>
      </c>
      <c r="EM49" s="2"/>
      <c r="EN49" s="2"/>
      <c r="EO49" s="2"/>
      <c r="EP49" s="2"/>
      <c r="EQ49" s="2"/>
      <c r="ER49" s="2"/>
      <c r="ES49" s="2"/>
      <c r="ET49" s="2"/>
      <c r="EU49" s="2"/>
      <c r="EV49" s="2"/>
      <c r="EW49" s="2"/>
      <c r="EX49" s="2"/>
      <c r="EY49" s="2"/>
      <c r="EZ49" s="2"/>
      <c r="FA49" s="2"/>
      <c r="FB49" s="2"/>
      <c r="FC49" s="2"/>
      <c r="FD49" s="2"/>
      <c r="FE49" s="2"/>
      <c r="FF49" s="2"/>
      <c r="FG49" s="2"/>
    </row>
    <row r="50" spans="1:163" x14ac:dyDescent="0.2">
      <c r="A50" s="1" t="s">
        <v>81</v>
      </c>
      <c r="B50" s="1"/>
      <c r="C50" s="1"/>
      <c r="D50" s="1"/>
      <c r="E50" s="1"/>
      <c r="F50" s="1"/>
      <c r="G50" s="1"/>
      <c r="H50" s="1"/>
      <c r="I50" s="1"/>
      <c r="J50" s="2"/>
      <c r="K50" s="2"/>
      <c r="L50" s="2"/>
      <c r="M50" s="2"/>
      <c r="N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1"/>
      <c r="BT50" s="1"/>
      <c r="BU50" s="1"/>
      <c r="BV50" s="1"/>
      <c r="BW50" s="1"/>
      <c r="BX50" s="1"/>
      <c r="BY50" s="1"/>
      <c r="BZ50" s="1"/>
      <c r="CA50" s="1"/>
      <c r="CB50" s="1"/>
      <c r="CE50" s="1"/>
      <c r="CF50" s="1"/>
      <c r="CG50" s="1"/>
      <c r="CH50" s="1"/>
      <c r="CI50" s="1"/>
      <c r="CJ50" s="1"/>
      <c r="CK50" s="1"/>
      <c r="CL50" s="1"/>
      <c r="CM50" s="1" t="s">
        <v>1</v>
      </c>
      <c r="CN50" s="1" t="s">
        <v>2</v>
      </c>
      <c r="CO50" s="1" t="s">
        <v>49</v>
      </c>
      <c r="CP50" s="1" t="s">
        <v>49</v>
      </c>
      <c r="CQ50" s="1" t="s">
        <v>49</v>
      </c>
      <c r="CR50" s="1" t="s">
        <v>49</v>
      </c>
      <c r="CS50" s="1" t="s">
        <v>49</v>
      </c>
      <c r="CT50" s="1" t="s">
        <v>49</v>
      </c>
      <c r="CU50" s="1" t="s">
        <v>49</v>
      </c>
      <c r="CV50" s="1" t="s">
        <v>49</v>
      </c>
      <c r="CW50" s="1" t="s">
        <v>49</v>
      </c>
      <c r="CX50" s="1" t="s">
        <v>49</v>
      </c>
      <c r="CY50" s="1" t="s">
        <v>49</v>
      </c>
      <c r="CZ50" s="1" t="s">
        <v>49</v>
      </c>
      <c r="DA50" s="1" t="s">
        <v>49</v>
      </c>
      <c r="DB50" s="1" t="s">
        <v>49</v>
      </c>
      <c r="DC50" s="1" t="s">
        <v>49</v>
      </c>
      <c r="DD50" s="1" t="s">
        <v>49</v>
      </c>
      <c r="DE50" s="1" t="s">
        <v>49</v>
      </c>
      <c r="DF50" s="1" t="s">
        <v>49</v>
      </c>
      <c r="DG50" s="1" t="s">
        <v>49</v>
      </c>
      <c r="DH50" s="1" t="s">
        <v>49</v>
      </c>
      <c r="DI50" s="2" t="s">
        <v>4</v>
      </c>
      <c r="DJ50" s="2" t="s">
        <v>5</v>
      </c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2"/>
      <c r="DV50" s="2"/>
      <c r="DW50" s="2"/>
      <c r="EK50" s="2"/>
      <c r="EL50" s="2">
        <v>18</v>
      </c>
      <c r="EM50" s="2"/>
      <c r="EN50" s="2"/>
      <c r="EO50" s="2"/>
      <c r="EP50" s="2"/>
      <c r="EQ50" s="2"/>
      <c r="ER50" s="2"/>
      <c r="ES50" s="2"/>
      <c r="ET50" s="2"/>
      <c r="EU50" s="2"/>
      <c r="EV50" s="2"/>
      <c r="EW50" s="2"/>
      <c r="EX50" s="2"/>
      <c r="EY50" s="2"/>
      <c r="EZ50" s="2"/>
      <c r="FA50" s="2"/>
      <c r="FB50" s="2"/>
      <c r="FC50" s="2"/>
      <c r="FD50" s="2"/>
      <c r="FE50" s="2"/>
      <c r="FF50" s="2"/>
      <c r="FG50" s="2"/>
    </row>
    <row r="51" spans="1:163" x14ac:dyDescent="0.2">
      <c r="A51" s="1" t="s">
        <v>82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Y51" s="2"/>
      <c r="BZ51" s="2"/>
      <c r="CA51" s="2"/>
      <c r="CB51" s="2"/>
      <c r="CC51" s="2"/>
      <c r="CD51" s="2"/>
      <c r="CF51" s="1"/>
      <c r="CG51" s="1"/>
      <c r="CH51" s="1"/>
      <c r="CI51" s="1"/>
      <c r="CJ51" s="1"/>
      <c r="CK51" s="1"/>
      <c r="CL51" s="1"/>
      <c r="CN51" s="3" t="s">
        <v>1</v>
      </c>
      <c r="CO51" s="3" t="s">
        <v>2</v>
      </c>
      <c r="CP51" s="3" t="s">
        <v>18</v>
      </c>
      <c r="CQ51" s="3" t="s">
        <v>3</v>
      </c>
      <c r="CR51" s="1" t="s">
        <v>4</v>
      </c>
      <c r="CS51" s="1" t="s">
        <v>5</v>
      </c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I51" s="1"/>
      <c r="DJ51" s="1"/>
      <c r="DK51" s="1"/>
      <c r="DL51" s="1"/>
      <c r="DM51" s="1"/>
      <c r="DN51" s="1"/>
      <c r="DO51" s="1"/>
      <c r="DP51" s="1"/>
      <c r="DQ51" s="1"/>
      <c r="DS51" s="1"/>
      <c r="DT51" s="1"/>
      <c r="DU51" s="1"/>
      <c r="DV51" s="1"/>
      <c r="DW51" s="1"/>
      <c r="EK51" s="1"/>
      <c r="EL51" s="2">
        <v>0</v>
      </c>
      <c r="EM51" s="2"/>
      <c r="EN51" s="2"/>
      <c r="EO51" s="2"/>
      <c r="EP51" s="2"/>
      <c r="EQ51" s="2"/>
      <c r="ER51" s="2"/>
      <c r="ES51" s="2"/>
      <c r="ET51" s="2"/>
      <c r="EU51" s="2"/>
      <c r="EV51" s="2"/>
      <c r="EW51" s="2"/>
      <c r="EX51" s="2"/>
      <c r="EY51" s="2"/>
      <c r="EZ51" s="2"/>
      <c r="FA51" s="2"/>
      <c r="FB51" s="2"/>
      <c r="FC51" s="2"/>
      <c r="FD51" s="2"/>
      <c r="FE51" s="2"/>
    </row>
    <row r="52" spans="1:163" x14ac:dyDescent="0.2">
      <c r="A52" s="12" t="s">
        <v>83</v>
      </c>
      <c r="B52" s="13"/>
      <c r="C52" s="13"/>
      <c r="D52" s="13"/>
      <c r="E52" s="13"/>
      <c r="F52" s="13"/>
      <c r="G52" s="13"/>
      <c r="H52" s="13"/>
      <c r="I52" s="13"/>
      <c r="J52" s="2"/>
      <c r="K52" s="2"/>
      <c r="L52" s="2"/>
      <c r="M52" s="2"/>
      <c r="N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13"/>
      <c r="BT52" s="13"/>
      <c r="BU52" s="13"/>
      <c r="BV52" s="13"/>
      <c r="BW52" s="13"/>
      <c r="BX52" s="14"/>
      <c r="BY52" s="13"/>
      <c r="BZ52" s="13"/>
      <c r="CA52" s="13"/>
      <c r="CB52" s="13"/>
      <c r="CC52" s="13"/>
      <c r="CD52" s="13"/>
      <c r="CE52" s="14"/>
      <c r="CF52" s="12"/>
      <c r="CG52" s="12"/>
      <c r="CH52" s="12"/>
      <c r="CI52" s="12"/>
      <c r="CJ52" s="12"/>
      <c r="CK52" s="12"/>
      <c r="CL52" s="12"/>
      <c r="CM52" s="14"/>
      <c r="CN52" s="14"/>
      <c r="CO52" s="14" t="s">
        <v>1</v>
      </c>
      <c r="CP52" s="14" t="s">
        <v>18</v>
      </c>
      <c r="CQ52" s="14" t="s">
        <v>2</v>
      </c>
      <c r="CR52" s="14" t="s">
        <v>3</v>
      </c>
      <c r="CS52" s="12" t="s">
        <v>4</v>
      </c>
      <c r="CT52" s="12" t="s">
        <v>5</v>
      </c>
      <c r="CU52" s="12"/>
      <c r="CV52" s="12"/>
      <c r="CW52" s="12"/>
      <c r="CX52" s="12"/>
      <c r="CY52" s="12"/>
      <c r="CZ52" s="14"/>
      <c r="DA52" s="12"/>
      <c r="DB52" s="12"/>
      <c r="DC52" s="12"/>
      <c r="DD52" s="12"/>
      <c r="DE52" s="12"/>
      <c r="DF52" s="12"/>
      <c r="DG52" s="12"/>
      <c r="DH52" s="14"/>
      <c r="DI52" s="14"/>
      <c r="DJ52" s="12"/>
      <c r="DK52" s="12"/>
      <c r="DL52" s="12"/>
      <c r="DM52" s="12"/>
      <c r="DN52" s="12"/>
      <c r="DO52" s="12"/>
      <c r="DP52" s="12"/>
      <c r="DQ52" s="12"/>
      <c r="DR52" s="12"/>
      <c r="DS52" s="14"/>
      <c r="DT52" s="14"/>
      <c r="DU52" s="14"/>
      <c r="DV52" s="14"/>
      <c r="DW52" s="14"/>
      <c r="EK52" s="14"/>
      <c r="EL52" s="13">
        <v>0</v>
      </c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  <c r="FB52" s="13"/>
      <c r="FC52" s="13"/>
      <c r="FD52" s="13"/>
      <c r="FE52" s="13"/>
      <c r="FF52" s="14"/>
      <c r="FG52" s="14"/>
    </row>
    <row r="53" spans="1:163" x14ac:dyDescent="0.2">
      <c r="A53" s="1" t="s">
        <v>84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Y53" s="2"/>
      <c r="BZ53" s="2"/>
      <c r="CA53" s="2"/>
      <c r="CB53" s="2"/>
      <c r="CC53" s="2"/>
      <c r="CD53" s="2"/>
      <c r="CF53" s="1"/>
      <c r="CG53" s="1"/>
      <c r="CH53" s="1"/>
      <c r="CI53" s="1"/>
      <c r="CJ53" s="1"/>
      <c r="CK53" s="1"/>
      <c r="CL53" s="1"/>
      <c r="CQ53" s="3" t="s">
        <v>1</v>
      </c>
      <c r="CR53" s="3" t="s">
        <v>2</v>
      </c>
      <c r="CS53" s="1" t="s">
        <v>3</v>
      </c>
      <c r="CT53" s="1" t="s">
        <v>18</v>
      </c>
      <c r="CU53" s="1" t="s">
        <v>18</v>
      </c>
      <c r="CV53" s="1" t="s">
        <v>18</v>
      </c>
      <c r="CW53" s="1" t="s">
        <v>18</v>
      </c>
      <c r="CX53" s="1" t="s">
        <v>18</v>
      </c>
      <c r="CY53" s="1" t="s">
        <v>18</v>
      </c>
      <c r="CZ53" s="1" t="s">
        <v>18</v>
      </c>
      <c r="DA53" s="1" t="s">
        <v>18</v>
      </c>
      <c r="DB53" s="1" t="s">
        <v>18</v>
      </c>
      <c r="DC53" s="1" t="s">
        <v>18</v>
      </c>
      <c r="DD53" s="1" t="s">
        <v>18</v>
      </c>
      <c r="DE53" s="1" t="s">
        <v>18</v>
      </c>
      <c r="DF53" s="1" t="s">
        <v>18</v>
      </c>
      <c r="DG53" s="3" t="s">
        <v>18</v>
      </c>
      <c r="DH53" s="3" t="s">
        <v>18</v>
      </c>
      <c r="DI53" s="1" t="s">
        <v>18</v>
      </c>
      <c r="DJ53" s="1" t="s">
        <v>4</v>
      </c>
      <c r="DK53" s="1" t="s">
        <v>5</v>
      </c>
      <c r="DL53" s="1"/>
      <c r="DM53" s="1"/>
      <c r="DN53" s="1"/>
      <c r="DO53" s="1"/>
      <c r="DQ53" s="1"/>
      <c r="DR53" s="1"/>
      <c r="DS53" s="1"/>
      <c r="DT53" s="1"/>
      <c r="DU53" s="1"/>
      <c r="DV53" s="1"/>
      <c r="DW53" s="1"/>
      <c r="EK53" s="1"/>
      <c r="EL53" s="1">
        <v>1</v>
      </c>
      <c r="EM53" s="2"/>
      <c r="EN53" s="2"/>
      <c r="EO53" s="2"/>
      <c r="EP53" s="2"/>
      <c r="EQ53" s="2"/>
      <c r="ER53" s="2"/>
      <c r="ES53" s="2"/>
      <c r="ET53" s="2"/>
      <c r="EU53" s="2"/>
      <c r="EV53" s="2"/>
      <c r="EW53" s="2"/>
      <c r="EX53" s="2"/>
      <c r="EY53" s="2"/>
      <c r="EZ53" s="2"/>
      <c r="FA53" s="2"/>
      <c r="FB53" s="2"/>
      <c r="FC53" s="2"/>
      <c r="FD53" s="2"/>
      <c r="FE53" s="2"/>
      <c r="FF53" s="2"/>
    </row>
    <row r="54" spans="1:163" x14ac:dyDescent="0.2">
      <c r="A54" s="1" t="s">
        <v>44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Y54" s="2"/>
      <c r="BZ54" s="2"/>
      <c r="CA54" s="2"/>
      <c r="CB54" s="2"/>
      <c r="CC54" s="2"/>
      <c r="CD54" s="2"/>
      <c r="CF54" s="1"/>
      <c r="CG54" s="1"/>
      <c r="CH54" s="1"/>
      <c r="CI54" s="1"/>
      <c r="CJ54" s="1"/>
      <c r="CK54" s="1"/>
      <c r="CL54" s="1"/>
      <c r="CR54" s="1" t="s">
        <v>1</v>
      </c>
      <c r="CS54" s="1" t="s">
        <v>2</v>
      </c>
      <c r="CT54" s="1" t="s">
        <v>22</v>
      </c>
      <c r="CU54" s="1" t="s">
        <v>22</v>
      </c>
      <c r="CV54" s="1" t="s">
        <v>22</v>
      </c>
      <c r="CW54" s="1" t="s">
        <v>22</v>
      </c>
      <c r="CX54" s="1" t="s">
        <v>22</v>
      </c>
      <c r="CY54" s="1" t="s">
        <v>22</v>
      </c>
      <c r="CZ54" s="1" t="s">
        <v>22</v>
      </c>
      <c r="DA54" s="1" t="s">
        <v>22</v>
      </c>
      <c r="DB54" s="1" t="s">
        <v>4</v>
      </c>
      <c r="DC54" s="1" t="s">
        <v>5</v>
      </c>
      <c r="DD54" s="1"/>
      <c r="DE54" s="1"/>
      <c r="DF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T54" s="1"/>
      <c r="DU54" s="1"/>
      <c r="DV54" s="1"/>
      <c r="DW54" s="1"/>
      <c r="EK54" s="1"/>
      <c r="EL54" s="2">
        <v>0</v>
      </c>
      <c r="EM54" s="2"/>
      <c r="EN54" s="2"/>
      <c r="EO54" s="2"/>
      <c r="EP54" s="2"/>
      <c r="EQ54" s="2"/>
      <c r="ER54" s="2"/>
      <c r="ES54" s="2"/>
      <c r="ET54" s="2"/>
      <c r="EU54" s="2"/>
      <c r="EV54" s="2"/>
      <c r="EW54" s="2"/>
      <c r="EX54" s="2"/>
      <c r="EY54" s="2"/>
      <c r="EZ54" s="2"/>
      <c r="FA54" s="2"/>
      <c r="FB54" s="2"/>
      <c r="FC54" s="2"/>
      <c r="FD54" s="2"/>
      <c r="FE54" s="2"/>
      <c r="FF54" s="2"/>
    </row>
    <row r="55" spans="1:163" x14ac:dyDescent="0.2">
      <c r="A55" s="1" t="s">
        <v>45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Y55" s="2"/>
      <c r="BZ55" s="2"/>
      <c r="CA55" s="2"/>
      <c r="CB55" s="2"/>
      <c r="CC55" s="2"/>
      <c r="CD55" s="2"/>
      <c r="CF55" s="1"/>
      <c r="CG55" s="1"/>
      <c r="CH55" s="1"/>
      <c r="CI55" s="1"/>
      <c r="CJ55" s="1"/>
      <c r="CK55" s="1"/>
      <c r="CL55" s="1"/>
      <c r="CR55" s="1"/>
      <c r="CS55" s="1" t="s">
        <v>1</v>
      </c>
      <c r="CT55" s="1" t="s">
        <v>2</v>
      </c>
      <c r="CU55" s="1" t="s">
        <v>18</v>
      </c>
      <c r="CV55" s="1" t="s">
        <v>18</v>
      </c>
      <c r="CW55" s="1" t="s">
        <v>18</v>
      </c>
      <c r="CX55" s="1" t="s">
        <v>18</v>
      </c>
      <c r="CY55" s="1" t="s">
        <v>18</v>
      </c>
      <c r="CZ55" s="1" t="s">
        <v>18</v>
      </c>
      <c r="DA55" s="1" t="s">
        <v>18</v>
      </c>
      <c r="DB55" s="1" t="s">
        <v>18</v>
      </c>
      <c r="DC55" s="1" t="s">
        <v>18</v>
      </c>
      <c r="DD55" s="1" t="s">
        <v>18</v>
      </c>
      <c r="DE55" s="1" t="s">
        <v>18</v>
      </c>
      <c r="DF55" s="1" t="s">
        <v>18</v>
      </c>
      <c r="DG55" s="3" t="s">
        <v>18</v>
      </c>
      <c r="DH55" s="1" t="s">
        <v>18</v>
      </c>
      <c r="DI55" s="1" t="s">
        <v>18</v>
      </c>
      <c r="DJ55" s="1" t="s">
        <v>3</v>
      </c>
      <c r="DK55" s="1" t="s">
        <v>4</v>
      </c>
      <c r="DL55" s="1" t="s">
        <v>5</v>
      </c>
      <c r="DM55" s="1"/>
      <c r="DN55" s="1"/>
      <c r="DO55" s="1"/>
      <c r="DP55" s="1"/>
      <c r="DQ55" s="1"/>
      <c r="DR55" s="1"/>
      <c r="DT55" s="1"/>
      <c r="DU55" s="1"/>
      <c r="DV55" s="1"/>
      <c r="DW55" s="1"/>
      <c r="EK55" s="1"/>
      <c r="EL55" s="2">
        <v>1</v>
      </c>
      <c r="EM55" s="2"/>
      <c r="EN55" s="2"/>
      <c r="EO55" s="2"/>
      <c r="EP55" s="2"/>
      <c r="EQ55" s="2"/>
      <c r="ER55" s="2"/>
      <c r="ES55" s="2"/>
      <c r="ET55" s="2"/>
      <c r="EU55" s="2"/>
      <c r="EV55" s="2"/>
      <c r="EW55" s="2"/>
      <c r="EX55" s="2"/>
      <c r="EY55" s="2"/>
      <c r="EZ55" s="2"/>
      <c r="FA55" s="2"/>
      <c r="FB55" s="2"/>
      <c r="FC55" s="2"/>
      <c r="FD55" s="2"/>
      <c r="FE55" s="2"/>
      <c r="FF55" s="2"/>
    </row>
    <row r="56" spans="1:163" x14ac:dyDescent="0.2">
      <c r="A56" s="1" t="s">
        <v>85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Y56" s="2"/>
      <c r="BZ56" s="2"/>
      <c r="CA56" s="2"/>
      <c r="CB56" s="2"/>
      <c r="CC56" s="2"/>
      <c r="CD56" s="2"/>
      <c r="CE56" s="20"/>
      <c r="CF56" s="1"/>
      <c r="CG56" s="1"/>
      <c r="CH56" s="1"/>
      <c r="CI56" s="1"/>
      <c r="CJ56" s="1"/>
      <c r="CK56" s="1"/>
      <c r="CL56" s="1"/>
      <c r="CR56" s="1"/>
      <c r="CS56" s="1"/>
      <c r="CT56" s="1" t="s">
        <v>1</v>
      </c>
      <c r="CU56" s="1" t="s">
        <v>18</v>
      </c>
      <c r="CV56" s="1" t="s">
        <v>18</v>
      </c>
      <c r="CW56" s="1" t="s">
        <v>18</v>
      </c>
      <c r="CX56" s="1" t="s">
        <v>18</v>
      </c>
      <c r="CY56" s="1" t="s">
        <v>18</v>
      </c>
      <c r="CZ56" s="1" t="s">
        <v>18</v>
      </c>
      <c r="DA56" s="1" t="s">
        <v>18</v>
      </c>
      <c r="DB56" s="1" t="s">
        <v>18</v>
      </c>
      <c r="DC56" s="1" t="s">
        <v>18</v>
      </c>
      <c r="DD56" s="1" t="s">
        <v>18</v>
      </c>
      <c r="DE56" s="1" t="s">
        <v>18</v>
      </c>
      <c r="DF56" s="1" t="s">
        <v>18</v>
      </c>
      <c r="DG56" s="3" t="s">
        <v>18</v>
      </c>
      <c r="DH56" s="1" t="s">
        <v>18</v>
      </c>
      <c r="DI56" s="1" t="s">
        <v>18</v>
      </c>
      <c r="DJ56" s="1" t="s">
        <v>2</v>
      </c>
      <c r="DK56" s="1" t="s">
        <v>22</v>
      </c>
      <c r="DL56" s="1" t="s">
        <v>22</v>
      </c>
      <c r="DM56" s="1" t="s">
        <v>22</v>
      </c>
      <c r="DN56" s="1" t="s">
        <v>22</v>
      </c>
      <c r="DO56" s="1" t="s">
        <v>22</v>
      </c>
      <c r="DP56" s="1" t="s">
        <v>22</v>
      </c>
      <c r="DQ56" s="1" t="s">
        <v>22</v>
      </c>
      <c r="DR56" s="1" t="s">
        <v>22</v>
      </c>
      <c r="DS56" s="1" t="s">
        <v>4</v>
      </c>
      <c r="DT56" s="1" t="s">
        <v>5</v>
      </c>
      <c r="DU56" s="1"/>
      <c r="DV56" s="1"/>
      <c r="DW56" s="1"/>
      <c r="EK56" s="1"/>
      <c r="EL56" s="1">
        <v>8</v>
      </c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2"/>
      <c r="EX56" s="2"/>
      <c r="EY56" s="2"/>
      <c r="EZ56" s="2"/>
      <c r="FA56" s="2"/>
      <c r="FB56" s="2"/>
      <c r="FC56" s="2"/>
      <c r="FD56" s="2"/>
      <c r="FE56" s="2"/>
      <c r="FF56" s="2"/>
      <c r="FG56" s="2"/>
    </row>
    <row r="57" spans="1:163" x14ac:dyDescent="0.2">
      <c r="A57" s="1" t="s">
        <v>86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Y57" s="2"/>
      <c r="BZ57" s="2"/>
      <c r="CA57" s="2"/>
      <c r="CB57" s="2"/>
      <c r="CC57" s="2"/>
      <c r="CD57" s="2"/>
      <c r="CF57" s="1"/>
      <c r="CG57" s="1"/>
      <c r="CH57" s="1"/>
      <c r="CI57" s="1"/>
      <c r="CJ57" s="1"/>
      <c r="CK57" s="1"/>
      <c r="CL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H57" s="1"/>
      <c r="DI57" s="1"/>
      <c r="DJ57" s="1" t="s">
        <v>1</v>
      </c>
      <c r="DK57" s="1" t="s">
        <v>2</v>
      </c>
      <c r="DL57" s="1" t="s">
        <v>3</v>
      </c>
      <c r="DM57" s="1" t="s">
        <v>18</v>
      </c>
      <c r="DN57" s="1" t="s">
        <v>18</v>
      </c>
      <c r="DO57" s="1" t="s">
        <v>18</v>
      </c>
      <c r="DP57" s="1" t="s">
        <v>18</v>
      </c>
      <c r="DQ57" s="1" t="s">
        <v>18</v>
      </c>
      <c r="DR57" s="1" t="s">
        <v>18</v>
      </c>
      <c r="DS57" s="3" t="s">
        <v>18</v>
      </c>
      <c r="DT57" s="1" t="s">
        <v>4</v>
      </c>
      <c r="DU57" s="1" t="s">
        <v>5</v>
      </c>
      <c r="DV57" s="1"/>
      <c r="DW57" s="1"/>
      <c r="EK57" s="1"/>
      <c r="EL57" s="2">
        <v>1</v>
      </c>
      <c r="EM57" s="2"/>
      <c r="EN57" s="2"/>
      <c r="EO57" s="2"/>
      <c r="EP57" s="2"/>
      <c r="EQ57" s="2"/>
      <c r="ER57" s="2"/>
      <c r="ES57" s="2"/>
      <c r="ET57" s="2"/>
      <c r="EU57" s="2"/>
      <c r="EV57" s="2"/>
      <c r="EW57" s="2"/>
      <c r="EX57" s="2"/>
      <c r="EY57" s="2"/>
      <c r="EZ57" s="2"/>
      <c r="FA57" s="2"/>
      <c r="FB57" s="2"/>
      <c r="FC57" s="2"/>
      <c r="FD57" s="2"/>
      <c r="FE57" s="2"/>
      <c r="FF57" s="2"/>
      <c r="FG57" s="2"/>
    </row>
    <row r="58" spans="1:163" x14ac:dyDescent="0.2">
      <c r="A58" s="1" t="s">
        <v>56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Y58" s="2"/>
      <c r="BZ58" s="2"/>
      <c r="CA58" s="2"/>
      <c r="CB58" s="2"/>
      <c r="CC58" s="2"/>
      <c r="CD58" s="2"/>
      <c r="CF58" s="1"/>
      <c r="CG58" s="1"/>
      <c r="CH58" s="1"/>
      <c r="CI58" s="1"/>
      <c r="CJ58" s="1"/>
      <c r="CK58" s="1"/>
      <c r="CL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H58" s="1"/>
      <c r="DI58" s="1"/>
      <c r="DJ58" s="1"/>
      <c r="DK58" s="1" t="s">
        <v>1</v>
      </c>
      <c r="DL58" s="1" t="s">
        <v>2</v>
      </c>
      <c r="DM58" s="1" t="s">
        <v>18</v>
      </c>
      <c r="DN58" s="1" t="s">
        <v>18</v>
      </c>
      <c r="DO58" s="1" t="s">
        <v>18</v>
      </c>
      <c r="DP58" s="1" t="s">
        <v>18</v>
      </c>
      <c r="DQ58" s="1" t="s">
        <v>18</v>
      </c>
      <c r="DR58" s="1" t="s">
        <v>18</v>
      </c>
      <c r="DS58" s="3" t="s">
        <v>18</v>
      </c>
      <c r="DT58" s="1" t="s">
        <v>3</v>
      </c>
      <c r="DU58" s="1" t="s">
        <v>4</v>
      </c>
      <c r="DV58" s="1" t="s">
        <v>5</v>
      </c>
      <c r="DW58" s="1"/>
      <c r="EK58" s="1"/>
      <c r="EL58" s="2">
        <v>1</v>
      </c>
      <c r="EM58" s="2"/>
      <c r="EN58" s="2"/>
      <c r="EO58" s="2"/>
      <c r="EP58" s="2"/>
      <c r="EQ58" s="2"/>
      <c r="ER58" s="2"/>
      <c r="ES58" s="2"/>
      <c r="ET58" s="2"/>
      <c r="EU58" s="2"/>
      <c r="EV58" s="2"/>
      <c r="EW58" s="2"/>
      <c r="EX58" s="2"/>
      <c r="EY58" s="2"/>
      <c r="EZ58" s="2"/>
      <c r="FA58" s="2"/>
      <c r="FB58" s="2"/>
      <c r="FC58" s="2"/>
      <c r="FD58" s="2"/>
      <c r="FE58" s="2"/>
      <c r="FF58" s="2"/>
      <c r="FG58" s="2"/>
    </row>
    <row r="59" spans="1:163" s="23" customFormat="1" ht="10.8" thickBot="1" x14ac:dyDescent="0.25">
      <c r="A59" s="8" t="s">
        <v>87</v>
      </c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"/>
      <c r="AZ59" s="9"/>
      <c r="BA59" s="9"/>
      <c r="BB59" s="9"/>
      <c r="BG59" s="9"/>
      <c r="BH59" s="9"/>
      <c r="BI59" s="9"/>
      <c r="BJ59" s="9"/>
      <c r="BK59" s="9"/>
      <c r="BL59" s="9"/>
      <c r="BM59" s="9"/>
      <c r="BN59" s="9"/>
      <c r="BO59" s="9"/>
      <c r="BP59" s="9"/>
      <c r="BQ59" s="9"/>
      <c r="BR59" s="9"/>
      <c r="BS59" s="9"/>
      <c r="BT59" s="9"/>
      <c r="BU59" s="9"/>
      <c r="BV59" s="9"/>
      <c r="BW59" s="9"/>
      <c r="BY59" s="9"/>
      <c r="BZ59" s="9"/>
      <c r="CA59" s="9"/>
      <c r="CB59" s="9"/>
      <c r="CC59" s="9"/>
      <c r="CD59" s="9"/>
      <c r="CF59" s="8"/>
      <c r="CG59" s="8"/>
      <c r="CH59" s="8"/>
      <c r="CI59" s="8"/>
      <c r="CJ59" s="8"/>
      <c r="CK59" s="8"/>
      <c r="CL59" s="8"/>
      <c r="CR59" s="8"/>
      <c r="CS59" s="8"/>
      <c r="CT59" s="8"/>
      <c r="CU59" s="8"/>
      <c r="CV59" s="8"/>
      <c r="CW59" s="8"/>
      <c r="CX59" s="8"/>
      <c r="CY59" s="8"/>
      <c r="CZ59" s="8"/>
      <c r="DA59" s="8"/>
      <c r="DB59" s="8"/>
      <c r="DC59" s="8"/>
      <c r="DD59" s="8"/>
      <c r="DE59" s="8"/>
      <c r="DF59" s="8"/>
      <c r="DH59" s="8"/>
      <c r="DI59" s="8"/>
      <c r="DJ59" s="8"/>
      <c r="DK59" s="8"/>
      <c r="DL59" s="8" t="s">
        <v>1</v>
      </c>
      <c r="DM59" s="8" t="s">
        <v>18</v>
      </c>
      <c r="DN59" s="8" t="s">
        <v>18</v>
      </c>
      <c r="DO59" s="8" t="s">
        <v>18</v>
      </c>
      <c r="DP59" s="8" t="s">
        <v>18</v>
      </c>
      <c r="DQ59" s="8" t="s">
        <v>18</v>
      </c>
      <c r="DR59" s="8" t="s">
        <v>18</v>
      </c>
      <c r="DS59" s="23" t="s">
        <v>18</v>
      </c>
      <c r="DT59" s="8" t="s">
        <v>2</v>
      </c>
      <c r="DU59" s="8" t="s">
        <v>3</v>
      </c>
      <c r="DV59" s="8" t="s">
        <v>4</v>
      </c>
      <c r="DW59" s="8" t="s">
        <v>5</v>
      </c>
      <c r="EK59" s="8"/>
      <c r="EL59" s="9">
        <v>1</v>
      </c>
      <c r="EM59" s="9"/>
      <c r="EN59" s="9"/>
      <c r="EO59" s="9"/>
      <c r="EP59" s="9"/>
      <c r="EQ59" s="9"/>
      <c r="ER59" s="9"/>
      <c r="ES59" s="9"/>
      <c r="ET59" s="9"/>
      <c r="EU59" s="9"/>
      <c r="EV59" s="9"/>
      <c r="EW59" s="9"/>
      <c r="EX59" s="9"/>
      <c r="EY59" s="9"/>
      <c r="EZ59" s="9"/>
      <c r="FA59" s="9"/>
      <c r="FB59" s="9"/>
      <c r="FC59" s="9"/>
      <c r="FD59" s="9"/>
      <c r="FE59" s="9"/>
      <c r="FF59" s="9"/>
      <c r="FG59" s="9"/>
    </row>
    <row r="60" spans="1:163" x14ac:dyDescent="0.2">
      <c r="A60" s="1" t="s">
        <v>48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2"/>
      <c r="BH60" s="2"/>
      <c r="BI60" s="2"/>
      <c r="BJ60" s="2"/>
      <c r="BK60" s="2"/>
      <c r="BL60" s="2"/>
      <c r="BM60" s="2"/>
      <c r="BN60" s="2"/>
      <c r="BO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  <c r="DK60" s="2"/>
      <c r="DL60" s="2"/>
      <c r="DM60" s="2"/>
      <c r="DN60" s="2"/>
      <c r="DO60" s="2"/>
      <c r="DP60" s="2"/>
      <c r="DQ60" s="2"/>
      <c r="DR60" s="2"/>
      <c r="DS60" s="2"/>
      <c r="DT60" s="2"/>
      <c r="DU60" s="2"/>
      <c r="DV60" s="2"/>
      <c r="DW60" s="2"/>
      <c r="DX60" s="2"/>
      <c r="DY60" s="2"/>
      <c r="DZ60" s="2"/>
      <c r="EA60" s="2"/>
      <c r="EB60" s="2"/>
      <c r="EC60" s="2"/>
      <c r="ED60" s="2"/>
      <c r="EE60" s="2"/>
      <c r="EF60" s="2"/>
      <c r="EG60" s="6" t="s">
        <v>1</v>
      </c>
      <c r="EH60" s="2" t="s">
        <v>2</v>
      </c>
      <c r="EI60" s="2" t="s">
        <v>51</v>
      </c>
      <c r="EJ60" s="2" t="s">
        <v>51</v>
      </c>
      <c r="EK60" s="2" t="s">
        <v>51</v>
      </c>
      <c r="EL60" s="2">
        <v>1</v>
      </c>
      <c r="EM60" s="2"/>
      <c r="EN60" s="2"/>
      <c r="EO60" s="2"/>
      <c r="EP60" s="2"/>
      <c r="EQ60" s="2"/>
      <c r="ER60" s="2"/>
      <c r="ES60" s="2"/>
      <c r="ET60" s="2"/>
      <c r="EU60" s="2"/>
      <c r="EV60" s="2"/>
      <c r="EW60" s="2"/>
      <c r="EX60" s="2"/>
      <c r="EY60" s="2"/>
    </row>
    <row r="63" spans="1:163" x14ac:dyDescent="0.2">
      <c r="EL63" s="3" t="s">
        <v>88</v>
      </c>
      <c r="EM63" s="3" t="s">
        <v>89</v>
      </c>
    </row>
    <row r="64" spans="1:163" x14ac:dyDescent="0.2">
      <c r="EL64" s="3">
        <f>SUM(EL1:EL9)+32*SUM(EL10:EL59)+EL60</f>
        <v>3662</v>
      </c>
      <c r="EM64" s="3">
        <f>9+32*(59-10+1)+1</f>
        <v>1610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R42"/>
  <sheetViews>
    <sheetView topLeftCell="A6" zoomScaleNormal="100" workbookViewId="0">
      <selection activeCell="A37" sqref="A37:CT38"/>
    </sheetView>
  </sheetViews>
  <sheetFormatPr defaultColWidth="2.77734375" defaultRowHeight="10.199999999999999" x14ac:dyDescent="0.2"/>
  <cols>
    <col min="1" max="1" width="18" style="3" customWidth="1"/>
    <col min="2" max="85" width="2.109375" style="3" customWidth="1"/>
    <col min="86" max="103" width="2.77734375" style="3"/>
    <col min="104" max="104" width="4.77734375" style="3" customWidth="1"/>
    <col min="105" max="105" width="8.33203125" style="3" customWidth="1"/>
    <col min="106" max="106" width="3.44140625" style="3" bestFit="1" customWidth="1"/>
    <col min="107" max="107" width="5.33203125" style="3" customWidth="1"/>
    <col min="108" max="16384" width="2.77734375" style="3"/>
  </cols>
  <sheetData>
    <row r="1" spans="1:14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4">
        <f>COUNTA(B1:CY1)</f>
        <v>5</v>
      </c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</row>
    <row r="2" spans="1:148" x14ac:dyDescent="0.2">
      <c r="A2" s="1" t="s">
        <v>6</v>
      </c>
      <c r="B2" s="1"/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4">
        <v>1</v>
      </c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</row>
    <row r="3" spans="1:148" x14ac:dyDescent="0.2">
      <c r="A3" s="1" t="s">
        <v>7</v>
      </c>
      <c r="B3" s="1"/>
      <c r="C3" s="1"/>
      <c r="D3" s="1" t="s">
        <v>1</v>
      </c>
      <c r="E3" s="1" t="s">
        <v>2</v>
      </c>
      <c r="F3" s="1" t="s">
        <v>3</v>
      </c>
      <c r="G3" s="1" t="s">
        <v>4</v>
      </c>
      <c r="H3" s="1" t="s">
        <v>5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4">
        <v>1</v>
      </c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</row>
    <row r="4" spans="1:148" x14ac:dyDescent="0.2">
      <c r="A4" s="1" t="s">
        <v>8</v>
      </c>
      <c r="B4" s="1"/>
      <c r="C4" s="1"/>
      <c r="D4" s="1"/>
      <c r="E4" s="1" t="s">
        <v>1</v>
      </c>
      <c r="F4" s="1" t="s">
        <v>2</v>
      </c>
      <c r="G4" s="1" t="s">
        <v>3</v>
      </c>
      <c r="H4" s="1" t="s">
        <v>4</v>
      </c>
      <c r="I4" s="1" t="s">
        <v>5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4">
        <v>1</v>
      </c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</row>
    <row r="5" spans="1:148" x14ac:dyDescent="0.2">
      <c r="A5" s="1" t="s">
        <v>9</v>
      </c>
      <c r="B5" s="1"/>
      <c r="C5" s="1"/>
      <c r="D5" s="1"/>
      <c r="E5" s="1"/>
      <c r="F5" s="1" t="s">
        <v>1</v>
      </c>
      <c r="G5" s="1" t="s">
        <v>2</v>
      </c>
      <c r="H5" s="1" t="s">
        <v>3</v>
      </c>
      <c r="I5" s="1" t="s">
        <v>4</v>
      </c>
      <c r="J5" s="1" t="s">
        <v>5</v>
      </c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4">
        <v>1</v>
      </c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</row>
    <row r="6" spans="1:148" x14ac:dyDescent="0.2">
      <c r="A6" s="1" t="s">
        <v>10</v>
      </c>
      <c r="B6" s="1"/>
      <c r="C6" s="1"/>
      <c r="D6" s="1"/>
      <c r="E6" s="1"/>
      <c r="F6" s="1"/>
      <c r="G6" s="1" t="s">
        <v>1</v>
      </c>
      <c r="H6" s="1" t="s">
        <v>2</v>
      </c>
      <c r="I6" s="1" t="s">
        <v>3</v>
      </c>
      <c r="J6" s="1" t="s">
        <v>4</v>
      </c>
      <c r="K6" s="1" t="s">
        <v>5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4">
        <v>1</v>
      </c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</row>
    <row r="7" spans="1:148" x14ac:dyDescent="0.2">
      <c r="A7" s="1" t="s">
        <v>11</v>
      </c>
      <c r="B7" s="1"/>
      <c r="C7" s="1"/>
      <c r="D7" s="1"/>
      <c r="E7" s="1"/>
      <c r="F7" s="1"/>
      <c r="G7" s="1"/>
      <c r="H7" s="1" t="s">
        <v>1</v>
      </c>
      <c r="I7" s="1" t="s">
        <v>2</v>
      </c>
      <c r="J7" s="1" t="s">
        <v>3</v>
      </c>
      <c r="K7" s="1" t="s">
        <v>4</v>
      </c>
      <c r="L7" s="1" t="s">
        <v>5</v>
      </c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4">
        <v>1</v>
      </c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</row>
    <row r="8" spans="1:148" ht="10.8" thickBot="1" x14ac:dyDescent="0.25">
      <c r="A8" s="8" t="s">
        <v>12</v>
      </c>
      <c r="B8" s="8"/>
      <c r="C8" s="8"/>
      <c r="D8" s="8"/>
      <c r="E8" s="8"/>
      <c r="F8" s="8"/>
      <c r="G8" s="8"/>
      <c r="H8" s="8"/>
      <c r="I8" s="8" t="s">
        <v>1</v>
      </c>
      <c r="J8" s="8" t="s">
        <v>2</v>
      </c>
      <c r="K8" s="8" t="s">
        <v>3</v>
      </c>
      <c r="L8" s="8" t="s">
        <v>4</v>
      </c>
      <c r="M8" s="8" t="s">
        <v>5</v>
      </c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  <c r="BP8" s="9"/>
      <c r="BQ8" s="9"/>
      <c r="BR8" s="9"/>
      <c r="BS8" s="9"/>
      <c r="BT8" s="9"/>
      <c r="BU8" s="9"/>
      <c r="BV8" s="9"/>
      <c r="BW8" s="9"/>
      <c r="BX8" s="9"/>
      <c r="BY8" s="9"/>
      <c r="BZ8" s="9"/>
      <c r="CA8" s="9"/>
      <c r="CB8" s="9"/>
      <c r="CC8" s="9"/>
      <c r="CD8" s="9"/>
      <c r="CE8" s="9"/>
      <c r="CF8" s="9"/>
      <c r="CG8" s="9"/>
      <c r="CH8" s="9"/>
      <c r="CI8" s="9"/>
      <c r="CJ8" s="9"/>
      <c r="CK8" s="9"/>
      <c r="CL8" s="9"/>
      <c r="CM8" s="9"/>
      <c r="CN8" s="9"/>
      <c r="CO8" s="9"/>
      <c r="CP8" s="9"/>
      <c r="CQ8" s="9"/>
      <c r="CR8" s="9"/>
      <c r="CS8" s="9"/>
      <c r="CT8" s="9"/>
      <c r="CU8" s="9"/>
      <c r="CV8" s="9"/>
      <c r="CW8" s="9"/>
      <c r="CX8" s="9"/>
      <c r="CY8" s="9"/>
      <c r="CZ8" s="10">
        <v>1</v>
      </c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</row>
    <row r="9" spans="1:148" x14ac:dyDescent="0.2">
      <c r="A9" s="1" t="s">
        <v>57</v>
      </c>
      <c r="B9" s="1"/>
      <c r="C9" s="1"/>
      <c r="D9" s="1"/>
      <c r="E9" s="1"/>
      <c r="F9" s="1"/>
      <c r="G9" s="1"/>
      <c r="H9" s="1"/>
      <c r="I9" s="1"/>
      <c r="J9" s="1" t="s">
        <v>1</v>
      </c>
      <c r="K9" s="1" t="s">
        <v>2</v>
      </c>
      <c r="L9" s="1" t="s">
        <v>3</v>
      </c>
      <c r="M9" s="1" t="s">
        <v>4</v>
      </c>
      <c r="N9" s="1" t="s">
        <v>5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T9" s="2"/>
      <c r="CU9" s="2"/>
      <c r="CV9" s="2"/>
      <c r="CW9" s="2"/>
      <c r="CX9" s="2"/>
      <c r="CY9" s="2"/>
      <c r="CZ9" s="4">
        <v>1</v>
      </c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"/>
      <c r="EH9" s="2"/>
      <c r="EI9" s="2"/>
      <c r="EJ9" s="2"/>
      <c r="EK9" s="2"/>
      <c r="EL9" s="2"/>
      <c r="EM9" s="2"/>
      <c r="EN9" s="2"/>
      <c r="EO9" s="2"/>
      <c r="EP9" s="2"/>
      <c r="EQ9" s="2"/>
      <c r="ER9" s="2"/>
    </row>
    <row r="10" spans="1:148" x14ac:dyDescent="0.2">
      <c r="A10" s="1" t="s">
        <v>13</v>
      </c>
      <c r="B10" s="1"/>
      <c r="C10" s="1"/>
      <c r="D10" s="1"/>
      <c r="E10" s="1"/>
      <c r="F10" s="1"/>
      <c r="G10" s="1"/>
      <c r="H10" s="1"/>
      <c r="I10" s="1"/>
      <c r="J10" s="1"/>
      <c r="K10" s="1" t="s">
        <v>1</v>
      </c>
      <c r="L10" s="1" t="s">
        <v>2</v>
      </c>
      <c r="M10" s="1" t="s">
        <v>3</v>
      </c>
      <c r="N10" s="1" t="s">
        <v>4</v>
      </c>
      <c r="O10" s="1" t="s">
        <v>5</v>
      </c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T10" s="2"/>
      <c r="CU10" s="2"/>
      <c r="CV10" s="2"/>
      <c r="CW10" s="2"/>
      <c r="CX10" s="2"/>
      <c r="CY10" s="2"/>
      <c r="CZ10" s="4">
        <v>1</v>
      </c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2"/>
      <c r="EL10" s="2"/>
      <c r="EM10" s="2"/>
      <c r="EN10" s="2"/>
      <c r="EO10" s="2"/>
      <c r="EP10" s="2"/>
      <c r="EQ10" s="2"/>
      <c r="ER10" s="2"/>
    </row>
    <row r="11" spans="1:148" x14ac:dyDescent="0.2">
      <c r="A11" s="1" t="s">
        <v>14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 t="s">
        <v>1</v>
      </c>
      <c r="M11" s="1" t="s">
        <v>2</v>
      </c>
      <c r="N11" s="1" t="s">
        <v>3</v>
      </c>
      <c r="O11" s="1" t="s">
        <v>4</v>
      </c>
      <c r="P11" s="1" t="s">
        <v>5</v>
      </c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T11" s="2"/>
      <c r="CU11" s="2"/>
      <c r="CV11" s="2"/>
      <c r="CW11" s="2"/>
      <c r="CX11" s="2"/>
      <c r="CY11" s="2"/>
      <c r="CZ11" s="4">
        <v>1</v>
      </c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  <c r="EG11" s="2"/>
      <c r="EH11" s="2"/>
      <c r="EI11" s="2"/>
      <c r="EJ11" s="2"/>
      <c r="EK11" s="2"/>
      <c r="EL11" s="2"/>
      <c r="EM11" s="2"/>
      <c r="EN11" s="2"/>
      <c r="EO11" s="2"/>
      <c r="EP11" s="2"/>
      <c r="EQ11" s="2"/>
      <c r="ER11" s="2"/>
    </row>
    <row r="12" spans="1:148" x14ac:dyDescent="0.2">
      <c r="A12" s="1" t="s">
        <v>16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 t="s">
        <v>1</v>
      </c>
      <c r="N12" s="1" t="s">
        <v>2</v>
      </c>
      <c r="O12" s="1" t="s">
        <v>3</v>
      </c>
      <c r="P12" s="1" t="s">
        <v>4</v>
      </c>
      <c r="Q12" s="1" t="s">
        <v>5</v>
      </c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T12" s="2"/>
      <c r="CU12" s="2"/>
      <c r="CV12" s="2"/>
      <c r="CW12" s="2"/>
      <c r="CX12" s="2"/>
      <c r="CY12" s="2"/>
      <c r="CZ12" s="4">
        <v>1</v>
      </c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2"/>
      <c r="DZ12" s="2"/>
      <c r="EA12" s="2"/>
      <c r="EB12" s="2"/>
      <c r="EC12" s="2"/>
      <c r="ED12" s="2"/>
      <c r="EE12" s="2"/>
      <c r="EF12" s="2"/>
      <c r="EG12" s="2"/>
      <c r="EH12" s="2"/>
      <c r="EI12" s="2"/>
      <c r="EJ12" s="2"/>
      <c r="EK12" s="2"/>
      <c r="EL12" s="2"/>
      <c r="EM12" s="2"/>
      <c r="EN12" s="2"/>
      <c r="EO12" s="2"/>
      <c r="EP12" s="2"/>
      <c r="EQ12" s="2"/>
      <c r="ER12" s="2"/>
    </row>
    <row r="13" spans="1:148" x14ac:dyDescent="0.2">
      <c r="A13" s="1" t="s">
        <v>15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N13" s="1" t="s">
        <v>1</v>
      </c>
      <c r="O13" s="1" t="s">
        <v>2</v>
      </c>
      <c r="P13" s="1" t="s">
        <v>3</v>
      </c>
      <c r="Q13" s="1" t="s">
        <v>4</v>
      </c>
      <c r="R13" s="1" t="s">
        <v>5</v>
      </c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4">
        <v>1</v>
      </c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</row>
    <row r="14" spans="1:148" x14ac:dyDescent="0.2">
      <c r="A14" s="1" t="s">
        <v>17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 t="s">
        <v>1</v>
      </c>
      <c r="P14" s="1" t="s">
        <v>2</v>
      </c>
      <c r="Q14" s="1" t="s">
        <v>3</v>
      </c>
      <c r="R14" s="1" t="s">
        <v>4</v>
      </c>
      <c r="S14" s="1" t="s">
        <v>5</v>
      </c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T14" s="2"/>
      <c r="CU14" s="2"/>
      <c r="CV14" s="2"/>
      <c r="CW14" s="2"/>
      <c r="CX14" s="2"/>
      <c r="CY14" s="2"/>
      <c r="CZ14" s="4">
        <v>1</v>
      </c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  <c r="DT14" s="2"/>
      <c r="DU14" s="2"/>
      <c r="DV14" s="2"/>
      <c r="DW14" s="2"/>
      <c r="DX14" s="2"/>
      <c r="DY14" s="2"/>
      <c r="DZ14" s="2"/>
      <c r="EA14" s="2"/>
      <c r="EB14" s="2"/>
      <c r="EC14" s="2"/>
      <c r="ED14" s="2"/>
      <c r="EE14" s="2"/>
      <c r="EF14" s="2"/>
      <c r="EG14" s="2"/>
      <c r="EH14" s="2"/>
      <c r="EI14" s="2"/>
      <c r="EJ14" s="2"/>
      <c r="EK14" s="2"/>
      <c r="EL14" s="2"/>
      <c r="EM14" s="2"/>
      <c r="EN14" s="2"/>
      <c r="EO14" s="2"/>
      <c r="EP14" s="2"/>
      <c r="EQ14" s="2"/>
      <c r="ER14" s="2"/>
    </row>
    <row r="15" spans="1:148" s="14" customFormat="1" x14ac:dyDescent="0.2">
      <c r="A15" s="12" t="s">
        <v>43</v>
      </c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P15" s="12" t="s">
        <v>1</v>
      </c>
      <c r="Q15" s="12" t="s">
        <v>2</v>
      </c>
      <c r="R15" s="12" t="s">
        <v>50</v>
      </c>
      <c r="S15" s="12" t="s">
        <v>50</v>
      </c>
      <c r="T15" s="12" t="s">
        <v>50</v>
      </c>
      <c r="U15" s="12" t="s">
        <v>4</v>
      </c>
      <c r="V15" s="13" t="s">
        <v>5</v>
      </c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T15" s="13"/>
      <c r="CU15" s="13"/>
      <c r="CV15" s="13"/>
      <c r="CW15" s="13"/>
      <c r="CX15" s="13"/>
      <c r="CZ15" s="15">
        <v>3</v>
      </c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</row>
    <row r="16" spans="1:148" x14ac:dyDescent="0.2">
      <c r="A16" s="1" t="s">
        <v>25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P16" s="1"/>
      <c r="Q16" s="1" t="s">
        <v>1</v>
      </c>
      <c r="R16" s="1" t="s">
        <v>2</v>
      </c>
      <c r="S16" s="1" t="s">
        <v>3</v>
      </c>
      <c r="T16" s="1" t="s">
        <v>4</v>
      </c>
      <c r="U16" s="1" t="s">
        <v>5</v>
      </c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T16" s="2"/>
      <c r="CU16" s="2"/>
      <c r="CV16" s="2"/>
      <c r="CW16" s="2"/>
      <c r="CX16" s="2"/>
      <c r="CY16" s="2"/>
      <c r="CZ16" s="4">
        <v>0</v>
      </c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  <c r="DT16" s="2"/>
      <c r="DU16" s="2"/>
      <c r="DV16" s="2"/>
      <c r="DW16" s="2"/>
      <c r="DX16" s="2"/>
      <c r="DY16" s="2"/>
      <c r="DZ16" s="2"/>
      <c r="EA16" s="2"/>
      <c r="EB16" s="2"/>
      <c r="EC16" s="2"/>
      <c r="ED16" s="2"/>
      <c r="EE16" s="2"/>
      <c r="EF16" s="2"/>
      <c r="EG16" s="2"/>
      <c r="EH16" s="2"/>
      <c r="EI16" s="2"/>
      <c r="EJ16" s="2"/>
      <c r="EK16" s="2"/>
      <c r="EL16" s="2"/>
      <c r="EM16" s="2"/>
      <c r="EN16" s="2"/>
      <c r="EO16" s="2"/>
      <c r="EP16" s="2"/>
      <c r="EQ16" s="2"/>
      <c r="ER16" s="2"/>
    </row>
    <row r="17" spans="1:148" x14ac:dyDescent="0.2">
      <c r="A17" s="1" t="s">
        <v>26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P17" s="1"/>
      <c r="Q17" s="1"/>
      <c r="R17" s="1" t="s">
        <v>1</v>
      </c>
      <c r="S17" s="1" t="s">
        <v>2</v>
      </c>
      <c r="T17" s="1" t="s">
        <v>3</v>
      </c>
      <c r="U17" s="1" t="s">
        <v>18</v>
      </c>
      <c r="V17" s="1" t="s">
        <v>4</v>
      </c>
      <c r="W17" s="1" t="s">
        <v>5</v>
      </c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T17" s="2"/>
      <c r="CU17" s="2"/>
      <c r="CV17" s="2"/>
      <c r="CW17" s="2"/>
      <c r="CX17" s="2"/>
      <c r="CY17" s="2"/>
      <c r="CZ17" s="4">
        <v>1</v>
      </c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  <c r="DT17" s="2"/>
      <c r="DU17" s="2"/>
      <c r="DV17" s="2"/>
      <c r="DW17" s="2"/>
      <c r="DX17" s="2"/>
      <c r="DY17" s="2"/>
      <c r="DZ17" s="2"/>
      <c r="EA17" s="2"/>
      <c r="EB17" s="2"/>
      <c r="EC17" s="2"/>
      <c r="ED17" s="2"/>
      <c r="EE17" s="2"/>
      <c r="EF17" s="2"/>
      <c r="EG17" s="2"/>
      <c r="EH17" s="2"/>
      <c r="EI17" s="2"/>
      <c r="EJ17" s="2"/>
      <c r="EK17" s="2"/>
      <c r="EL17" s="2"/>
      <c r="EM17" s="2"/>
      <c r="EN17" s="2"/>
      <c r="EO17" s="2"/>
      <c r="EP17" s="2"/>
      <c r="EQ17" s="2"/>
      <c r="ER17" s="2"/>
    </row>
    <row r="18" spans="1:148" x14ac:dyDescent="0.2">
      <c r="A18" s="1" t="s">
        <v>27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P18" s="1"/>
      <c r="Q18" s="1"/>
      <c r="R18" s="1"/>
      <c r="S18" s="1" t="s">
        <v>1</v>
      </c>
      <c r="T18" s="1" t="s">
        <v>2</v>
      </c>
      <c r="U18" s="1" t="s">
        <v>18</v>
      </c>
      <c r="V18" s="1" t="s">
        <v>3</v>
      </c>
      <c r="W18" s="1" t="s">
        <v>4</v>
      </c>
      <c r="X18" s="1" t="s">
        <v>5</v>
      </c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T18" s="2"/>
      <c r="CU18" s="2"/>
      <c r="CV18" s="2"/>
      <c r="CW18" s="2"/>
      <c r="CX18" s="2"/>
      <c r="CY18" s="2"/>
      <c r="CZ18" s="4">
        <v>1</v>
      </c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  <c r="DT18" s="2"/>
      <c r="DU18" s="2"/>
      <c r="DV18" s="2"/>
      <c r="DW18" s="2"/>
      <c r="DX18" s="2"/>
      <c r="DY18" s="2"/>
      <c r="DZ18" s="2"/>
      <c r="EA18" s="2"/>
      <c r="EB18" s="2"/>
      <c r="EC18" s="2"/>
      <c r="ED18" s="2"/>
      <c r="EE18" s="2"/>
      <c r="EF18" s="2"/>
      <c r="EG18" s="2"/>
      <c r="EH18" s="2"/>
      <c r="EI18" s="2"/>
      <c r="EJ18" s="2"/>
      <c r="EK18" s="2"/>
      <c r="EL18" s="2"/>
      <c r="EM18" s="2"/>
      <c r="EN18" s="2"/>
      <c r="EO18" s="2"/>
      <c r="EP18" s="2"/>
      <c r="EQ18" s="2"/>
      <c r="ER18" s="2"/>
    </row>
    <row r="19" spans="1:148" x14ac:dyDescent="0.2">
      <c r="A19" s="1" t="s">
        <v>28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P19" s="1"/>
      <c r="Q19" s="1"/>
      <c r="R19" s="1"/>
      <c r="S19" s="1"/>
      <c r="T19" s="1" t="s">
        <v>1</v>
      </c>
      <c r="U19" s="1" t="s">
        <v>18</v>
      </c>
      <c r="V19" s="1" t="s">
        <v>2</v>
      </c>
      <c r="W19" s="1" t="s">
        <v>3</v>
      </c>
      <c r="X19" s="1" t="s">
        <v>4</v>
      </c>
      <c r="Y19" s="1" t="s">
        <v>5</v>
      </c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T19" s="2"/>
      <c r="CU19" s="2"/>
      <c r="CV19" s="2"/>
      <c r="CW19" s="2"/>
      <c r="CX19" s="2"/>
      <c r="CY19" s="2"/>
      <c r="CZ19" s="4">
        <v>1</v>
      </c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  <c r="DT19" s="2"/>
      <c r="DU19" s="2"/>
      <c r="DV19" s="2"/>
      <c r="DW19" s="2"/>
      <c r="DX19" s="2"/>
      <c r="DY19" s="2"/>
      <c r="DZ19" s="2"/>
      <c r="EA19" s="2"/>
      <c r="EB19" s="2"/>
      <c r="EC19" s="2"/>
      <c r="ED19" s="2"/>
      <c r="EE19" s="2"/>
      <c r="EF19" s="2"/>
      <c r="EG19" s="2"/>
      <c r="EH19" s="2"/>
      <c r="EI19" s="2"/>
      <c r="EJ19" s="2"/>
      <c r="EK19" s="2"/>
      <c r="EL19" s="2"/>
      <c r="EM19" s="2"/>
      <c r="EN19" s="2"/>
      <c r="EO19" s="2"/>
      <c r="EP19" s="2"/>
      <c r="EQ19" s="2"/>
      <c r="ER19" s="2"/>
    </row>
    <row r="20" spans="1:148" x14ac:dyDescent="0.2">
      <c r="A20" s="1" t="s">
        <v>29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P20" s="1"/>
      <c r="Q20" s="1"/>
      <c r="R20" s="1"/>
      <c r="S20" s="1"/>
      <c r="T20" s="1"/>
      <c r="V20" s="1" t="s">
        <v>1</v>
      </c>
      <c r="W20" s="1" t="s">
        <v>2</v>
      </c>
      <c r="X20" s="1" t="s">
        <v>22</v>
      </c>
      <c r="Y20" s="1" t="s">
        <v>22</v>
      </c>
      <c r="Z20" s="1" t="s">
        <v>22</v>
      </c>
      <c r="AA20" s="1" t="s">
        <v>22</v>
      </c>
      <c r="AB20" s="1" t="s">
        <v>22</v>
      </c>
      <c r="AC20" s="1" t="s">
        <v>22</v>
      </c>
      <c r="AD20" s="1" t="s">
        <v>22</v>
      </c>
      <c r="AE20" s="1" t="s">
        <v>22</v>
      </c>
      <c r="AF20" s="1" t="s">
        <v>4</v>
      </c>
      <c r="AG20" s="1" t="s">
        <v>5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T20" s="2"/>
      <c r="CU20" s="2"/>
      <c r="CV20" s="2"/>
      <c r="CW20" s="2"/>
      <c r="CX20" s="2"/>
      <c r="CY20" s="2"/>
      <c r="CZ20" s="4">
        <v>8</v>
      </c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  <c r="DT20" s="2"/>
      <c r="DU20" s="2"/>
      <c r="DV20" s="2"/>
      <c r="DW20" s="2"/>
      <c r="DX20" s="2"/>
      <c r="DY20" s="2"/>
      <c r="DZ20" s="2"/>
      <c r="EA20" s="2"/>
      <c r="EB20" s="2"/>
      <c r="EC20" s="2"/>
      <c r="ED20" s="2"/>
      <c r="EE20" s="2"/>
      <c r="EF20" s="2"/>
      <c r="EG20" s="2"/>
      <c r="EH20" s="2"/>
      <c r="EI20" s="2"/>
      <c r="EJ20" s="2"/>
      <c r="EK20" s="2"/>
      <c r="EL20" s="2"/>
      <c r="EM20" s="2"/>
      <c r="EN20" s="2"/>
      <c r="EO20" s="2"/>
      <c r="EP20" s="2"/>
      <c r="EQ20" s="2"/>
      <c r="ER20" s="2"/>
    </row>
    <row r="21" spans="1:148" s="14" customFormat="1" x14ac:dyDescent="0.2">
      <c r="A21" s="12" t="s">
        <v>46</v>
      </c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P21" s="13"/>
      <c r="Q21" s="13"/>
      <c r="R21" s="13"/>
      <c r="S21" s="13"/>
      <c r="T21" s="13"/>
      <c r="V21" s="13"/>
      <c r="W21" s="13" t="s">
        <v>1</v>
      </c>
      <c r="X21" s="13" t="s">
        <v>2</v>
      </c>
      <c r="Y21" s="13" t="s">
        <v>3</v>
      </c>
      <c r="Z21" s="13" t="s">
        <v>4</v>
      </c>
      <c r="AA21" s="13" t="s">
        <v>5</v>
      </c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P21" s="13"/>
      <c r="CQ21" s="13"/>
      <c r="CT21" s="13"/>
      <c r="CX21" s="13"/>
      <c r="CY21" s="13"/>
      <c r="CZ21" s="15">
        <v>0</v>
      </c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</row>
    <row r="22" spans="1:148" x14ac:dyDescent="0.2">
      <c r="A22" s="1" t="s">
        <v>30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P22" s="2"/>
      <c r="Q22" s="2"/>
      <c r="R22" s="2"/>
      <c r="S22" s="2"/>
      <c r="T22" s="2"/>
      <c r="U22" s="2"/>
      <c r="W22" s="1"/>
      <c r="X22" s="1" t="s">
        <v>1</v>
      </c>
      <c r="Y22" s="1" t="s">
        <v>2</v>
      </c>
      <c r="Z22" s="1" t="s">
        <v>18</v>
      </c>
      <c r="AA22" s="1" t="s">
        <v>18</v>
      </c>
      <c r="AB22" s="1" t="s">
        <v>18</v>
      </c>
      <c r="AC22" s="1" t="s">
        <v>18</v>
      </c>
      <c r="AD22" s="1" t="s">
        <v>18</v>
      </c>
      <c r="AE22" s="1" t="s">
        <v>18</v>
      </c>
      <c r="AF22" s="1" t="s">
        <v>49</v>
      </c>
      <c r="AG22" s="1" t="s">
        <v>49</v>
      </c>
      <c r="AH22" s="1" t="s">
        <v>49</v>
      </c>
      <c r="AI22" s="1" t="s">
        <v>49</v>
      </c>
      <c r="AJ22" s="1" t="s">
        <v>49</v>
      </c>
      <c r="AK22" s="1" t="s">
        <v>49</v>
      </c>
      <c r="AL22" s="1" t="s">
        <v>49</v>
      </c>
      <c r="AM22" s="1" t="s">
        <v>49</v>
      </c>
      <c r="AN22" s="1" t="s">
        <v>49</v>
      </c>
      <c r="AO22" s="1" t="s">
        <v>49</v>
      </c>
      <c r="AP22" s="1" t="s">
        <v>49</v>
      </c>
      <c r="AQ22" s="1" t="s">
        <v>49</v>
      </c>
      <c r="AR22" s="1" t="s">
        <v>49</v>
      </c>
      <c r="AS22" s="1" t="s">
        <v>49</v>
      </c>
      <c r="AT22" s="1" t="s">
        <v>49</v>
      </c>
      <c r="AU22" s="1" t="s">
        <v>49</v>
      </c>
      <c r="AV22" s="1" t="s">
        <v>49</v>
      </c>
      <c r="AW22" s="1" t="s">
        <v>49</v>
      </c>
      <c r="AX22" s="1" t="s">
        <v>49</v>
      </c>
      <c r="AY22" s="3" t="s">
        <v>49</v>
      </c>
      <c r="AZ22" s="1" t="s">
        <v>4</v>
      </c>
      <c r="BA22" s="1" t="s">
        <v>5</v>
      </c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T22" s="2"/>
      <c r="CU22" s="2"/>
      <c r="CV22" s="2"/>
      <c r="CW22" s="2"/>
      <c r="CX22" s="2"/>
      <c r="CY22" s="2"/>
      <c r="CZ22" s="4">
        <v>20</v>
      </c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  <c r="DT22" s="2"/>
      <c r="DU22" s="2"/>
      <c r="DV22" s="2"/>
      <c r="DW22" s="2"/>
      <c r="DX22" s="2"/>
      <c r="DY22" s="2"/>
      <c r="DZ22" s="2"/>
      <c r="EA22" s="2"/>
      <c r="EB22" s="2"/>
      <c r="EC22" s="2"/>
      <c r="ED22" s="2"/>
      <c r="EE22" s="2"/>
      <c r="EF22" s="2"/>
      <c r="EG22" s="2"/>
      <c r="EH22" s="2"/>
      <c r="EI22" s="2"/>
      <c r="EJ22" s="2"/>
      <c r="EK22" s="2"/>
      <c r="EL22" s="2"/>
      <c r="EM22" s="2"/>
      <c r="EN22" s="2"/>
      <c r="EO22" s="2"/>
      <c r="EP22" s="2"/>
      <c r="EQ22" s="2"/>
      <c r="ER22" s="2"/>
    </row>
    <row r="23" spans="1:148" x14ac:dyDescent="0.2">
      <c r="A23" s="1" t="s">
        <v>31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P23" s="2"/>
      <c r="Q23" s="2"/>
      <c r="R23" s="2"/>
      <c r="S23" s="2"/>
      <c r="T23" s="2"/>
      <c r="U23" s="2"/>
      <c r="W23" s="1"/>
      <c r="Y23" s="1" t="s">
        <v>1</v>
      </c>
      <c r="Z23" s="3" t="s">
        <v>18</v>
      </c>
      <c r="AA23" s="3" t="s">
        <v>18</v>
      </c>
      <c r="AB23" s="3" t="s">
        <v>18</v>
      </c>
      <c r="AC23" s="3" t="s">
        <v>18</v>
      </c>
      <c r="AD23" s="1" t="s">
        <v>18</v>
      </c>
      <c r="AE23" s="1" t="s">
        <v>2</v>
      </c>
      <c r="AF23" s="1" t="s">
        <v>3</v>
      </c>
      <c r="AG23" s="1" t="s">
        <v>4</v>
      </c>
      <c r="AH23" s="1" t="s">
        <v>5</v>
      </c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T23" s="2"/>
      <c r="CU23" s="2"/>
      <c r="CV23" s="2"/>
      <c r="CW23" s="2"/>
      <c r="CX23" s="2"/>
      <c r="CY23" s="2"/>
      <c r="CZ23" s="4">
        <v>0</v>
      </c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  <c r="DT23" s="2"/>
      <c r="DU23" s="2"/>
      <c r="DV23" s="2"/>
      <c r="DW23" s="2"/>
      <c r="DX23" s="2"/>
      <c r="DY23" s="2"/>
      <c r="DZ23" s="2"/>
      <c r="EA23" s="2"/>
      <c r="EB23" s="2"/>
      <c r="EC23" s="2"/>
      <c r="ED23" s="2"/>
      <c r="EE23" s="2"/>
      <c r="EF23" s="2"/>
      <c r="EG23" s="2"/>
      <c r="EH23" s="2"/>
      <c r="EI23" s="2"/>
      <c r="EJ23" s="2"/>
      <c r="EK23" s="2"/>
      <c r="EL23" s="2"/>
      <c r="EM23" s="2"/>
      <c r="EN23" s="2"/>
      <c r="EO23" s="2"/>
      <c r="EP23" s="2"/>
      <c r="EQ23" s="2"/>
      <c r="ER23" s="2"/>
    </row>
    <row r="24" spans="1:148" x14ac:dyDescent="0.2">
      <c r="A24" s="1" t="s">
        <v>32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P24" s="2"/>
      <c r="Q24" s="2"/>
      <c r="R24" s="2"/>
      <c r="S24" s="2"/>
      <c r="T24" s="2"/>
      <c r="U24" s="2"/>
      <c r="W24" s="1"/>
      <c r="Y24" s="1"/>
      <c r="AE24" s="1" t="s">
        <v>1</v>
      </c>
      <c r="AF24" s="1" t="s">
        <v>2</v>
      </c>
      <c r="AG24" s="1" t="s">
        <v>3</v>
      </c>
      <c r="AH24" s="1" t="s">
        <v>4</v>
      </c>
      <c r="AI24" s="1" t="s">
        <v>5</v>
      </c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T24" s="2"/>
      <c r="CU24" s="2"/>
      <c r="CV24" s="2"/>
      <c r="CW24" s="2"/>
      <c r="CX24" s="2"/>
      <c r="CY24" s="2"/>
      <c r="CZ24" s="4">
        <v>0</v>
      </c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  <c r="DT24" s="2"/>
      <c r="DU24" s="2"/>
      <c r="DV24" s="2"/>
      <c r="DW24" s="2"/>
      <c r="DX24" s="2"/>
      <c r="DY24" s="2"/>
      <c r="DZ24" s="2"/>
      <c r="EA24" s="2"/>
      <c r="EB24" s="2"/>
      <c r="EC24" s="2"/>
      <c r="ED24" s="2"/>
      <c r="EE24" s="2"/>
      <c r="EF24" s="2"/>
      <c r="EG24" s="2"/>
      <c r="EH24" s="2"/>
      <c r="EI24" s="2"/>
      <c r="EJ24" s="2"/>
      <c r="EK24" s="2"/>
      <c r="EL24" s="2"/>
      <c r="EM24" s="2"/>
      <c r="EN24" s="2"/>
      <c r="EO24" s="2"/>
      <c r="EP24" s="2"/>
      <c r="EQ24" s="2"/>
      <c r="ER24" s="2"/>
    </row>
    <row r="25" spans="1:148" x14ac:dyDescent="0.2">
      <c r="A25" s="1" t="s">
        <v>33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P25" s="2"/>
      <c r="Q25" s="2"/>
      <c r="R25" s="2"/>
      <c r="S25" s="2"/>
      <c r="T25" s="2"/>
      <c r="U25" s="2"/>
      <c r="W25" s="1"/>
      <c r="Y25" s="1"/>
      <c r="AE25" s="1"/>
      <c r="AF25" s="1" t="s">
        <v>1</v>
      </c>
      <c r="AG25" s="1" t="s">
        <v>2</v>
      </c>
      <c r="AH25" s="1" t="s">
        <v>3</v>
      </c>
      <c r="AI25" s="1" t="s">
        <v>4</v>
      </c>
      <c r="AJ25" s="1" t="s">
        <v>5</v>
      </c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T25" s="2"/>
      <c r="CU25" s="2"/>
      <c r="CV25" s="2"/>
      <c r="CW25" s="2"/>
      <c r="CX25" s="2"/>
      <c r="CY25" s="2"/>
      <c r="CZ25" s="4">
        <v>0</v>
      </c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 s="2"/>
      <c r="DT25" s="2"/>
      <c r="DU25" s="2"/>
      <c r="DV25" s="2"/>
      <c r="DW25" s="2"/>
      <c r="DX25" s="2"/>
      <c r="DY25" s="2"/>
      <c r="DZ25" s="2"/>
      <c r="EA25" s="2"/>
      <c r="EB25" s="2"/>
      <c r="EC25" s="2"/>
      <c r="ED25" s="2"/>
      <c r="EE25" s="2"/>
      <c r="EF25" s="2"/>
      <c r="EG25" s="2"/>
      <c r="EH25" s="2"/>
      <c r="EI25" s="2"/>
      <c r="EJ25" s="2"/>
      <c r="EK25" s="2"/>
      <c r="EL25" s="2"/>
      <c r="EM25" s="2"/>
      <c r="EN25" s="2"/>
      <c r="EO25" s="2"/>
      <c r="EP25" s="2"/>
      <c r="EQ25" s="2"/>
      <c r="ER25" s="2"/>
    </row>
    <row r="26" spans="1:148" x14ac:dyDescent="0.2">
      <c r="A26" s="1" t="s">
        <v>34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P26" s="2"/>
      <c r="Q26" s="2"/>
      <c r="R26" s="2"/>
      <c r="S26" s="2"/>
      <c r="T26" s="2"/>
      <c r="U26" s="2"/>
      <c r="W26" s="1"/>
      <c r="Y26" s="1"/>
      <c r="AE26" s="1"/>
      <c r="AF26" s="1"/>
      <c r="AG26" s="1" t="s">
        <v>1</v>
      </c>
      <c r="AH26" s="1" t="s">
        <v>2</v>
      </c>
      <c r="AI26" s="1" t="s">
        <v>3</v>
      </c>
      <c r="AJ26" s="1" t="s">
        <v>4</v>
      </c>
      <c r="AK26" s="1" t="s">
        <v>5</v>
      </c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T26" s="2"/>
      <c r="CU26" s="2"/>
      <c r="CV26" s="2"/>
      <c r="CW26" s="2"/>
      <c r="CX26" s="2"/>
      <c r="CY26" s="2"/>
      <c r="CZ26" s="4">
        <v>0</v>
      </c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  <c r="DR26" s="2"/>
      <c r="DS26" s="2"/>
      <c r="DT26" s="2"/>
      <c r="DU26" s="2"/>
      <c r="DV26" s="2"/>
      <c r="DW26" s="2"/>
      <c r="DX26" s="2"/>
      <c r="DY26" s="2"/>
      <c r="DZ26" s="2"/>
      <c r="EA26" s="2"/>
      <c r="EB26" s="2"/>
      <c r="EC26" s="2"/>
      <c r="ED26" s="2"/>
      <c r="EE26" s="2"/>
      <c r="EF26" s="2"/>
      <c r="EG26" s="2"/>
      <c r="EH26" s="2"/>
      <c r="EI26" s="2"/>
      <c r="EJ26" s="2"/>
      <c r="EK26" s="2"/>
      <c r="EL26" s="2"/>
      <c r="EM26" s="2"/>
      <c r="EN26" s="2"/>
      <c r="EO26" s="2"/>
      <c r="EP26" s="2"/>
      <c r="EQ26" s="2"/>
      <c r="ER26" s="2"/>
    </row>
    <row r="27" spans="1:148" x14ac:dyDescent="0.2">
      <c r="A27" s="1" t="s">
        <v>35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P27" s="2"/>
      <c r="Q27" s="2"/>
      <c r="R27" s="2"/>
      <c r="S27" s="2"/>
      <c r="T27" s="2"/>
      <c r="U27" s="2"/>
      <c r="W27" s="1"/>
      <c r="Y27" s="1"/>
      <c r="AE27" s="1"/>
      <c r="AF27" s="1"/>
      <c r="AG27" s="1"/>
      <c r="AH27" s="1" t="s">
        <v>1</v>
      </c>
      <c r="AI27" s="1" t="s">
        <v>2</v>
      </c>
      <c r="AJ27" s="1" t="s">
        <v>3</v>
      </c>
      <c r="AK27" s="1" t="s">
        <v>4</v>
      </c>
      <c r="AL27" s="1" t="s">
        <v>5</v>
      </c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T27" s="2"/>
      <c r="CU27" s="2"/>
      <c r="CV27" s="2"/>
      <c r="CW27" s="2"/>
      <c r="CX27" s="2"/>
      <c r="CY27" s="2"/>
      <c r="CZ27" s="4">
        <v>0</v>
      </c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  <c r="DS27" s="2"/>
      <c r="DT27" s="2"/>
      <c r="DU27" s="2"/>
      <c r="DV27" s="2"/>
      <c r="DW27" s="2"/>
      <c r="DX27" s="2"/>
      <c r="DY27" s="2"/>
      <c r="DZ27" s="2"/>
      <c r="EA27" s="2"/>
      <c r="EB27" s="2"/>
      <c r="EC27" s="2"/>
      <c r="ED27" s="2"/>
      <c r="EE27" s="2"/>
      <c r="EF27" s="2"/>
      <c r="EG27" s="2"/>
      <c r="EH27" s="2"/>
      <c r="EI27" s="2"/>
      <c r="EJ27" s="2"/>
      <c r="EK27" s="2"/>
      <c r="EL27" s="2"/>
      <c r="EM27" s="2"/>
      <c r="EN27" s="2"/>
      <c r="EO27" s="2"/>
      <c r="EP27" s="2"/>
      <c r="EQ27" s="2"/>
      <c r="ER27" s="2"/>
    </row>
    <row r="28" spans="1:148" x14ac:dyDescent="0.2">
      <c r="A28" s="1" t="s">
        <v>36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P28" s="2"/>
      <c r="Q28" s="2"/>
      <c r="R28" s="2"/>
      <c r="S28" s="2"/>
      <c r="T28" s="2"/>
      <c r="U28" s="2"/>
      <c r="W28" s="1"/>
      <c r="X28" s="1"/>
      <c r="Y28" s="1"/>
      <c r="Z28" s="1"/>
      <c r="AA28" s="1"/>
      <c r="AB28" s="1"/>
      <c r="AC28" s="1"/>
      <c r="AI28" s="1" t="s">
        <v>1</v>
      </c>
      <c r="AJ28" s="1" t="s">
        <v>2</v>
      </c>
      <c r="AK28" s="1" t="s">
        <v>18</v>
      </c>
      <c r="AL28" s="1" t="s">
        <v>18</v>
      </c>
      <c r="AM28" s="1" t="s">
        <v>18</v>
      </c>
      <c r="AN28" s="1" t="s">
        <v>18</v>
      </c>
      <c r="AO28" s="1" t="s">
        <v>18</v>
      </c>
      <c r="AP28" s="1" t="s">
        <v>18</v>
      </c>
      <c r="AQ28" s="1" t="s">
        <v>18</v>
      </c>
      <c r="AR28" s="1" t="s">
        <v>18</v>
      </c>
      <c r="AS28" s="1" t="s">
        <v>18</v>
      </c>
      <c r="AT28" s="1" t="s">
        <v>18</v>
      </c>
      <c r="AU28" s="1" t="s">
        <v>18</v>
      </c>
      <c r="AV28" s="1" t="s">
        <v>18</v>
      </c>
      <c r="AW28" s="1" t="s">
        <v>18</v>
      </c>
      <c r="AX28" s="1" t="s">
        <v>18</v>
      </c>
      <c r="AY28" s="3" t="s">
        <v>18</v>
      </c>
      <c r="AZ28" s="1" t="s">
        <v>22</v>
      </c>
      <c r="BA28" s="1" t="s">
        <v>22</v>
      </c>
      <c r="BB28" s="1" t="s">
        <v>22</v>
      </c>
      <c r="BC28" s="1" t="s">
        <v>22</v>
      </c>
      <c r="BD28" s="1" t="s">
        <v>22</v>
      </c>
      <c r="BE28" s="1" t="s">
        <v>22</v>
      </c>
      <c r="BF28" s="1" t="s">
        <v>22</v>
      </c>
      <c r="BG28" s="1" t="s">
        <v>22</v>
      </c>
      <c r="BH28" s="1" t="s">
        <v>4</v>
      </c>
      <c r="BI28" s="3" t="s">
        <v>5</v>
      </c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T28" s="2"/>
      <c r="CU28" s="2"/>
      <c r="CV28" s="2"/>
      <c r="CW28" s="2"/>
      <c r="CX28" s="2"/>
      <c r="CY28" s="2"/>
      <c r="CZ28" s="4">
        <v>8</v>
      </c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  <c r="DS28" s="2"/>
      <c r="DT28" s="2"/>
      <c r="DU28" s="2"/>
      <c r="DV28" s="2"/>
      <c r="DW28" s="2"/>
      <c r="DX28" s="2"/>
      <c r="DY28" s="2"/>
      <c r="DZ28" s="2"/>
      <c r="EA28" s="2"/>
      <c r="EB28" s="2"/>
      <c r="EC28" s="2"/>
      <c r="ED28" s="2"/>
      <c r="EE28" s="2"/>
      <c r="EF28" s="2"/>
      <c r="EG28" s="2"/>
      <c r="EH28" s="2"/>
      <c r="EI28" s="2"/>
      <c r="EJ28" s="2"/>
      <c r="EK28" s="2"/>
      <c r="EL28" s="2"/>
      <c r="EM28" s="2"/>
      <c r="EN28" s="2"/>
      <c r="EO28" s="2"/>
      <c r="EP28" s="2"/>
      <c r="EQ28" s="2"/>
      <c r="ER28" s="2"/>
    </row>
    <row r="29" spans="1:148" s="14" customFormat="1" x14ac:dyDescent="0.2">
      <c r="A29" s="12" t="s">
        <v>40</v>
      </c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P29" s="13"/>
      <c r="Q29" s="13"/>
      <c r="R29" s="13"/>
      <c r="S29" s="13"/>
      <c r="T29" s="13"/>
      <c r="U29" s="13"/>
      <c r="W29" s="12"/>
      <c r="X29" s="12"/>
      <c r="Y29" s="12"/>
      <c r="Z29" s="12"/>
      <c r="AA29" s="12"/>
      <c r="AB29" s="12"/>
      <c r="AC29" s="12"/>
      <c r="AJ29" s="12" t="s">
        <v>1</v>
      </c>
      <c r="AK29" s="12" t="s">
        <v>18</v>
      </c>
      <c r="AL29" s="12" t="s">
        <v>18</v>
      </c>
      <c r="AM29" s="12" t="s">
        <v>18</v>
      </c>
      <c r="AN29" s="12" t="s">
        <v>18</v>
      </c>
      <c r="AO29" s="12" t="s">
        <v>18</v>
      </c>
      <c r="AP29" s="12" t="s">
        <v>18</v>
      </c>
      <c r="AQ29" s="14" t="s">
        <v>18</v>
      </c>
      <c r="AR29" s="12" t="s">
        <v>18</v>
      </c>
      <c r="AS29" s="12" t="s">
        <v>18</v>
      </c>
      <c r="AT29" s="12" t="s">
        <v>18</v>
      </c>
      <c r="AU29" s="12" t="s">
        <v>18</v>
      </c>
      <c r="AV29" s="12" t="s">
        <v>18</v>
      </c>
      <c r="AW29" s="12" t="s">
        <v>18</v>
      </c>
      <c r="AX29" s="12" t="s">
        <v>18</v>
      </c>
      <c r="AY29" s="14" t="s">
        <v>18</v>
      </c>
      <c r="AZ29" s="14" t="s">
        <v>2</v>
      </c>
      <c r="BA29" s="12" t="s">
        <v>50</v>
      </c>
      <c r="BB29" s="12" t="s">
        <v>50</v>
      </c>
      <c r="BC29" s="12" t="s">
        <v>50</v>
      </c>
      <c r="BD29" s="12" t="s">
        <v>4</v>
      </c>
      <c r="BE29" s="12" t="s">
        <v>5</v>
      </c>
      <c r="BF29" s="12"/>
      <c r="BG29" s="12"/>
      <c r="BH29" s="12"/>
      <c r="BI29" s="12"/>
      <c r="BS29" s="12"/>
      <c r="BT29" s="12"/>
      <c r="BU29" s="12"/>
      <c r="BV29" s="12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T29" s="13"/>
      <c r="CU29" s="13"/>
      <c r="CV29" s="13"/>
      <c r="CW29" s="13"/>
      <c r="CX29" s="13"/>
      <c r="CY29" s="13"/>
      <c r="CZ29" s="15">
        <v>0</v>
      </c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</row>
    <row r="30" spans="1:148" x14ac:dyDescent="0.2">
      <c r="A30" s="1" t="s">
        <v>37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P30" s="2"/>
      <c r="Q30" s="2"/>
      <c r="R30" s="2"/>
      <c r="S30" s="2"/>
      <c r="T30" s="2"/>
      <c r="U30" s="2"/>
      <c r="W30" s="1"/>
      <c r="X30" s="1"/>
      <c r="Y30" s="1"/>
      <c r="Z30" s="1"/>
      <c r="AA30" s="1"/>
      <c r="AB30" s="1"/>
      <c r="AC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Z30" s="1" t="s">
        <v>1</v>
      </c>
      <c r="BA30" s="1" t="s">
        <v>2</v>
      </c>
      <c r="BB30" s="1" t="s">
        <v>18</v>
      </c>
      <c r="BC30" s="1" t="s">
        <v>18</v>
      </c>
      <c r="BD30" s="1" t="s">
        <v>18</v>
      </c>
      <c r="BE30" s="1" t="s">
        <v>18</v>
      </c>
      <c r="BF30" s="1" t="s">
        <v>18</v>
      </c>
      <c r="BG30" s="3" t="s">
        <v>18</v>
      </c>
      <c r="BH30" s="1" t="s">
        <v>50</v>
      </c>
      <c r="BI30" s="1" t="s">
        <v>50</v>
      </c>
      <c r="BJ30" s="1" t="s">
        <v>50</v>
      </c>
      <c r="BK30" s="1" t="s">
        <v>4</v>
      </c>
      <c r="BL30" s="1" t="s">
        <v>5</v>
      </c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T30" s="2"/>
      <c r="CU30" s="2"/>
      <c r="CV30" s="2"/>
      <c r="CW30" s="2"/>
      <c r="CX30" s="2"/>
      <c r="CY30" s="2"/>
      <c r="CZ30" s="4">
        <v>3</v>
      </c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  <c r="DT30" s="2"/>
      <c r="DU30" s="2"/>
      <c r="DV30" s="2"/>
      <c r="DW30" s="2"/>
      <c r="DX30" s="2"/>
      <c r="DY30" s="2"/>
      <c r="DZ30" s="2"/>
      <c r="EA30" s="2"/>
      <c r="EB30" s="2"/>
      <c r="EC30" s="2"/>
      <c r="ED30" s="2"/>
      <c r="EE30" s="2"/>
      <c r="EF30" s="2"/>
      <c r="EG30" s="2"/>
      <c r="EH30" s="2"/>
      <c r="EI30" s="2"/>
      <c r="EJ30" s="2"/>
      <c r="EK30" s="2"/>
      <c r="EL30" s="2"/>
      <c r="EM30" s="2"/>
      <c r="EN30" s="2"/>
      <c r="EO30" s="2"/>
      <c r="EP30" s="2"/>
      <c r="EQ30" s="2"/>
      <c r="ER30" s="2"/>
    </row>
    <row r="31" spans="1:148" ht="13.2" customHeight="1" x14ac:dyDescent="0.2">
      <c r="A31" s="1" t="s">
        <v>38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P31" s="2"/>
      <c r="Q31" s="2"/>
      <c r="R31" s="2"/>
      <c r="S31" s="2"/>
      <c r="T31" s="2"/>
      <c r="U31" s="2"/>
      <c r="W31" s="1"/>
      <c r="X31" s="1"/>
      <c r="Y31" s="1"/>
      <c r="Z31" s="1"/>
      <c r="AA31" s="1"/>
      <c r="AB31" s="1"/>
      <c r="AC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Y31" s="1"/>
      <c r="AZ31" s="1"/>
      <c r="BA31" s="1" t="s">
        <v>1</v>
      </c>
      <c r="BB31" s="1" t="s">
        <v>18</v>
      </c>
      <c r="BC31" s="1" t="s">
        <v>18</v>
      </c>
      <c r="BD31" s="1" t="s">
        <v>18</v>
      </c>
      <c r="BE31" s="1" t="s">
        <v>18</v>
      </c>
      <c r="BF31" s="1" t="s">
        <v>18</v>
      </c>
      <c r="BG31" s="1" t="s">
        <v>18</v>
      </c>
      <c r="BH31" s="1" t="s">
        <v>2</v>
      </c>
      <c r="BI31" s="1" t="s">
        <v>18</v>
      </c>
      <c r="BJ31" s="3" t="s">
        <v>18</v>
      </c>
      <c r="BK31" s="1" t="s">
        <v>50</v>
      </c>
      <c r="BL31" s="1" t="s">
        <v>50</v>
      </c>
      <c r="BM31" s="1" t="s">
        <v>50</v>
      </c>
      <c r="BN31" s="1" t="s">
        <v>4</v>
      </c>
      <c r="BO31" s="1" t="s">
        <v>5</v>
      </c>
      <c r="BP31" s="1"/>
      <c r="BQ31" s="1"/>
      <c r="BR31" s="1"/>
      <c r="BS31" s="1"/>
      <c r="BT31" s="1"/>
      <c r="BU31" s="1"/>
      <c r="BV31" s="1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T31" s="2"/>
      <c r="CU31" s="2"/>
      <c r="CV31" s="2"/>
      <c r="CW31" s="2"/>
      <c r="CX31" s="2"/>
      <c r="CY31" s="2"/>
      <c r="CZ31" s="4">
        <v>3</v>
      </c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  <c r="DQ31" s="2"/>
      <c r="DR31" s="2"/>
      <c r="DS31" s="2"/>
      <c r="DT31" s="2"/>
      <c r="DU31" s="2"/>
      <c r="DV31" s="2"/>
      <c r="DW31" s="2"/>
      <c r="DX31" s="2"/>
      <c r="DY31" s="2"/>
      <c r="DZ31" s="2"/>
      <c r="EA31" s="2"/>
      <c r="EB31" s="2"/>
      <c r="EC31" s="2"/>
      <c r="ED31" s="2"/>
      <c r="EE31" s="2"/>
      <c r="EF31" s="2"/>
      <c r="EG31" s="2"/>
      <c r="EH31" s="2"/>
      <c r="EI31" s="2"/>
      <c r="EJ31" s="2"/>
      <c r="EK31" s="2"/>
      <c r="EL31" s="2"/>
      <c r="EM31" s="2"/>
      <c r="EN31" s="2"/>
      <c r="EO31" s="2"/>
      <c r="EP31" s="2"/>
      <c r="EQ31" s="2"/>
      <c r="ER31" s="2"/>
    </row>
    <row r="32" spans="1:148" x14ac:dyDescent="0.2">
      <c r="A32" s="1" t="s">
        <v>39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P32" s="2"/>
      <c r="Q32" s="2"/>
      <c r="R32" s="2"/>
      <c r="S32" s="2"/>
      <c r="T32" s="2"/>
      <c r="U32" s="2"/>
      <c r="W32" s="1"/>
      <c r="X32" s="1"/>
      <c r="Y32" s="1"/>
      <c r="Z32" s="1"/>
      <c r="AA32" s="1"/>
      <c r="AB32" s="1"/>
      <c r="AC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Y32" s="1"/>
      <c r="AZ32" s="1"/>
      <c r="BA32" s="1"/>
      <c r="BB32" s="1"/>
      <c r="BC32" s="1"/>
      <c r="BD32" s="1"/>
      <c r="BE32" s="1"/>
      <c r="BF32" s="1"/>
      <c r="BG32" s="1"/>
      <c r="BH32" s="1" t="s">
        <v>1</v>
      </c>
      <c r="BI32" s="1" t="s">
        <v>18</v>
      </c>
      <c r="BJ32" s="3" t="s">
        <v>18</v>
      </c>
      <c r="BK32" s="1" t="s">
        <v>2</v>
      </c>
      <c r="BL32" s="1" t="s">
        <v>3</v>
      </c>
      <c r="BM32" s="1" t="s">
        <v>18</v>
      </c>
      <c r="BN32" s="1" t="s">
        <v>18</v>
      </c>
      <c r="BO32" s="1" t="s">
        <v>4</v>
      </c>
      <c r="BP32" s="1" t="s">
        <v>5</v>
      </c>
      <c r="BQ32" s="1"/>
      <c r="BR32" s="1"/>
      <c r="BS32" s="1"/>
      <c r="BT32" s="1"/>
      <c r="BU32" s="1"/>
      <c r="BV32" s="1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T32" s="2"/>
      <c r="CU32" s="2"/>
      <c r="CV32" s="2"/>
      <c r="CW32" s="2"/>
      <c r="CX32" s="2"/>
      <c r="CY32" s="2"/>
      <c r="CZ32" s="4">
        <v>1</v>
      </c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  <c r="DR32" s="2"/>
      <c r="DS32" s="2"/>
      <c r="DT32" s="2"/>
      <c r="DU32" s="2"/>
      <c r="DV32" s="2"/>
      <c r="DW32" s="2"/>
      <c r="DX32" s="2"/>
      <c r="DY32" s="2"/>
      <c r="DZ32" s="2"/>
      <c r="EA32" s="2"/>
      <c r="EB32" s="2"/>
      <c r="EC32" s="2"/>
      <c r="ED32" s="2"/>
      <c r="EE32" s="2"/>
      <c r="EF32" s="2"/>
      <c r="EG32" s="2"/>
      <c r="EH32" s="2"/>
      <c r="EI32" s="2"/>
      <c r="EJ32" s="2"/>
      <c r="EK32" s="2"/>
      <c r="EL32" s="2"/>
      <c r="EM32" s="2"/>
      <c r="EN32" s="2"/>
      <c r="EO32" s="2"/>
      <c r="EP32" s="2"/>
      <c r="EQ32" s="2"/>
      <c r="ER32" s="2"/>
    </row>
    <row r="33" spans="1:148" x14ac:dyDescent="0.2">
      <c r="A33" s="1" t="s">
        <v>41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P33" s="2"/>
      <c r="Q33" s="2"/>
      <c r="R33" s="2"/>
      <c r="S33" s="2"/>
      <c r="T33" s="2"/>
      <c r="U33" s="2"/>
      <c r="V33" s="20"/>
      <c r="W33" s="1"/>
      <c r="X33" s="1"/>
      <c r="Y33" s="1"/>
      <c r="Z33" s="1"/>
      <c r="AA33" s="1"/>
      <c r="AB33" s="1"/>
      <c r="AC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K33" s="1" t="s">
        <v>1</v>
      </c>
      <c r="BL33" s="1" t="s">
        <v>2</v>
      </c>
      <c r="BM33" s="1" t="s">
        <v>18</v>
      </c>
      <c r="BN33" s="1" t="s">
        <v>49</v>
      </c>
      <c r="BO33" s="1" t="s">
        <v>49</v>
      </c>
      <c r="BP33" s="1" t="s">
        <v>49</v>
      </c>
      <c r="BQ33" s="1" t="s">
        <v>49</v>
      </c>
      <c r="BR33" s="1" t="s">
        <v>49</v>
      </c>
      <c r="BS33" s="1" t="s">
        <v>49</v>
      </c>
      <c r="BT33" s="1" t="s">
        <v>49</v>
      </c>
      <c r="BU33" s="1" t="s">
        <v>49</v>
      </c>
      <c r="BV33" s="1" t="s">
        <v>49</v>
      </c>
      <c r="BW33" s="1" t="s">
        <v>49</v>
      </c>
      <c r="BX33" s="1" t="s">
        <v>49</v>
      </c>
      <c r="BY33" s="1" t="s">
        <v>49</v>
      </c>
      <c r="BZ33" s="1" t="s">
        <v>49</v>
      </c>
      <c r="CA33" s="1" t="s">
        <v>49</v>
      </c>
      <c r="CB33" s="1" t="s">
        <v>49</v>
      </c>
      <c r="CC33" s="1" t="s">
        <v>49</v>
      </c>
      <c r="CD33" s="1" t="s">
        <v>49</v>
      </c>
      <c r="CE33" s="1" t="s">
        <v>49</v>
      </c>
      <c r="CF33" s="1" t="s">
        <v>49</v>
      </c>
      <c r="CG33" s="1" t="s">
        <v>49</v>
      </c>
      <c r="CH33" s="2" t="s">
        <v>4</v>
      </c>
      <c r="CI33" s="2" t="s">
        <v>5</v>
      </c>
      <c r="CJ33" s="2"/>
      <c r="CK33" s="2"/>
      <c r="CL33" s="2"/>
      <c r="CM33" s="2"/>
      <c r="CN33" s="2"/>
      <c r="CO33" s="2"/>
      <c r="CP33" s="2"/>
      <c r="CQ33" s="2"/>
      <c r="CR33" s="2"/>
      <c r="CX33" s="2"/>
      <c r="CZ33" s="4">
        <v>19</v>
      </c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  <c r="DQ33" s="2"/>
      <c r="DR33" s="2"/>
      <c r="DS33" s="2"/>
      <c r="DT33" s="2"/>
      <c r="DU33" s="2"/>
      <c r="DV33" s="2"/>
      <c r="DW33" s="2"/>
      <c r="DX33" s="2"/>
      <c r="DY33" s="2"/>
      <c r="DZ33" s="2"/>
      <c r="EA33" s="2"/>
      <c r="EB33" s="2"/>
      <c r="EC33" s="2"/>
      <c r="ED33" s="2"/>
      <c r="EE33" s="2"/>
      <c r="EF33" s="2"/>
      <c r="EG33" s="2"/>
      <c r="EH33" s="2"/>
      <c r="EI33" s="2"/>
      <c r="EJ33" s="2"/>
      <c r="EK33" s="2"/>
      <c r="EL33" s="2"/>
      <c r="EM33" s="2"/>
      <c r="EN33" s="2"/>
      <c r="EO33" s="2"/>
      <c r="EP33" s="2"/>
      <c r="EQ33" s="2"/>
      <c r="ER33" s="2"/>
    </row>
    <row r="34" spans="1:148" x14ac:dyDescent="0.2">
      <c r="A34" s="1" t="s">
        <v>42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P34" s="2"/>
      <c r="Q34" s="2"/>
      <c r="R34" s="2"/>
      <c r="S34" s="2"/>
      <c r="T34" s="2"/>
      <c r="U34" s="2"/>
      <c r="W34" s="1"/>
      <c r="X34" s="1"/>
      <c r="Y34" s="1"/>
      <c r="Z34" s="1"/>
      <c r="AA34" s="1"/>
      <c r="AB34" s="1"/>
      <c r="AC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K34" s="1"/>
      <c r="BL34" s="1" t="s">
        <v>1</v>
      </c>
      <c r="BM34" s="1" t="s">
        <v>18</v>
      </c>
      <c r="BN34" s="1" t="s">
        <v>2</v>
      </c>
      <c r="BO34" s="1" t="s">
        <v>3</v>
      </c>
      <c r="BP34" s="1" t="s">
        <v>18</v>
      </c>
      <c r="BQ34" s="1" t="s">
        <v>18</v>
      </c>
      <c r="BR34" s="2" t="s">
        <v>18</v>
      </c>
      <c r="BS34" s="2" t="s">
        <v>18</v>
      </c>
      <c r="BT34" s="2" t="s">
        <v>18</v>
      </c>
      <c r="BU34" s="2" t="s">
        <v>18</v>
      </c>
      <c r="BV34" s="2" t="s">
        <v>18</v>
      </c>
      <c r="BW34" s="2" t="s">
        <v>18</v>
      </c>
      <c r="BX34" s="2" t="s">
        <v>18</v>
      </c>
      <c r="BY34" s="2" t="s">
        <v>18</v>
      </c>
      <c r="BZ34" s="2" t="s">
        <v>18</v>
      </c>
      <c r="CA34" s="2" t="s">
        <v>18</v>
      </c>
      <c r="CB34" s="2" t="s">
        <v>18</v>
      </c>
      <c r="CC34" s="2" t="s">
        <v>18</v>
      </c>
      <c r="CD34" s="2" t="s">
        <v>18</v>
      </c>
      <c r="CE34" s="2" t="s">
        <v>18</v>
      </c>
      <c r="CF34" s="2" t="s">
        <v>18</v>
      </c>
      <c r="CG34" s="2" t="s">
        <v>18</v>
      </c>
      <c r="CH34" s="2" t="s">
        <v>18</v>
      </c>
      <c r="CI34" s="2" t="s">
        <v>4</v>
      </c>
      <c r="CJ34" s="2" t="s">
        <v>5</v>
      </c>
      <c r="CK34" s="2"/>
      <c r="CL34" s="2"/>
      <c r="CM34" s="2"/>
      <c r="CN34" s="2"/>
      <c r="CO34" s="2"/>
      <c r="CP34" s="2"/>
      <c r="CQ34" s="2"/>
      <c r="CR34" s="2"/>
      <c r="CZ34" s="4">
        <v>1</v>
      </c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  <c r="DR34" s="2"/>
      <c r="DS34" s="2"/>
      <c r="DT34" s="2"/>
      <c r="DU34" s="2"/>
      <c r="DV34" s="2"/>
      <c r="DW34" s="2"/>
      <c r="DX34" s="2"/>
      <c r="DY34" s="2"/>
      <c r="DZ34" s="2"/>
      <c r="EA34" s="2"/>
      <c r="EB34" s="2"/>
      <c r="EC34" s="2"/>
      <c r="ED34" s="2"/>
      <c r="EE34" s="2"/>
      <c r="EF34" s="2"/>
      <c r="EG34" s="2"/>
      <c r="EH34" s="2"/>
      <c r="EI34" s="2"/>
      <c r="EJ34" s="2"/>
      <c r="EK34" s="2"/>
      <c r="EL34" s="2"/>
      <c r="EM34" s="2"/>
      <c r="EN34" s="2"/>
      <c r="EO34" s="2"/>
      <c r="EP34" s="2"/>
      <c r="EQ34" s="2"/>
      <c r="ER34" s="2"/>
    </row>
    <row r="35" spans="1:148" x14ac:dyDescent="0.2">
      <c r="A35" s="1" t="s">
        <v>44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P35" s="2"/>
      <c r="Q35" s="2"/>
      <c r="R35" s="2"/>
      <c r="S35" s="2"/>
      <c r="T35" s="2"/>
      <c r="U35" s="2"/>
      <c r="W35" s="1"/>
      <c r="X35" s="1"/>
      <c r="Y35" s="1"/>
      <c r="Z35" s="1"/>
      <c r="AA35" s="1"/>
      <c r="AB35" s="1"/>
      <c r="AC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K35" s="1"/>
      <c r="BL35" s="1"/>
      <c r="BM35" s="1"/>
      <c r="BN35" s="1" t="s">
        <v>1</v>
      </c>
      <c r="BO35" s="1" t="s">
        <v>2</v>
      </c>
      <c r="BP35" s="1" t="s">
        <v>18</v>
      </c>
      <c r="BQ35" s="1" t="s">
        <v>18</v>
      </c>
      <c r="BR35" s="1" t="s">
        <v>18</v>
      </c>
      <c r="BS35" s="2" t="s">
        <v>18</v>
      </c>
      <c r="BT35" s="2" t="s">
        <v>18</v>
      </c>
      <c r="BU35" s="2" t="s">
        <v>18</v>
      </c>
      <c r="BV35" s="2" t="s">
        <v>18</v>
      </c>
      <c r="BW35" s="2" t="s">
        <v>18</v>
      </c>
      <c r="BX35" s="2" t="s">
        <v>18</v>
      </c>
      <c r="BY35" s="2" t="s">
        <v>18</v>
      </c>
      <c r="BZ35" s="2" t="s">
        <v>18</v>
      </c>
      <c r="CA35" s="2" t="s">
        <v>18</v>
      </c>
      <c r="CB35" s="2" t="s">
        <v>18</v>
      </c>
      <c r="CC35" s="2" t="s">
        <v>18</v>
      </c>
      <c r="CD35" s="2" t="s">
        <v>18</v>
      </c>
      <c r="CE35" s="2" t="s">
        <v>18</v>
      </c>
      <c r="CF35" s="2" t="s">
        <v>18</v>
      </c>
      <c r="CG35" s="2" t="s">
        <v>18</v>
      </c>
      <c r="CH35" s="2" t="s">
        <v>22</v>
      </c>
      <c r="CI35" s="2" t="s">
        <v>22</v>
      </c>
      <c r="CJ35" s="2" t="s">
        <v>22</v>
      </c>
      <c r="CK35" s="2" t="s">
        <v>22</v>
      </c>
      <c r="CL35" s="2" t="s">
        <v>22</v>
      </c>
      <c r="CM35" s="2" t="s">
        <v>22</v>
      </c>
      <c r="CN35" s="2" t="s">
        <v>22</v>
      </c>
      <c r="CO35" s="2" t="s">
        <v>22</v>
      </c>
      <c r="CP35" s="2" t="s">
        <v>4</v>
      </c>
      <c r="CQ35" s="2" t="s">
        <v>5</v>
      </c>
      <c r="CR35" s="2"/>
      <c r="CZ35" s="4">
        <v>7</v>
      </c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  <c r="DS35" s="2"/>
      <c r="DT35" s="2"/>
      <c r="DU35" s="2"/>
      <c r="DV35" s="2"/>
      <c r="DW35" s="2"/>
      <c r="DX35" s="2"/>
      <c r="DY35" s="2"/>
      <c r="DZ35" s="2"/>
      <c r="EA35" s="2"/>
      <c r="EB35" s="2"/>
      <c r="EC35" s="2"/>
      <c r="ED35" s="2"/>
      <c r="EE35" s="2"/>
      <c r="EF35" s="2"/>
      <c r="EG35" s="2"/>
      <c r="EH35" s="2"/>
      <c r="EI35" s="2"/>
      <c r="EJ35" s="2"/>
      <c r="EK35" s="2"/>
      <c r="EL35" s="2"/>
      <c r="EM35" s="2"/>
      <c r="EN35" s="2"/>
      <c r="EO35" s="2"/>
      <c r="EP35" s="2"/>
      <c r="EQ35" s="2"/>
      <c r="ER35" s="2"/>
    </row>
    <row r="36" spans="1:148" x14ac:dyDescent="0.2">
      <c r="A36" s="1" t="s">
        <v>45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P36" s="2"/>
      <c r="Q36" s="2"/>
      <c r="R36" s="2"/>
      <c r="S36" s="2"/>
      <c r="T36" s="2"/>
      <c r="U36" s="2"/>
      <c r="W36" s="1"/>
      <c r="X36" s="1"/>
      <c r="Y36" s="1"/>
      <c r="Z36" s="1"/>
      <c r="AA36" s="1"/>
      <c r="AB36" s="1"/>
      <c r="AC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K36" s="1"/>
      <c r="BL36" s="1"/>
      <c r="BM36" s="1"/>
      <c r="BN36" s="1"/>
      <c r="BO36" s="1" t="s">
        <v>1</v>
      </c>
      <c r="BP36" s="1" t="s">
        <v>18</v>
      </c>
      <c r="BQ36" s="1" t="s">
        <v>18</v>
      </c>
      <c r="BR36" s="1" t="s">
        <v>18</v>
      </c>
      <c r="BS36" s="2" t="s">
        <v>18</v>
      </c>
      <c r="BT36" s="2" t="s">
        <v>18</v>
      </c>
      <c r="BU36" s="2" t="s">
        <v>18</v>
      </c>
      <c r="BV36" s="2" t="s">
        <v>18</v>
      </c>
      <c r="BW36" s="2" t="s">
        <v>18</v>
      </c>
      <c r="BX36" s="2" t="s">
        <v>18</v>
      </c>
      <c r="BY36" s="2" t="s">
        <v>18</v>
      </c>
      <c r="BZ36" s="2" t="s">
        <v>18</v>
      </c>
      <c r="CA36" s="2" t="s">
        <v>18</v>
      </c>
      <c r="CB36" s="2" t="s">
        <v>18</v>
      </c>
      <c r="CC36" s="2" t="s">
        <v>18</v>
      </c>
      <c r="CD36" s="2" t="s">
        <v>18</v>
      </c>
      <c r="CE36" s="2" t="s">
        <v>18</v>
      </c>
      <c r="CF36" s="2" t="s">
        <v>18</v>
      </c>
      <c r="CG36" s="2" t="s">
        <v>18</v>
      </c>
      <c r="CH36" s="2" t="s">
        <v>2</v>
      </c>
      <c r="CI36" s="2" t="s">
        <v>3</v>
      </c>
      <c r="CJ36" s="2" t="s">
        <v>18</v>
      </c>
      <c r="CK36" s="2" t="s">
        <v>18</v>
      </c>
      <c r="CL36" s="2" t="s">
        <v>18</v>
      </c>
      <c r="CM36" s="2" t="s">
        <v>18</v>
      </c>
      <c r="CN36" s="2" t="s">
        <v>18</v>
      </c>
      <c r="CO36" s="2" t="s">
        <v>18</v>
      </c>
      <c r="CP36" s="2" t="s">
        <v>18</v>
      </c>
      <c r="CQ36" s="2" t="s">
        <v>4</v>
      </c>
      <c r="CR36" s="2" t="s">
        <v>5</v>
      </c>
      <c r="CZ36" s="4">
        <v>1</v>
      </c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2"/>
      <c r="DT36" s="2"/>
      <c r="DU36" s="2"/>
      <c r="DV36" s="2"/>
      <c r="DW36" s="2"/>
      <c r="DX36" s="2"/>
      <c r="DY36" s="2"/>
      <c r="DZ36" s="2"/>
      <c r="EA36" s="2"/>
      <c r="EB36" s="2"/>
      <c r="EC36" s="2"/>
      <c r="ED36" s="2"/>
      <c r="EE36" s="2"/>
      <c r="EF36" s="2"/>
      <c r="EG36" s="2"/>
      <c r="EH36" s="2"/>
      <c r="EI36" s="2"/>
      <c r="EJ36" s="2"/>
      <c r="EK36" s="2"/>
      <c r="EL36" s="2"/>
      <c r="EM36" s="2"/>
      <c r="EN36" s="2"/>
      <c r="EO36" s="2"/>
      <c r="EP36" s="2"/>
      <c r="EQ36" s="2"/>
      <c r="ER36" s="2"/>
    </row>
    <row r="37" spans="1:148" s="19" customFormat="1" x14ac:dyDescent="0.2">
      <c r="CZ37" s="4">
        <v>1</v>
      </c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  <c r="DS37" s="2"/>
      <c r="DT37" s="2"/>
      <c r="DU37" s="2"/>
      <c r="DV37" s="2"/>
      <c r="DW37" s="2"/>
      <c r="DX37" s="2"/>
      <c r="DY37" s="2"/>
      <c r="DZ37" s="2"/>
      <c r="EA37" s="2"/>
      <c r="EB37" s="2"/>
      <c r="EC37" s="2"/>
      <c r="ED37" s="2"/>
      <c r="EE37" s="2"/>
      <c r="EF37" s="2"/>
      <c r="EG37" s="2"/>
      <c r="EH37" s="2"/>
      <c r="EI37" s="2"/>
      <c r="EJ37" s="2"/>
      <c r="EK37" s="2"/>
      <c r="EL37" s="2"/>
      <c r="EM37" s="2"/>
      <c r="EN37" s="2"/>
      <c r="EO37" s="2"/>
      <c r="EP37" s="2"/>
      <c r="EQ37" s="2"/>
      <c r="ER37" s="2"/>
    </row>
    <row r="38" spans="1:148" s="18" customFormat="1" ht="10.8" thickBot="1" x14ac:dyDescent="0.25">
      <c r="CZ38" s="10">
        <v>1</v>
      </c>
      <c r="DA38" s="9"/>
      <c r="DB38" s="9"/>
      <c r="DC38" s="9"/>
      <c r="DD38" s="9"/>
      <c r="DE38" s="9"/>
      <c r="DF38" s="9"/>
      <c r="DG38" s="9"/>
      <c r="DH38" s="9"/>
      <c r="DI38" s="9"/>
      <c r="DJ38" s="9"/>
      <c r="DK38" s="9"/>
      <c r="DL38" s="9"/>
      <c r="DM38" s="9"/>
      <c r="DN38" s="9"/>
      <c r="DO38" s="9"/>
      <c r="DP38" s="9"/>
      <c r="DQ38" s="9"/>
      <c r="DR38" s="9"/>
      <c r="DS38" s="9"/>
      <c r="DT38" s="9"/>
      <c r="DU38" s="9"/>
      <c r="DV38" s="9"/>
      <c r="DW38" s="9"/>
      <c r="DX38" s="9"/>
      <c r="DY38" s="9"/>
      <c r="DZ38" s="9"/>
      <c r="EA38" s="9"/>
      <c r="EB38" s="9"/>
      <c r="EC38" s="9"/>
      <c r="ED38" s="9"/>
      <c r="EE38" s="9"/>
      <c r="EF38" s="9"/>
      <c r="EG38" s="9"/>
      <c r="EH38" s="9"/>
      <c r="EI38" s="9"/>
      <c r="EJ38" s="9"/>
      <c r="EK38" s="9"/>
      <c r="EL38" s="9"/>
      <c r="EM38" s="9"/>
      <c r="EN38" s="9"/>
      <c r="EO38" s="9"/>
      <c r="EP38" s="9"/>
      <c r="EQ38" s="9"/>
      <c r="ER38" s="9"/>
    </row>
    <row r="39" spans="1:148" x14ac:dyDescent="0.2">
      <c r="A39" s="5" t="s">
        <v>47</v>
      </c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P39" s="6" t="s">
        <v>1</v>
      </c>
      <c r="CQ39" s="6" t="s">
        <v>2</v>
      </c>
      <c r="CR39" s="6" t="s">
        <v>3</v>
      </c>
      <c r="CS39" s="6" t="s">
        <v>4</v>
      </c>
      <c r="CT39" s="6" t="s">
        <v>5</v>
      </c>
      <c r="CZ39" s="7">
        <v>1</v>
      </c>
      <c r="DA39" s="6"/>
      <c r="DB39" s="6"/>
      <c r="DC39" s="6"/>
      <c r="DD39" s="6"/>
      <c r="DE39" s="6"/>
      <c r="DF39" s="6"/>
      <c r="DG39" s="6"/>
      <c r="DH39" s="6"/>
      <c r="DI39" s="6"/>
      <c r="DJ39" s="6"/>
      <c r="DK39" s="6"/>
      <c r="DL39" s="6"/>
      <c r="DM39" s="6"/>
      <c r="DN39" s="6"/>
      <c r="DO39" s="6"/>
      <c r="DP39" s="6"/>
      <c r="DQ39" s="6"/>
      <c r="DR39" s="6"/>
      <c r="DS39" s="6"/>
      <c r="DT39" s="6"/>
      <c r="DU39" s="6"/>
      <c r="DV39" s="6"/>
      <c r="DW39" s="6"/>
      <c r="DX39" s="6"/>
      <c r="DY39" s="6"/>
      <c r="DZ39" s="6"/>
      <c r="EA39" s="6"/>
      <c r="EB39" s="6"/>
      <c r="EC39" s="6"/>
      <c r="ED39" s="6"/>
      <c r="EE39" s="6"/>
      <c r="EF39" s="6"/>
      <c r="EG39" s="6"/>
      <c r="EH39" s="6"/>
      <c r="EI39" s="6"/>
      <c r="EJ39" s="6"/>
      <c r="EK39" s="6"/>
      <c r="EL39" s="6"/>
      <c r="EM39" s="6"/>
      <c r="EN39" s="6"/>
      <c r="EO39" s="6"/>
      <c r="EP39" s="6"/>
      <c r="EQ39" s="6"/>
      <c r="ER39" s="6"/>
    </row>
    <row r="40" spans="1:148" x14ac:dyDescent="0.2">
      <c r="A40" s="1" t="s">
        <v>48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P40" s="2"/>
      <c r="CQ40" s="2" t="s">
        <v>1</v>
      </c>
      <c r="CR40" s="2" t="s">
        <v>2</v>
      </c>
      <c r="CS40" s="2" t="s">
        <v>51</v>
      </c>
      <c r="CT40" s="2" t="s">
        <v>51</v>
      </c>
      <c r="CU40" s="2" t="s">
        <v>51</v>
      </c>
      <c r="CZ40" s="4">
        <v>1</v>
      </c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  <c r="DT40" s="2"/>
      <c r="DU40" s="2"/>
      <c r="DV40" s="2"/>
      <c r="DW40" s="2"/>
      <c r="DX40" s="2"/>
      <c r="DY40" s="2"/>
      <c r="DZ40" s="2"/>
      <c r="EA40" s="2"/>
      <c r="EB40" s="2"/>
      <c r="EC40" s="2"/>
      <c r="ED40" s="2"/>
      <c r="EE40" s="2"/>
      <c r="EF40" s="2"/>
      <c r="EG40" s="2"/>
      <c r="EH40" s="2"/>
      <c r="EI40" s="2"/>
      <c r="EJ40" s="2"/>
      <c r="EK40" s="2"/>
      <c r="EL40" s="2"/>
      <c r="EM40" s="2"/>
      <c r="EN40" s="2"/>
      <c r="EO40" s="2"/>
      <c r="EP40" s="2"/>
      <c r="EQ40" s="2"/>
      <c r="ER40" s="2"/>
    </row>
    <row r="41" spans="1:148" x14ac:dyDescent="0.2">
      <c r="CZ41" s="3">
        <f>SUM(CZ1:CZ8)+32*SUM(CZ9:CZ37)+1+SUM(CZ39:CZ40)</f>
        <v>2703</v>
      </c>
      <c r="DA41" s="3">
        <f>8+64*(46-9+1)+1+2</f>
        <v>2443</v>
      </c>
      <c r="DB41" s="11">
        <f>CZ41/DA41</f>
        <v>1.1064265247646337</v>
      </c>
      <c r="DC41" s="3">
        <f>64*COUNTIF(B9:CY37,"=s")</f>
        <v>8064</v>
      </c>
    </row>
    <row r="42" spans="1:148" x14ac:dyDescent="0.2">
      <c r="CZ42" s="3" t="s">
        <v>52</v>
      </c>
      <c r="DA42" s="3" t="s">
        <v>53</v>
      </c>
      <c r="DB42" s="3" t="s">
        <v>54</v>
      </c>
      <c r="DC42" s="3" t="s">
        <v>55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Even</vt:lpstr>
      <vt:lpstr>Odd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Cazzola  Michele</cp:lastModifiedBy>
  <dcterms:created xsi:type="dcterms:W3CDTF">2015-06-05T18:17:20Z</dcterms:created>
  <dcterms:modified xsi:type="dcterms:W3CDTF">2023-11-05T15:45:03Z</dcterms:modified>
</cp:coreProperties>
</file>