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F63A28AA-4941-4A22-B79D-92AF7BB370C1}" xr6:coauthVersionLast="47" xr6:coauthVersionMax="47" xr10:uidLastSave="{00000000-0000-0000-0000-000000000000}"/>
  <bookViews>
    <workbookView xWindow="-28920" yWindow="105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<sst xmlns="http://schemas.openxmlformats.org/spreadsheetml/2006/main" count="5" uniqueCount="5">
  <si>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Num. Particles</t>
  </si>
  <si>
    <t>Num. Processes</t>
  </si>
  <si>
    <t>Time</t>
  </si>
  <si>
    <t>Weak Scaling Efficiency</t>
  </si>
  <si>
    <t>Avg. Weak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</si>
</sst>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Avg. Weak Scaling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0.99847697037009597</c:v>
                </c:pt>
                <c:pt idx="2">
                  <c:v>0.9989174741033342</c:v>
                </c:pt>
                <c:pt idx="3">
                  <c:v>1.001188631571206</c:v>
                </c:pt>
                <c:pt idx="4">
                  <c:v>0.99878542491581779</c:v>
                </c:pt>
                <c:pt idx="5">
                  <c:v>0.99467201812379424</c:v>
                </c:pt>
                <c:pt idx="6">
                  <c:v>0.99456780938264866</c:v>
                </c:pt>
                <c:pt idx="7">
                  <c:v>0.99766298406874221</c:v>
                </c:pt>
                <c:pt idx="8">
                  <c:v>0.98631808588624204</c:v>
                </c:pt>
                <c:pt idx="9">
                  <c:v>0.98211853502156787</c:v>
                </c:pt>
                <c:pt idx="10">
                  <c:v>0.98550110001642688</c:v>
                </c:pt>
                <c:pt idx="11">
                  <c:v>0.87692374504709603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0-4B6D-96A4-D93C116E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219408"/>
        <c:axId val="909212208"/>
      </c:barChart>
      <c:catAx>
        <c:axId val="9092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09212208"/>
        <c:crosses val="autoZero"/>
        <c:auto val="1"/>
        <c:lblAlgn val="ctr"/>
        <c:lblOffset val="100"/>
        <c:noMultiLvlLbl val="0"/>
      </c:catAx>
      <c:valAx>
        <c:axId val="90921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092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16</xdr:col>
      <xdr:colOff>9525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FB2A9-2E86-428E-91B5-8828DB3BB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2"/>
  <sheetViews>
    <sheetView tabSelected="1" workbookViewId="0">
      <selection activeCell="N25" sqref="N25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0" bestFit="1" customWidth="1"/>
    <col min="4" max="4" width="22.140625" bestFit="1" customWidth="1"/>
    <col min="7" max="7" width="2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7" x14ac:dyDescent="0.25">
      <c r="A2">
        <v>1400</v>
      </c>
      <c r="B2">
        <v>1</v>
      </c>
      <c r="C2">
        <v>2.9356499999999999</v>
      </c>
      <c r="D2">
        <v>1</v>
      </c>
      <c r="G2">
        <f>AVERAGEIFS(D$2:D$572, $B$2:$B$572, "=1")</f>
        <v>1</v>
      </c>
    </row>
    <row r="3" spans="1:7" x14ac:dyDescent="0.25">
      <c r="A3">
        <v>1400</v>
      </c>
      <c r="B3">
        <v>2</v>
      </c>
      <c r="C3">
        <v>2.926577</v>
      </c>
      <c r="D3">
        <v>1.003100208878837</v>
      </c>
      <c r="G3">
        <f>AVERAGEIFS(D$2:D$572, $B$2:$B$572, "=2")</f>
        <v>0.99847697037009597</v>
      </c>
    </row>
    <row r="4" spans="1:7" x14ac:dyDescent="0.25">
      <c r="A4">
        <v>1400</v>
      </c>
      <c r="B4">
        <v>3</v>
      </c>
      <c r="C4">
        <v>2.9252720000000001</v>
      </c>
      <c r="D4">
        <v>1.0035477042818579</v>
      </c>
      <c r="G4">
        <f>AVERAGEIFS(D$2:D$572, $B$2:$B$572, "=3")</f>
        <v>0.9989174741033342</v>
      </c>
    </row>
    <row r="5" spans="1:7" x14ac:dyDescent="0.25">
      <c r="A5">
        <v>1400</v>
      </c>
      <c r="B5">
        <v>4</v>
      </c>
      <c r="C5">
        <v>2.9227219999999998</v>
      </c>
      <c r="D5">
        <v>1.0044232739206811</v>
      </c>
      <c r="G5">
        <f>AVERAGEIFS(D$2:D$572, $B$2:$B$572, "=4")</f>
        <v>1.001188631571206</v>
      </c>
    </row>
    <row r="6" spans="1:7" x14ac:dyDescent="0.25">
      <c r="A6">
        <v>1400</v>
      </c>
      <c r="B6">
        <v>5</v>
      </c>
      <c r="C6">
        <v>2.919988</v>
      </c>
      <c r="D6">
        <v>1.005363720672825</v>
      </c>
      <c r="G6">
        <f>AVERAGEIFS(D$2:D$572, $B$2:$B$572, "=5")</f>
        <v>0.99878542491581779</v>
      </c>
    </row>
    <row r="7" spans="1:7" x14ac:dyDescent="0.25">
      <c r="A7">
        <v>1400</v>
      </c>
      <c r="B7">
        <v>6</v>
      </c>
      <c r="C7">
        <v>2.925303</v>
      </c>
      <c r="D7">
        <v>1.0035370694933139</v>
      </c>
      <c r="G7">
        <f>AVERAGEIFS(D$2:D$572, $B$2:$B$572, "=6")</f>
        <v>0.99467201812379424</v>
      </c>
    </row>
    <row r="8" spans="1:7" x14ac:dyDescent="0.25">
      <c r="A8">
        <v>1400</v>
      </c>
      <c r="B8">
        <v>7</v>
      </c>
      <c r="C8">
        <v>2.9189449999999999</v>
      </c>
      <c r="D8">
        <v>1.0057229581235689</v>
      </c>
      <c r="G8">
        <f>AVERAGEIFS(D$2:D$572, $B$2:$B$572, "=7")</f>
        <v>0.99456780938264866</v>
      </c>
    </row>
    <row r="9" spans="1:7" x14ac:dyDescent="0.25">
      <c r="A9">
        <v>1400</v>
      </c>
      <c r="B9">
        <v>8</v>
      </c>
      <c r="C9">
        <v>2.9160599999999999</v>
      </c>
      <c r="D9">
        <v>1.006717968766075</v>
      </c>
      <c r="G9">
        <f>AVERAGEIFS(D$2:D$572, $B$2:$B$572, "=8")</f>
        <v>0.99766298406874221</v>
      </c>
    </row>
    <row r="10" spans="1:7" x14ac:dyDescent="0.25">
      <c r="A10">
        <v>1400</v>
      </c>
      <c r="B10">
        <v>9</v>
      </c>
      <c r="C10">
        <v>3.0065919999999999</v>
      </c>
      <c r="D10">
        <v>0.97640451381497717</v>
      </c>
      <c r="G10">
        <f>AVERAGEIFS(D$2:D$572, $B$2:$B$572, "=9")</f>
        <v>0.98631808588624204</v>
      </c>
    </row>
    <row r="11" spans="1:7" x14ac:dyDescent="0.25">
      <c r="A11">
        <v>1400</v>
      </c>
      <c r="B11">
        <v>10</v>
      </c>
      <c r="C11">
        <v>2.9873340000000002</v>
      </c>
      <c r="D11">
        <v>0.98269895498795912</v>
      </c>
      <c r="G11">
        <f>AVERAGEIFS(D$2:D$572, $B$2:$B$572, "=10")</f>
        <v>0.98211853502156787</v>
      </c>
    </row>
    <row r="12" spans="1:7" x14ac:dyDescent="0.25">
      <c r="A12">
        <v>1400</v>
      </c>
      <c r="B12">
        <v>11</v>
      </c>
      <c r="C12">
        <v>2.9475730000000002</v>
      </c>
      <c r="D12">
        <v>0.9959549771964934</v>
      </c>
      <c r="G12">
        <f>AVERAGEIFS(D$2:D$572, $B$2:$B$572, "=11")</f>
        <v>0.98550110001642688</v>
      </c>
    </row>
    <row r="13" spans="1:7" x14ac:dyDescent="0.25">
      <c r="A13">
        <v>1400</v>
      </c>
      <c r="B13">
        <v>12</v>
      </c>
      <c r="C13">
        <v>3.5938509999999999</v>
      </c>
      <c r="D13">
        <v>0.81685356460242786</v>
      </c>
      <c r="G13">
        <f>AVERAGEIFS(D$2:D$572, $B$2:$B$572, "=12")</f>
        <v>0.87692374504709603</v>
      </c>
    </row>
    <row r="15" spans="1:7" x14ac:dyDescent="0.25">
      <c r="A15">
        <v>1500</v>
      </c>
      <c r="B15">
        <v>1</v>
      </c>
      <c r="C15">
        <v>3.3640249999999998</v>
      </c>
      <c r="D15">
        <v>1</v>
      </c>
    </row>
    <row r="16" spans="1:7" x14ac:dyDescent="0.25">
      <c r="A16">
        <v>1500</v>
      </c>
      <c r="B16">
        <v>2</v>
      </c>
      <c r="C16">
        <v>3.3521230000000002</v>
      </c>
      <c r="D16">
        <v>1.0035505857034479</v>
      </c>
    </row>
    <row r="17" spans="1:4" x14ac:dyDescent="0.25">
      <c r="A17">
        <v>1500</v>
      </c>
      <c r="B17">
        <v>3</v>
      </c>
      <c r="C17">
        <v>3.3502830000000001</v>
      </c>
      <c r="D17">
        <v>1.0041017430467809</v>
      </c>
    </row>
    <row r="18" spans="1:4" x14ac:dyDescent="0.25">
      <c r="A18">
        <v>1500</v>
      </c>
      <c r="B18">
        <v>4</v>
      </c>
      <c r="C18">
        <v>3.349256</v>
      </c>
      <c r="D18">
        <v>1.0044096360505139</v>
      </c>
    </row>
    <row r="19" spans="1:4" x14ac:dyDescent="0.25">
      <c r="A19">
        <v>1500</v>
      </c>
      <c r="B19">
        <v>5</v>
      </c>
      <c r="C19">
        <v>3.3496730000000001</v>
      </c>
      <c r="D19">
        <v>1.004284597332336</v>
      </c>
    </row>
    <row r="20" spans="1:4" x14ac:dyDescent="0.25">
      <c r="A20">
        <v>1500</v>
      </c>
      <c r="B20">
        <v>6</v>
      </c>
      <c r="C20">
        <v>3.3460960000000002</v>
      </c>
      <c r="D20">
        <v>1.005358184582869</v>
      </c>
    </row>
    <row r="21" spans="1:4" x14ac:dyDescent="0.25">
      <c r="A21">
        <v>1500</v>
      </c>
      <c r="B21">
        <v>7</v>
      </c>
      <c r="C21">
        <v>3.3444039999999999</v>
      </c>
      <c r="D21">
        <v>1.0058668151335779</v>
      </c>
    </row>
    <row r="22" spans="1:4" x14ac:dyDescent="0.25">
      <c r="A22">
        <v>1500</v>
      </c>
      <c r="B22">
        <v>8</v>
      </c>
      <c r="C22">
        <v>3.3643100000000001</v>
      </c>
      <c r="D22">
        <v>0.99991528723571843</v>
      </c>
    </row>
    <row r="23" spans="1:4" x14ac:dyDescent="0.25">
      <c r="A23">
        <v>1500</v>
      </c>
      <c r="B23">
        <v>9</v>
      </c>
      <c r="C23">
        <v>3.7661750000000001</v>
      </c>
      <c r="D23">
        <v>0.89322057525207932</v>
      </c>
    </row>
    <row r="24" spans="1:4" x14ac:dyDescent="0.25">
      <c r="A24">
        <v>1500</v>
      </c>
      <c r="B24">
        <v>10</v>
      </c>
      <c r="C24">
        <v>3.7533249999999998</v>
      </c>
      <c r="D24">
        <v>0.89627863294545507</v>
      </c>
    </row>
    <row r="25" spans="1:4" x14ac:dyDescent="0.25">
      <c r="A25">
        <v>1500</v>
      </c>
      <c r="B25">
        <v>11</v>
      </c>
      <c r="C25">
        <v>3.3828299999999998</v>
      </c>
      <c r="D25">
        <v>0.9944410449239246</v>
      </c>
    </row>
    <row r="26" spans="1:4" x14ac:dyDescent="0.25">
      <c r="A26">
        <v>1500</v>
      </c>
      <c r="B26">
        <v>12</v>
      </c>
      <c r="C26">
        <v>4.1565469999999998</v>
      </c>
      <c r="D26">
        <v>0.80933163994055646</v>
      </c>
    </row>
    <row r="28" spans="1:4" x14ac:dyDescent="0.25">
      <c r="A28">
        <v>1600</v>
      </c>
      <c r="B28">
        <v>1</v>
      </c>
      <c r="C28">
        <v>3.8204570000000002</v>
      </c>
      <c r="D28">
        <v>1</v>
      </c>
    </row>
    <row r="29" spans="1:4" x14ac:dyDescent="0.25">
      <c r="A29">
        <v>1600</v>
      </c>
      <c r="B29">
        <v>2</v>
      </c>
      <c r="C29">
        <v>3.8197580000000002</v>
      </c>
      <c r="D29">
        <v>1.000182995886127</v>
      </c>
    </row>
    <row r="30" spans="1:4" x14ac:dyDescent="0.25">
      <c r="A30">
        <v>1600</v>
      </c>
      <c r="B30">
        <v>3</v>
      </c>
      <c r="C30">
        <v>3.8068620000000002</v>
      </c>
      <c r="D30">
        <v>1.003571182774684</v>
      </c>
    </row>
    <row r="31" spans="1:4" x14ac:dyDescent="0.25">
      <c r="A31">
        <v>1600</v>
      </c>
      <c r="B31">
        <v>4</v>
      </c>
      <c r="C31">
        <v>3.80186</v>
      </c>
      <c r="D31">
        <v>1.0048915530819129</v>
      </c>
    </row>
    <row r="32" spans="1:4" x14ac:dyDescent="0.25">
      <c r="A32">
        <v>1600</v>
      </c>
      <c r="B32">
        <v>5</v>
      </c>
      <c r="C32">
        <v>3.8028230000000001</v>
      </c>
      <c r="D32">
        <v>1.004637081452384</v>
      </c>
    </row>
    <row r="33" spans="1:4" x14ac:dyDescent="0.25">
      <c r="A33">
        <v>1600</v>
      </c>
      <c r="B33">
        <v>6</v>
      </c>
      <c r="C33">
        <v>3.847731</v>
      </c>
      <c r="D33">
        <v>0.99291166664197683</v>
      </c>
    </row>
    <row r="34" spans="1:4" x14ac:dyDescent="0.25">
      <c r="A34">
        <v>1600</v>
      </c>
      <c r="B34">
        <v>7</v>
      </c>
      <c r="C34">
        <v>3.8241399999999999</v>
      </c>
      <c r="D34">
        <v>0.99903690764459474</v>
      </c>
    </row>
    <row r="35" spans="1:4" x14ac:dyDescent="0.25">
      <c r="A35">
        <v>1600</v>
      </c>
      <c r="B35">
        <v>8</v>
      </c>
      <c r="C35">
        <v>3.8337089999999998</v>
      </c>
      <c r="D35">
        <v>0.99654329527880192</v>
      </c>
    </row>
    <row r="36" spans="1:4" x14ac:dyDescent="0.25">
      <c r="A36">
        <v>1600</v>
      </c>
      <c r="B36">
        <v>9</v>
      </c>
      <c r="C36">
        <v>3.8108960000000001</v>
      </c>
      <c r="D36">
        <v>1.0025088588090569</v>
      </c>
    </row>
    <row r="37" spans="1:4" x14ac:dyDescent="0.25">
      <c r="A37">
        <v>1600</v>
      </c>
      <c r="B37">
        <v>10</v>
      </c>
      <c r="C37">
        <v>3.8374799999999998</v>
      </c>
      <c r="D37">
        <v>0.99556401596881294</v>
      </c>
    </row>
    <row r="38" spans="1:4" x14ac:dyDescent="0.25">
      <c r="A38">
        <v>1600</v>
      </c>
      <c r="B38">
        <v>11</v>
      </c>
      <c r="C38">
        <v>3.91439</v>
      </c>
      <c r="D38">
        <v>0.97600315758010836</v>
      </c>
    </row>
    <row r="39" spans="1:4" x14ac:dyDescent="0.25">
      <c r="A39">
        <v>1600</v>
      </c>
      <c r="B39">
        <v>12</v>
      </c>
      <c r="C39">
        <v>4.6492300000000002</v>
      </c>
      <c r="D39">
        <v>0.82173972894436287</v>
      </c>
    </row>
    <row r="41" spans="1:4" x14ac:dyDescent="0.25">
      <c r="A41">
        <v>1700</v>
      </c>
      <c r="B41">
        <v>1</v>
      </c>
      <c r="C41">
        <v>4.3099350000000003</v>
      </c>
      <c r="D41">
        <v>1</v>
      </c>
    </row>
    <row r="42" spans="1:4" x14ac:dyDescent="0.25">
      <c r="A42">
        <v>1700</v>
      </c>
      <c r="B42">
        <v>2</v>
      </c>
      <c r="C42">
        <v>4.2997310000000004</v>
      </c>
      <c r="D42">
        <v>1.002373171717021</v>
      </c>
    </row>
    <row r="43" spans="1:4" x14ac:dyDescent="0.25">
      <c r="A43">
        <v>1700</v>
      </c>
      <c r="B43">
        <v>3</v>
      </c>
      <c r="C43">
        <v>4.2935780000000001</v>
      </c>
      <c r="D43">
        <v>1.003809643146113</v>
      </c>
    </row>
    <row r="44" spans="1:4" x14ac:dyDescent="0.25">
      <c r="A44">
        <v>1700</v>
      </c>
      <c r="B44">
        <v>4</v>
      </c>
      <c r="C44">
        <v>4.3012290000000002</v>
      </c>
      <c r="D44">
        <v>1.002024072654583</v>
      </c>
    </row>
    <row r="45" spans="1:4" x14ac:dyDescent="0.25">
      <c r="A45">
        <v>1700</v>
      </c>
      <c r="B45">
        <v>5</v>
      </c>
      <c r="C45">
        <v>4.285488</v>
      </c>
      <c r="D45">
        <v>1.005704601202944</v>
      </c>
    </row>
    <row r="46" spans="1:4" x14ac:dyDescent="0.25">
      <c r="A46">
        <v>1700</v>
      </c>
      <c r="B46">
        <v>6</v>
      </c>
      <c r="C46">
        <v>4.2894300000000003</v>
      </c>
      <c r="D46">
        <v>1.0047803554318411</v>
      </c>
    </row>
    <row r="47" spans="1:4" x14ac:dyDescent="0.25">
      <c r="A47">
        <v>1700</v>
      </c>
      <c r="B47">
        <v>7</v>
      </c>
      <c r="C47">
        <v>4.2989300000000004</v>
      </c>
      <c r="D47">
        <v>1.002559939333741</v>
      </c>
    </row>
    <row r="48" spans="1:4" x14ac:dyDescent="0.25">
      <c r="A48">
        <v>1700</v>
      </c>
      <c r="B48">
        <v>8</v>
      </c>
      <c r="C48">
        <v>4.2891529999999998</v>
      </c>
      <c r="D48">
        <v>1.0048452456697159</v>
      </c>
    </row>
    <row r="49" spans="1:4" x14ac:dyDescent="0.25">
      <c r="A49">
        <v>1700</v>
      </c>
      <c r="B49">
        <v>9</v>
      </c>
      <c r="C49">
        <v>4.3444510000000003</v>
      </c>
      <c r="D49">
        <v>0.9920551526533502</v>
      </c>
    </row>
    <row r="50" spans="1:4" x14ac:dyDescent="0.25">
      <c r="A50">
        <v>1700</v>
      </c>
      <c r="B50">
        <v>10</v>
      </c>
      <c r="C50">
        <v>4.3284719999999997</v>
      </c>
      <c r="D50">
        <v>0.99571742638048732</v>
      </c>
    </row>
    <row r="51" spans="1:4" x14ac:dyDescent="0.25">
      <c r="A51">
        <v>1700</v>
      </c>
      <c r="B51">
        <v>11</v>
      </c>
      <c r="C51">
        <v>4.4332140000000004</v>
      </c>
      <c r="D51">
        <v>0.97219195824970328</v>
      </c>
    </row>
    <row r="52" spans="1:4" x14ac:dyDescent="0.25">
      <c r="A52">
        <v>1700</v>
      </c>
      <c r="B52">
        <v>12</v>
      </c>
      <c r="C52">
        <v>5.0807029999999997</v>
      </c>
      <c r="D52">
        <v>0.84829500956855786</v>
      </c>
    </row>
    <row r="54" spans="1:4" x14ac:dyDescent="0.25">
      <c r="A54">
        <v>1800</v>
      </c>
      <c r="B54">
        <v>1</v>
      </c>
      <c r="C54">
        <v>4.8362020000000001</v>
      </c>
      <c r="D54">
        <v>1</v>
      </c>
    </row>
    <row r="55" spans="1:4" x14ac:dyDescent="0.25">
      <c r="A55">
        <v>1800</v>
      </c>
      <c r="B55">
        <v>2</v>
      </c>
      <c r="C55">
        <v>4.8190439999999999</v>
      </c>
      <c r="D55">
        <v>1.003560457219316</v>
      </c>
    </row>
    <row r="56" spans="1:4" x14ac:dyDescent="0.25">
      <c r="A56">
        <v>1800</v>
      </c>
      <c r="B56">
        <v>3</v>
      </c>
      <c r="C56">
        <v>4.8104570000000004</v>
      </c>
      <c r="D56">
        <v>1.005351882367933</v>
      </c>
    </row>
    <row r="57" spans="1:4" x14ac:dyDescent="0.25">
      <c r="A57">
        <v>1800</v>
      </c>
      <c r="B57">
        <v>4</v>
      </c>
      <c r="C57">
        <v>4.8039259999999997</v>
      </c>
      <c r="D57">
        <v>1.0067186713533891</v>
      </c>
    </row>
    <row r="58" spans="1:4" x14ac:dyDescent="0.25">
      <c r="A58">
        <v>1800</v>
      </c>
      <c r="B58">
        <v>5</v>
      </c>
      <c r="C58">
        <v>4.8032149999999998</v>
      </c>
      <c r="D58">
        <v>1.006867691743967</v>
      </c>
    </row>
    <row r="59" spans="1:4" x14ac:dyDescent="0.25">
      <c r="A59">
        <v>1800</v>
      </c>
      <c r="B59">
        <v>6</v>
      </c>
      <c r="C59">
        <v>4.8117470000000004</v>
      </c>
      <c r="D59">
        <v>1.005082353664895</v>
      </c>
    </row>
    <row r="60" spans="1:4" x14ac:dyDescent="0.25">
      <c r="A60">
        <v>1800</v>
      </c>
      <c r="B60">
        <v>7</v>
      </c>
      <c r="C60">
        <v>4.8109029999999997</v>
      </c>
      <c r="D60">
        <v>1.005258680127203</v>
      </c>
    </row>
    <row r="61" spans="1:4" x14ac:dyDescent="0.25">
      <c r="A61">
        <v>1800</v>
      </c>
      <c r="B61">
        <v>8</v>
      </c>
      <c r="C61">
        <v>4.8245019999999998</v>
      </c>
      <c r="D61">
        <v>1.0024251207689421</v>
      </c>
    </row>
    <row r="62" spans="1:4" x14ac:dyDescent="0.25">
      <c r="A62">
        <v>1800</v>
      </c>
      <c r="B62">
        <v>9</v>
      </c>
      <c r="C62">
        <v>4.8100019999999999</v>
      </c>
      <c r="D62">
        <v>1.005446983182128</v>
      </c>
    </row>
    <row r="63" spans="1:4" x14ac:dyDescent="0.25">
      <c r="A63">
        <v>1800</v>
      </c>
      <c r="B63">
        <v>10</v>
      </c>
      <c r="C63">
        <v>4.8117910000000004</v>
      </c>
      <c r="D63">
        <v>1.0050731629865051</v>
      </c>
    </row>
    <row r="64" spans="1:4" x14ac:dyDescent="0.25">
      <c r="A64">
        <v>1800</v>
      </c>
      <c r="B64">
        <v>11</v>
      </c>
      <c r="C64">
        <v>4.8960249999999998</v>
      </c>
      <c r="D64">
        <v>0.9877813123911745</v>
      </c>
    </row>
    <row r="65" spans="1:4" x14ac:dyDescent="0.25">
      <c r="A65">
        <v>1800</v>
      </c>
      <c r="B65">
        <v>12</v>
      </c>
      <c r="C65">
        <v>5.5903429999999998</v>
      </c>
      <c r="D65">
        <v>0.86509933290318686</v>
      </c>
    </row>
    <row r="67" spans="1:4" x14ac:dyDescent="0.25">
      <c r="A67">
        <v>1900</v>
      </c>
      <c r="B67">
        <v>1</v>
      </c>
      <c r="C67">
        <v>5.3745149999999997</v>
      </c>
      <c r="D67">
        <v>1</v>
      </c>
    </row>
    <row r="68" spans="1:4" x14ac:dyDescent="0.25">
      <c r="A68">
        <v>1900</v>
      </c>
      <c r="B68">
        <v>2</v>
      </c>
      <c r="C68">
        <v>5.4684999999999997</v>
      </c>
      <c r="D68">
        <v>0.98281338575477739</v>
      </c>
    </row>
    <row r="69" spans="1:4" x14ac:dyDescent="0.25">
      <c r="A69">
        <v>1900</v>
      </c>
      <c r="B69">
        <v>3</v>
      </c>
      <c r="C69">
        <v>5.348789</v>
      </c>
      <c r="D69">
        <v>1.0048096868281771</v>
      </c>
    </row>
    <row r="70" spans="1:4" x14ac:dyDescent="0.25">
      <c r="A70">
        <v>1900</v>
      </c>
      <c r="B70">
        <v>4</v>
      </c>
      <c r="C70">
        <v>5.3547289999999998</v>
      </c>
      <c r="D70">
        <v>1.0036950516076539</v>
      </c>
    </row>
    <row r="71" spans="1:4" x14ac:dyDescent="0.25">
      <c r="A71">
        <v>1900</v>
      </c>
      <c r="B71">
        <v>5</v>
      </c>
      <c r="C71">
        <v>5.355899</v>
      </c>
      <c r="D71">
        <v>1.0034757936996199</v>
      </c>
    </row>
    <row r="72" spans="1:4" x14ac:dyDescent="0.25">
      <c r="A72">
        <v>1900</v>
      </c>
      <c r="B72">
        <v>6</v>
      </c>
      <c r="C72">
        <v>5.3561329999999998</v>
      </c>
      <c r="D72">
        <v>1.003431953612802</v>
      </c>
    </row>
    <row r="73" spans="1:4" x14ac:dyDescent="0.25">
      <c r="A73">
        <v>1900</v>
      </c>
      <c r="B73">
        <v>7</v>
      </c>
      <c r="C73">
        <v>5.353796</v>
      </c>
      <c r="D73">
        <v>1.0038699644140341</v>
      </c>
    </row>
    <row r="74" spans="1:4" x14ac:dyDescent="0.25">
      <c r="A74">
        <v>1900</v>
      </c>
      <c r="B74">
        <v>8</v>
      </c>
      <c r="C74">
        <v>5.3756380000000004</v>
      </c>
      <c r="D74">
        <v>0.99979109456403115</v>
      </c>
    </row>
    <row r="75" spans="1:4" x14ac:dyDescent="0.25">
      <c r="A75">
        <v>1900</v>
      </c>
      <c r="B75">
        <v>9</v>
      </c>
      <c r="C75">
        <v>5.8847899999999997</v>
      </c>
      <c r="D75">
        <v>0.91328917429508949</v>
      </c>
    </row>
    <row r="76" spans="1:4" x14ac:dyDescent="0.25">
      <c r="A76">
        <v>1900</v>
      </c>
      <c r="B76">
        <v>10</v>
      </c>
      <c r="C76">
        <v>5.4101499999999998</v>
      </c>
      <c r="D76">
        <v>0.99341330647024573</v>
      </c>
    </row>
    <row r="77" spans="1:4" x14ac:dyDescent="0.25">
      <c r="A77">
        <v>1900</v>
      </c>
      <c r="B77">
        <v>11</v>
      </c>
      <c r="C77">
        <v>5.4504190000000001</v>
      </c>
      <c r="D77">
        <v>0.98607373121222419</v>
      </c>
    </row>
    <row r="78" spans="1:4" x14ac:dyDescent="0.25">
      <c r="A78">
        <v>1900</v>
      </c>
      <c r="B78">
        <v>12</v>
      </c>
      <c r="C78">
        <v>6.1172240000000002</v>
      </c>
      <c r="D78">
        <v>0.87858724807200117</v>
      </c>
    </row>
    <row r="80" spans="1:4" x14ac:dyDescent="0.25">
      <c r="A80">
        <v>2000</v>
      </c>
      <c r="B80">
        <v>1</v>
      </c>
      <c r="C80">
        <v>5.9579029999999999</v>
      </c>
      <c r="D80">
        <v>1</v>
      </c>
    </row>
    <row r="81" spans="1:4" x14ac:dyDescent="0.25">
      <c r="A81">
        <v>2000</v>
      </c>
      <c r="B81">
        <v>2</v>
      </c>
      <c r="C81">
        <v>5.940817</v>
      </c>
      <c r="D81">
        <v>1.002876035400518</v>
      </c>
    </row>
    <row r="82" spans="1:4" x14ac:dyDescent="0.25">
      <c r="A82">
        <v>2000</v>
      </c>
      <c r="B82">
        <v>3</v>
      </c>
      <c r="C82">
        <v>5.9230349999999996</v>
      </c>
      <c r="D82">
        <v>1.005886846861449</v>
      </c>
    </row>
    <row r="83" spans="1:4" x14ac:dyDescent="0.25">
      <c r="A83">
        <v>2000</v>
      </c>
      <c r="B83">
        <v>4</v>
      </c>
      <c r="C83">
        <v>5.9232040000000001</v>
      </c>
      <c r="D83">
        <v>1.0058581470433909</v>
      </c>
    </row>
    <row r="84" spans="1:4" x14ac:dyDescent="0.25">
      <c r="A84">
        <v>2000</v>
      </c>
      <c r="B84">
        <v>5</v>
      </c>
      <c r="C84">
        <v>6.1564519999999998</v>
      </c>
      <c r="D84">
        <v>0.96774944399793905</v>
      </c>
    </row>
    <row r="85" spans="1:4" x14ac:dyDescent="0.25">
      <c r="A85">
        <v>2000</v>
      </c>
      <c r="B85">
        <v>6</v>
      </c>
      <c r="C85">
        <v>6.6503629999999996</v>
      </c>
      <c r="D85">
        <v>0.89587636043325758</v>
      </c>
    </row>
    <row r="86" spans="1:4" x14ac:dyDescent="0.25">
      <c r="A86">
        <v>2000</v>
      </c>
      <c r="B86">
        <v>7</v>
      </c>
      <c r="C86">
        <v>5.9223889999999999</v>
      </c>
      <c r="D86">
        <v>1.0059965665882471</v>
      </c>
    </row>
    <row r="87" spans="1:4" x14ac:dyDescent="0.25">
      <c r="A87">
        <v>2000</v>
      </c>
      <c r="B87">
        <v>8</v>
      </c>
      <c r="C87">
        <v>5.9362320000000004</v>
      </c>
      <c r="D87">
        <v>1.0036506322529171</v>
      </c>
    </row>
    <row r="88" spans="1:4" x14ac:dyDescent="0.25">
      <c r="A88">
        <v>2000</v>
      </c>
      <c r="B88">
        <v>9</v>
      </c>
      <c r="C88">
        <v>6.1613480000000003</v>
      </c>
      <c r="D88">
        <v>0.96698043999462446</v>
      </c>
    </row>
    <row r="89" spans="1:4" x14ac:dyDescent="0.25">
      <c r="A89">
        <v>2000</v>
      </c>
      <c r="B89">
        <v>10</v>
      </c>
      <c r="C89">
        <v>6.6626159999999999</v>
      </c>
      <c r="D89">
        <v>0.89422878340879919</v>
      </c>
    </row>
    <row r="90" spans="1:4" x14ac:dyDescent="0.25">
      <c r="A90">
        <v>2000</v>
      </c>
      <c r="B90">
        <v>11</v>
      </c>
      <c r="C90">
        <v>5.9897470000000004</v>
      </c>
      <c r="D90">
        <v>0.99468358179402228</v>
      </c>
    </row>
    <row r="91" spans="1:4" x14ac:dyDescent="0.25">
      <c r="A91">
        <v>2000</v>
      </c>
      <c r="B91">
        <v>12</v>
      </c>
      <c r="C91">
        <v>7.0981920000000001</v>
      </c>
      <c r="D91">
        <v>0.83935500758503012</v>
      </c>
    </row>
    <row r="93" spans="1:4" x14ac:dyDescent="0.25">
      <c r="A93">
        <v>2100</v>
      </c>
      <c r="B93">
        <v>1</v>
      </c>
      <c r="C93">
        <v>6.5628650000000004</v>
      </c>
      <c r="D93">
        <v>1</v>
      </c>
    </row>
    <row r="94" spans="1:4" x14ac:dyDescent="0.25">
      <c r="A94">
        <v>2100</v>
      </c>
      <c r="B94">
        <v>2</v>
      </c>
      <c r="C94">
        <v>6.5415349999999997</v>
      </c>
      <c r="D94">
        <v>1.003260702572103</v>
      </c>
    </row>
    <row r="95" spans="1:4" x14ac:dyDescent="0.25">
      <c r="A95">
        <v>2100</v>
      </c>
      <c r="B95">
        <v>3</v>
      </c>
      <c r="C95">
        <v>6.6053870000000003</v>
      </c>
      <c r="D95">
        <v>0.99356252707070758</v>
      </c>
    </row>
    <row r="96" spans="1:4" x14ac:dyDescent="0.25">
      <c r="A96">
        <v>2100</v>
      </c>
      <c r="B96">
        <v>4</v>
      </c>
      <c r="C96">
        <v>6.5316960000000002</v>
      </c>
      <c r="D96">
        <v>1.0047719612180359</v>
      </c>
    </row>
    <row r="97" spans="1:4" x14ac:dyDescent="0.25">
      <c r="A97">
        <v>2100</v>
      </c>
      <c r="B97">
        <v>5</v>
      </c>
      <c r="C97">
        <v>6.522824</v>
      </c>
      <c r="D97">
        <v>1.006138598864541</v>
      </c>
    </row>
    <row r="98" spans="1:4" x14ac:dyDescent="0.25">
      <c r="A98">
        <v>2100</v>
      </c>
      <c r="B98">
        <v>6</v>
      </c>
      <c r="C98">
        <v>7.3309620000000004</v>
      </c>
      <c r="D98">
        <v>0.89522561977541282</v>
      </c>
    </row>
    <row r="99" spans="1:4" x14ac:dyDescent="0.25">
      <c r="A99">
        <v>2100</v>
      </c>
      <c r="B99">
        <v>7</v>
      </c>
      <c r="C99">
        <v>6.5932490000000001</v>
      </c>
      <c r="D99">
        <v>0.99539164985275097</v>
      </c>
    </row>
    <row r="100" spans="1:4" x14ac:dyDescent="0.25">
      <c r="A100">
        <v>2100</v>
      </c>
      <c r="B100">
        <v>8</v>
      </c>
      <c r="C100">
        <v>6.5470889999999997</v>
      </c>
      <c r="D100">
        <v>1.002409620519898</v>
      </c>
    </row>
    <row r="101" spans="1:4" x14ac:dyDescent="0.25">
      <c r="A101">
        <v>2100</v>
      </c>
      <c r="B101">
        <v>9</v>
      </c>
      <c r="C101">
        <v>6.593172</v>
      </c>
      <c r="D101">
        <v>0.99540327478185009</v>
      </c>
    </row>
    <row r="102" spans="1:4" x14ac:dyDescent="0.25">
      <c r="A102">
        <v>2100</v>
      </c>
      <c r="B102">
        <v>10</v>
      </c>
      <c r="C102">
        <v>6.5586599999999997</v>
      </c>
      <c r="D102">
        <v>1.000641137061534</v>
      </c>
    </row>
    <row r="103" spans="1:4" x14ac:dyDescent="0.25">
      <c r="A103">
        <v>2100</v>
      </c>
      <c r="B103">
        <v>11</v>
      </c>
      <c r="C103">
        <v>7.0298990000000003</v>
      </c>
      <c r="D103">
        <v>0.93356462162543163</v>
      </c>
    </row>
    <row r="104" spans="1:4" x14ac:dyDescent="0.25">
      <c r="A104">
        <v>2100</v>
      </c>
      <c r="B104">
        <v>12</v>
      </c>
      <c r="C104">
        <v>7.5858359999999996</v>
      </c>
      <c r="D104">
        <v>0.86514722965273716</v>
      </c>
    </row>
    <row r="106" spans="1:4" x14ac:dyDescent="0.25">
      <c r="A106">
        <v>2200</v>
      </c>
      <c r="B106">
        <v>1</v>
      </c>
      <c r="C106">
        <v>7.1854550000000001</v>
      </c>
      <c r="D106">
        <v>1</v>
      </c>
    </row>
    <row r="107" spans="1:4" x14ac:dyDescent="0.25">
      <c r="A107">
        <v>2200</v>
      </c>
      <c r="B107">
        <v>2</v>
      </c>
      <c r="C107">
        <v>7.1760109999999999</v>
      </c>
      <c r="D107">
        <v>1.0013160514943471</v>
      </c>
    </row>
    <row r="108" spans="1:4" x14ac:dyDescent="0.25">
      <c r="A108">
        <v>2200</v>
      </c>
      <c r="B108">
        <v>3</v>
      </c>
      <c r="C108">
        <v>7.1901039999999998</v>
      </c>
      <c r="D108">
        <v>0.99935341686295498</v>
      </c>
    </row>
    <row r="109" spans="1:4" x14ac:dyDescent="0.25">
      <c r="A109">
        <v>2200</v>
      </c>
      <c r="B109">
        <v>4</v>
      </c>
      <c r="C109">
        <v>7.1636350000000002</v>
      </c>
      <c r="D109">
        <v>1.0030459396661049</v>
      </c>
    </row>
    <row r="110" spans="1:4" x14ac:dyDescent="0.25">
      <c r="A110">
        <v>2200</v>
      </c>
      <c r="B110">
        <v>5</v>
      </c>
      <c r="C110">
        <v>7.1549500000000004</v>
      </c>
      <c r="D110">
        <v>1.0042634819251011</v>
      </c>
    </row>
    <row r="111" spans="1:4" x14ac:dyDescent="0.25">
      <c r="A111">
        <v>2200</v>
      </c>
      <c r="B111">
        <v>6</v>
      </c>
      <c r="C111">
        <v>7.1579309999999996</v>
      </c>
      <c r="D111">
        <v>1.003845245225192</v>
      </c>
    </row>
    <row r="112" spans="1:4" x14ac:dyDescent="0.25">
      <c r="A112">
        <v>2200</v>
      </c>
      <c r="B112">
        <v>7</v>
      </c>
      <c r="C112">
        <v>7.1677780000000002</v>
      </c>
      <c r="D112">
        <v>1.0024661757102411</v>
      </c>
    </row>
    <row r="113" spans="1:4" x14ac:dyDescent="0.25">
      <c r="A113">
        <v>2200</v>
      </c>
      <c r="B113">
        <v>8</v>
      </c>
      <c r="C113">
        <v>7.2034690000000001</v>
      </c>
      <c r="D113">
        <v>0.99749926042577541</v>
      </c>
    </row>
    <row r="114" spans="1:4" x14ac:dyDescent="0.25">
      <c r="A114">
        <v>2200</v>
      </c>
      <c r="B114">
        <v>9</v>
      </c>
      <c r="C114">
        <v>7.2117089999999999</v>
      </c>
      <c r="D114">
        <v>0.99635953142313427</v>
      </c>
    </row>
    <row r="115" spans="1:4" x14ac:dyDescent="0.25">
      <c r="A115">
        <v>2200</v>
      </c>
      <c r="B115">
        <v>10</v>
      </c>
      <c r="C115">
        <v>7.2203049999999998</v>
      </c>
      <c r="D115">
        <v>0.9951733340904575</v>
      </c>
    </row>
    <row r="116" spans="1:4" x14ac:dyDescent="0.25">
      <c r="A116">
        <v>2200</v>
      </c>
      <c r="B116">
        <v>11</v>
      </c>
      <c r="C116">
        <v>7.2589920000000001</v>
      </c>
      <c r="D116">
        <v>0.9898695300945366</v>
      </c>
    </row>
    <row r="117" spans="1:4" x14ac:dyDescent="0.25">
      <c r="A117">
        <v>2200</v>
      </c>
      <c r="B117">
        <v>12</v>
      </c>
      <c r="C117">
        <v>8.2096780000000003</v>
      </c>
      <c r="D117">
        <v>0.87524200096520233</v>
      </c>
    </row>
    <row r="119" spans="1:4" x14ac:dyDescent="0.25">
      <c r="A119">
        <v>2300</v>
      </c>
      <c r="B119">
        <v>1</v>
      </c>
      <c r="C119">
        <v>7.8466820000000004</v>
      </c>
      <c r="D119">
        <v>1</v>
      </c>
    </row>
    <row r="120" spans="1:4" x14ac:dyDescent="0.25">
      <c r="A120">
        <v>2300</v>
      </c>
      <c r="B120">
        <v>2</v>
      </c>
      <c r="C120">
        <v>7.8372029999999997</v>
      </c>
      <c r="D120">
        <v>1.001209487619499</v>
      </c>
    </row>
    <row r="121" spans="1:4" x14ac:dyDescent="0.25">
      <c r="A121">
        <v>2300</v>
      </c>
      <c r="B121">
        <v>3</v>
      </c>
      <c r="C121">
        <v>7.8415010000000001</v>
      </c>
      <c r="D121">
        <v>1.0006607153400859</v>
      </c>
    </row>
    <row r="122" spans="1:4" x14ac:dyDescent="0.25">
      <c r="A122">
        <v>2300</v>
      </c>
      <c r="B122">
        <v>4</v>
      </c>
      <c r="C122">
        <v>7.8214839999999999</v>
      </c>
      <c r="D122">
        <v>1.003221639269479</v>
      </c>
    </row>
    <row r="123" spans="1:4" x14ac:dyDescent="0.25">
      <c r="A123">
        <v>2300</v>
      </c>
      <c r="B123">
        <v>5</v>
      </c>
      <c r="C123">
        <v>7.8186640000000001</v>
      </c>
      <c r="D123">
        <v>1.0035834766655789</v>
      </c>
    </row>
    <row r="124" spans="1:4" x14ac:dyDescent="0.25">
      <c r="A124">
        <v>2300</v>
      </c>
      <c r="B124">
        <v>6</v>
      </c>
      <c r="C124">
        <v>7.8308030000000004</v>
      </c>
      <c r="D124">
        <v>1.0020277613930531</v>
      </c>
    </row>
    <row r="125" spans="1:4" x14ac:dyDescent="0.25">
      <c r="A125">
        <v>2300</v>
      </c>
      <c r="B125">
        <v>7</v>
      </c>
      <c r="C125">
        <v>7.8202239999999996</v>
      </c>
      <c r="D125">
        <v>1.0033832790467381</v>
      </c>
    </row>
    <row r="126" spans="1:4" x14ac:dyDescent="0.25">
      <c r="A126">
        <v>2300</v>
      </c>
      <c r="B126">
        <v>8</v>
      </c>
      <c r="C126">
        <v>8.1317609999999991</v>
      </c>
      <c r="D126">
        <v>0.9649425259793053</v>
      </c>
    </row>
    <row r="127" spans="1:4" x14ac:dyDescent="0.25">
      <c r="A127">
        <v>2300</v>
      </c>
      <c r="B127">
        <v>9</v>
      </c>
      <c r="C127">
        <v>7.8647749999999998</v>
      </c>
      <c r="D127">
        <v>0.9976994891780121</v>
      </c>
    </row>
    <row r="128" spans="1:4" x14ac:dyDescent="0.25">
      <c r="A128">
        <v>2300</v>
      </c>
      <c r="B128">
        <v>10</v>
      </c>
      <c r="C128">
        <v>7.8764050000000001</v>
      </c>
      <c r="D128">
        <v>0.99622632406535727</v>
      </c>
    </row>
    <row r="129" spans="1:4" x14ac:dyDescent="0.25">
      <c r="A129">
        <v>2300</v>
      </c>
      <c r="B129">
        <v>11</v>
      </c>
      <c r="C129">
        <v>7.9522069999999996</v>
      </c>
      <c r="D129">
        <v>0.98673009895240416</v>
      </c>
    </row>
    <row r="130" spans="1:4" x14ac:dyDescent="0.25">
      <c r="A130">
        <v>2300</v>
      </c>
      <c r="B130">
        <v>12</v>
      </c>
      <c r="C130">
        <v>8.8078240000000001</v>
      </c>
      <c r="D130">
        <v>0.89087633903674734</v>
      </c>
    </row>
    <row r="132" spans="1:4" x14ac:dyDescent="0.25">
      <c r="A132">
        <v>2400</v>
      </c>
      <c r="B132">
        <v>1</v>
      </c>
      <c r="C132">
        <v>8.5597089999999998</v>
      </c>
      <c r="D132">
        <v>1</v>
      </c>
    </row>
    <row r="133" spans="1:4" x14ac:dyDescent="0.25">
      <c r="A133">
        <v>2400</v>
      </c>
      <c r="B133">
        <v>2</v>
      </c>
      <c r="C133">
        <v>8.5325070000000007</v>
      </c>
      <c r="D133">
        <v>1.003188043092142</v>
      </c>
    </row>
    <row r="134" spans="1:4" x14ac:dyDescent="0.25">
      <c r="A134">
        <v>2400</v>
      </c>
      <c r="B134">
        <v>3</v>
      </c>
      <c r="C134">
        <v>8.5148259999999993</v>
      </c>
      <c r="D134">
        <v>1.005271158799957</v>
      </c>
    </row>
    <row r="135" spans="1:4" x14ac:dyDescent="0.25">
      <c r="A135">
        <v>2400</v>
      </c>
      <c r="B135">
        <v>4</v>
      </c>
      <c r="C135">
        <v>8.5111109999999996</v>
      </c>
      <c r="D135">
        <v>1.0057099478552209</v>
      </c>
    </row>
    <row r="136" spans="1:4" x14ac:dyDescent="0.25">
      <c r="A136">
        <v>2400</v>
      </c>
      <c r="B136">
        <v>5</v>
      </c>
      <c r="C136">
        <v>8.5066349999999993</v>
      </c>
      <c r="D136">
        <v>1.006239129808673</v>
      </c>
    </row>
    <row r="137" spans="1:4" x14ac:dyDescent="0.25">
      <c r="A137">
        <v>2400</v>
      </c>
      <c r="B137">
        <v>6</v>
      </c>
      <c r="C137">
        <v>8.5276770000000006</v>
      </c>
      <c r="D137">
        <v>1.00375623982944</v>
      </c>
    </row>
    <row r="138" spans="1:4" x14ac:dyDescent="0.25">
      <c r="A138">
        <v>2400</v>
      </c>
      <c r="B138">
        <v>7</v>
      </c>
      <c r="C138">
        <v>8.5150229999999993</v>
      </c>
      <c r="D138">
        <v>1.005247901268147</v>
      </c>
    </row>
    <row r="139" spans="1:4" x14ac:dyDescent="0.25">
      <c r="A139">
        <v>2400</v>
      </c>
      <c r="B139">
        <v>8</v>
      </c>
      <c r="C139">
        <v>8.5291979999999992</v>
      </c>
      <c r="D139">
        <v>1.0035772413772079</v>
      </c>
    </row>
    <row r="140" spans="1:4" x14ac:dyDescent="0.25">
      <c r="A140">
        <v>2400</v>
      </c>
      <c r="B140">
        <v>9</v>
      </c>
      <c r="C140">
        <v>8.5243970000000004</v>
      </c>
      <c r="D140">
        <v>1.0041424630973901</v>
      </c>
    </row>
    <row r="141" spans="1:4" x14ac:dyDescent="0.25">
      <c r="A141">
        <v>2400</v>
      </c>
      <c r="B141">
        <v>10</v>
      </c>
      <c r="C141">
        <v>8.5968909999999994</v>
      </c>
      <c r="D141">
        <v>0.99567494807134349</v>
      </c>
    </row>
    <row r="142" spans="1:4" x14ac:dyDescent="0.25">
      <c r="A142">
        <v>2400</v>
      </c>
      <c r="B142">
        <v>11</v>
      </c>
      <c r="C142">
        <v>8.6030090000000001</v>
      </c>
      <c r="D142">
        <v>0.99496687728677258</v>
      </c>
    </row>
    <row r="143" spans="1:4" x14ac:dyDescent="0.25">
      <c r="A143">
        <v>2400</v>
      </c>
      <c r="B143">
        <v>12</v>
      </c>
      <c r="C143">
        <v>10.063699</v>
      </c>
      <c r="D143">
        <v>0.85055296268300551</v>
      </c>
    </row>
    <row r="145" spans="1:4" x14ac:dyDescent="0.25">
      <c r="A145">
        <v>2500</v>
      </c>
      <c r="B145">
        <v>1</v>
      </c>
      <c r="C145">
        <v>9.2667280000000005</v>
      </c>
      <c r="D145">
        <v>1</v>
      </c>
    </row>
    <row r="146" spans="1:4" x14ac:dyDescent="0.25">
      <c r="A146">
        <v>2500</v>
      </c>
      <c r="B146">
        <v>2</v>
      </c>
      <c r="C146">
        <v>10.400968000000001</v>
      </c>
      <c r="D146">
        <v>0.89094861170614115</v>
      </c>
    </row>
    <row r="147" spans="1:4" x14ac:dyDescent="0.25">
      <c r="A147">
        <v>2500</v>
      </c>
      <c r="B147">
        <v>3</v>
      </c>
      <c r="C147">
        <v>10.388973</v>
      </c>
      <c r="D147">
        <v>0.89197729169187379</v>
      </c>
    </row>
    <row r="148" spans="1:4" x14ac:dyDescent="0.25">
      <c r="A148">
        <v>2500</v>
      </c>
      <c r="B148">
        <v>4</v>
      </c>
      <c r="C148">
        <v>9.5044319999999995</v>
      </c>
      <c r="D148">
        <v>0.9749901940484188</v>
      </c>
    </row>
    <row r="149" spans="1:4" x14ac:dyDescent="0.25">
      <c r="A149">
        <v>2500</v>
      </c>
      <c r="B149">
        <v>5</v>
      </c>
      <c r="C149">
        <v>9.3942029999999992</v>
      </c>
      <c r="D149">
        <v>0.98643046142392299</v>
      </c>
    </row>
    <row r="150" spans="1:4" x14ac:dyDescent="0.25">
      <c r="A150">
        <v>2500</v>
      </c>
      <c r="B150">
        <v>6</v>
      </c>
      <c r="C150">
        <v>9.2415339999999997</v>
      </c>
      <c r="D150">
        <v>1.002726170785067</v>
      </c>
    </row>
    <row r="151" spans="1:4" x14ac:dyDescent="0.25">
      <c r="A151">
        <v>2500</v>
      </c>
      <c r="B151">
        <v>7</v>
      </c>
      <c r="C151">
        <v>9.2999299999999998</v>
      </c>
      <c r="D151">
        <v>0.996429865601139</v>
      </c>
    </row>
    <row r="152" spans="1:4" x14ac:dyDescent="0.25">
      <c r="A152">
        <v>2500</v>
      </c>
      <c r="B152">
        <v>8</v>
      </c>
      <c r="C152">
        <v>9.2710450000000009</v>
      </c>
      <c r="D152">
        <v>0.99953435669873236</v>
      </c>
    </row>
    <row r="153" spans="1:4" x14ac:dyDescent="0.25">
      <c r="A153">
        <v>2500</v>
      </c>
      <c r="B153">
        <v>9</v>
      </c>
      <c r="C153">
        <v>9.2683850000000003</v>
      </c>
      <c r="D153">
        <v>0.99982122020179354</v>
      </c>
    </row>
    <row r="154" spans="1:4" x14ac:dyDescent="0.25">
      <c r="A154">
        <v>2500</v>
      </c>
      <c r="B154">
        <v>10</v>
      </c>
      <c r="C154">
        <v>9.2990729999999999</v>
      </c>
      <c r="D154">
        <v>0.99652169630241649</v>
      </c>
    </row>
    <row r="155" spans="1:4" x14ac:dyDescent="0.25">
      <c r="A155">
        <v>2500</v>
      </c>
      <c r="B155">
        <v>11</v>
      </c>
      <c r="C155">
        <v>9.3830539999999996</v>
      </c>
      <c r="D155">
        <v>0.98760254390521474</v>
      </c>
    </row>
    <row r="156" spans="1:4" x14ac:dyDescent="0.25">
      <c r="A156">
        <v>2500</v>
      </c>
      <c r="B156">
        <v>12</v>
      </c>
      <c r="C156">
        <v>10.418506000000001</v>
      </c>
      <c r="D156">
        <v>0.88944883268292019</v>
      </c>
    </row>
    <row r="158" spans="1:4" x14ac:dyDescent="0.25">
      <c r="A158">
        <v>2600</v>
      </c>
      <c r="B158">
        <v>1</v>
      </c>
      <c r="C158">
        <v>10.012115</v>
      </c>
      <c r="D158">
        <v>1</v>
      </c>
    </row>
    <row r="159" spans="1:4" x14ac:dyDescent="0.25">
      <c r="A159">
        <v>2600</v>
      </c>
      <c r="B159">
        <v>2</v>
      </c>
      <c r="C159">
        <v>10.00719</v>
      </c>
      <c r="D159">
        <v>1.0004921461469201</v>
      </c>
    </row>
    <row r="160" spans="1:4" x14ac:dyDescent="0.25">
      <c r="A160">
        <v>2600</v>
      </c>
      <c r="B160">
        <v>3</v>
      </c>
      <c r="C160">
        <v>9.9886400000000002</v>
      </c>
      <c r="D160">
        <v>1.0023501697928849</v>
      </c>
    </row>
    <row r="161" spans="1:4" x14ac:dyDescent="0.25">
      <c r="A161">
        <v>2600</v>
      </c>
      <c r="B161">
        <v>4</v>
      </c>
      <c r="C161">
        <v>9.9850519999999996</v>
      </c>
      <c r="D161">
        <v>1.002710351433322</v>
      </c>
    </row>
    <row r="162" spans="1:4" x14ac:dyDescent="0.25">
      <c r="A162">
        <v>2600</v>
      </c>
      <c r="B162">
        <v>5</v>
      </c>
      <c r="C162">
        <v>11.217181999999999</v>
      </c>
      <c r="D162">
        <v>0.89256954197587235</v>
      </c>
    </row>
    <row r="163" spans="1:4" x14ac:dyDescent="0.25">
      <c r="A163">
        <v>2600</v>
      </c>
      <c r="B163">
        <v>6</v>
      </c>
      <c r="C163">
        <v>9.9803850000000001</v>
      </c>
      <c r="D163">
        <v>1.0031792360715539</v>
      </c>
    </row>
    <row r="164" spans="1:4" x14ac:dyDescent="0.25">
      <c r="A164">
        <v>2600</v>
      </c>
      <c r="B164">
        <v>7</v>
      </c>
      <c r="C164">
        <v>10.617429</v>
      </c>
      <c r="D164">
        <v>0.94298864630976109</v>
      </c>
    </row>
    <row r="165" spans="1:4" x14ac:dyDescent="0.25">
      <c r="A165">
        <v>2600</v>
      </c>
      <c r="B165">
        <v>8</v>
      </c>
      <c r="C165">
        <v>9.9881840000000004</v>
      </c>
      <c r="D165">
        <v>1.002395931032108</v>
      </c>
    </row>
    <row r="166" spans="1:4" x14ac:dyDescent="0.25">
      <c r="A166">
        <v>2600</v>
      </c>
      <c r="B166">
        <v>9</v>
      </c>
      <c r="C166">
        <v>10.026211999999999</v>
      </c>
      <c r="D166">
        <v>0.99859398544535072</v>
      </c>
    </row>
    <row r="167" spans="1:4" x14ac:dyDescent="0.25">
      <c r="A167">
        <v>2600</v>
      </c>
      <c r="B167">
        <v>10</v>
      </c>
      <c r="C167">
        <v>10.121852000000001</v>
      </c>
      <c r="D167">
        <v>0.98915840697927604</v>
      </c>
    </row>
    <row r="168" spans="1:4" x14ac:dyDescent="0.25">
      <c r="A168">
        <v>2600</v>
      </c>
      <c r="B168">
        <v>11</v>
      </c>
      <c r="C168">
        <v>10.189418999999999</v>
      </c>
      <c r="D168">
        <v>0.98259920413519164</v>
      </c>
    </row>
    <row r="169" spans="1:4" x14ac:dyDescent="0.25">
      <c r="A169">
        <v>2600</v>
      </c>
      <c r="B169">
        <v>12</v>
      </c>
      <c r="C169">
        <v>12.201575999999999</v>
      </c>
      <c r="D169">
        <v>0.82055916383260652</v>
      </c>
    </row>
    <row r="171" spans="1:4" x14ac:dyDescent="0.25">
      <c r="A171">
        <v>2700</v>
      </c>
      <c r="B171">
        <v>1</v>
      </c>
      <c r="C171">
        <v>10.812982</v>
      </c>
      <c r="D171">
        <v>1</v>
      </c>
    </row>
    <row r="172" spans="1:4" x14ac:dyDescent="0.25">
      <c r="A172">
        <v>2700</v>
      </c>
      <c r="B172">
        <v>2</v>
      </c>
      <c r="C172">
        <v>10.763857</v>
      </c>
      <c r="D172">
        <v>1.004563884488618</v>
      </c>
    </row>
    <row r="173" spans="1:4" x14ac:dyDescent="0.25">
      <c r="A173">
        <v>2700</v>
      </c>
      <c r="B173">
        <v>3</v>
      </c>
      <c r="C173">
        <v>10.761245000000001</v>
      </c>
      <c r="D173">
        <v>1.004807715092445</v>
      </c>
    </row>
    <row r="174" spans="1:4" x14ac:dyDescent="0.25">
      <c r="A174">
        <v>2700</v>
      </c>
      <c r="B174">
        <v>4</v>
      </c>
      <c r="C174">
        <v>10.75545</v>
      </c>
      <c r="D174">
        <v>1.00534910208313</v>
      </c>
    </row>
    <row r="175" spans="1:4" x14ac:dyDescent="0.25">
      <c r="A175">
        <v>2700</v>
      </c>
      <c r="B175">
        <v>5</v>
      </c>
      <c r="C175">
        <v>10.756005</v>
      </c>
      <c r="D175">
        <v>1.005297226990876</v>
      </c>
    </row>
    <row r="176" spans="1:4" x14ac:dyDescent="0.25">
      <c r="A176">
        <v>2700</v>
      </c>
      <c r="B176">
        <v>6</v>
      </c>
      <c r="C176">
        <v>10.758096999999999</v>
      </c>
      <c r="D176">
        <v>1.0051017387182879</v>
      </c>
    </row>
    <row r="177" spans="1:4" x14ac:dyDescent="0.25">
      <c r="A177">
        <v>2700</v>
      </c>
      <c r="B177">
        <v>7</v>
      </c>
      <c r="C177">
        <v>10.781451000000001</v>
      </c>
      <c r="D177">
        <v>1.002924559968783</v>
      </c>
    </row>
    <row r="178" spans="1:4" x14ac:dyDescent="0.25">
      <c r="A178">
        <v>2700</v>
      </c>
      <c r="B178">
        <v>8</v>
      </c>
      <c r="C178">
        <v>10.796851</v>
      </c>
      <c r="D178">
        <v>1.0014940467364051</v>
      </c>
    </row>
    <row r="179" spans="1:4" x14ac:dyDescent="0.25">
      <c r="A179">
        <v>2700</v>
      </c>
      <c r="B179">
        <v>9</v>
      </c>
      <c r="C179">
        <v>10.777256</v>
      </c>
      <c r="D179">
        <v>1.0033149439894531</v>
      </c>
    </row>
    <row r="180" spans="1:4" x14ac:dyDescent="0.25">
      <c r="A180">
        <v>2700</v>
      </c>
      <c r="B180">
        <v>10</v>
      </c>
      <c r="C180">
        <v>10.836679</v>
      </c>
      <c r="D180">
        <v>0.99781325994799697</v>
      </c>
    </row>
    <row r="181" spans="1:4" x14ac:dyDescent="0.25">
      <c r="A181">
        <v>2700</v>
      </c>
      <c r="B181">
        <v>11</v>
      </c>
      <c r="C181">
        <v>10.862765</v>
      </c>
      <c r="D181">
        <v>0.9954170968441276</v>
      </c>
    </row>
    <row r="182" spans="1:4" x14ac:dyDescent="0.25">
      <c r="A182">
        <v>2700</v>
      </c>
      <c r="B182">
        <v>12</v>
      </c>
      <c r="C182">
        <v>12.70529</v>
      </c>
      <c r="D182">
        <v>0.85106140827954346</v>
      </c>
    </row>
    <row r="184" spans="1:4" x14ac:dyDescent="0.25">
      <c r="A184">
        <v>2800</v>
      </c>
      <c r="B184">
        <v>1</v>
      </c>
      <c r="C184">
        <v>11.620779000000001</v>
      </c>
      <c r="D184">
        <v>1</v>
      </c>
    </row>
    <row r="185" spans="1:4" x14ac:dyDescent="0.25">
      <c r="A185">
        <v>2800</v>
      </c>
      <c r="B185">
        <v>2</v>
      </c>
      <c r="C185">
        <v>11.931996</v>
      </c>
      <c r="D185">
        <v>0.97391744013323511</v>
      </c>
    </row>
    <row r="186" spans="1:4" x14ac:dyDescent="0.25">
      <c r="A186">
        <v>2800</v>
      </c>
      <c r="B186">
        <v>3</v>
      </c>
      <c r="C186">
        <v>11.580396</v>
      </c>
      <c r="D186">
        <v>1.003487186448546</v>
      </c>
    </row>
    <row r="187" spans="1:4" x14ac:dyDescent="0.25">
      <c r="A187">
        <v>2800</v>
      </c>
      <c r="B187">
        <v>4</v>
      </c>
      <c r="C187">
        <v>11.572851999999999</v>
      </c>
      <c r="D187">
        <v>1.004141330071447</v>
      </c>
    </row>
    <row r="188" spans="1:4" x14ac:dyDescent="0.25">
      <c r="A188">
        <v>2800</v>
      </c>
      <c r="B188">
        <v>5</v>
      </c>
      <c r="C188">
        <v>11.567417000000001</v>
      </c>
      <c r="D188">
        <v>1.004613130139598</v>
      </c>
    </row>
    <row r="189" spans="1:4" x14ac:dyDescent="0.25">
      <c r="A189">
        <v>2800</v>
      </c>
      <c r="B189">
        <v>6</v>
      </c>
      <c r="C189">
        <v>11.576515000000001</v>
      </c>
      <c r="D189">
        <v>1.003823603217376</v>
      </c>
    </row>
    <row r="190" spans="1:4" x14ac:dyDescent="0.25">
      <c r="A190">
        <v>2800</v>
      </c>
      <c r="B190">
        <v>7</v>
      </c>
      <c r="C190">
        <v>11.575412</v>
      </c>
      <c r="D190">
        <v>1.003919255746577</v>
      </c>
    </row>
    <row r="191" spans="1:4" x14ac:dyDescent="0.25">
      <c r="A191">
        <v>2800</v>
      </c>
      <c r="B191">
        <v>8</v>
      </c>
      <c r="C191">
        <v>11.602781</v>
      </c>
      <c r="D191">
        <v>1.001551179842143</v>
      </c>
    </row>
    <row r="192" spans="1:4" x14ac:dyDescent="0.25">
      <c r="A192">
        <v>2800</v>
      </c>
      <c r="B192">
        <v>9</v>
      </c>
      <c r="C192">
        <v>13.019393000000001</v>
      </c>
      <c r="D192">
        <v>0.89257456165583138</v>
      </c>
    </row>
    <row r="193" spans="1:4" x14ac:dyDescent="0.25">
      <c r="A193">
        <v>2800</v>
      </c>
      <c r="B193">
        <v>10</v>
      </c>
      <c r="C193">
        <v>11.62238</v>
      </c>
      <c r="D193">
        <v>0.99986224852396854</v>
      </c>
    </row>
    <row r="194" spans="1:4" x14ac:dyDescent="0.25">
      <c r="A194">
        <v>2800</v>
      </c>
      <c r="B194">
        <v>11</v>
      </c>
      <c r="C194">
        <v>12.370399000000001</v>
      </c>
      <c r="D194">
        <v>0.93940211629390447</v>
      </c>
    </row>
    <row r="195" spans="1:4" x14ac:dyDescent="0.25">
      <c r="A195">
        <v>2800</v>
      </c>
      <c r="B195">
        <v>12</v>
      </c>
      <c r="C195">
        <v>14.158305</v>
      </c>
      <c r="D195">
        <v>0.82077473256862321</v>
      </c>
    </row>
    <row r="197" spans="1:4" x14ac:dyDescent="0.25">
      <c r="A197">
        <v>2900</v>
      </c>
      <c r="B197">
        <v>1</v>
      </c>
      <c r="C197">
        <v>12.437104</v>
      </c>
      <c r="D197">
        <v>1</v>
      </c>
    </row>
    <row r="198" spans="1:4" x14ac:dyDescent="0.25">
      <c r="A198">
        <v>2900</v>
      </c>
      <c r="B198">
        <v>2</v>
      </c>
      <c r="C198">
        <v>12.420881</v>
      </c>
      <c r="D198">
        <v>1.001306107030572</v>
      </c>
    </row>
    <row r="199" spans="1:4" x14ac:dyDescent="0.25">
      <c r="A199">
        <v>2900</v>
      </c>
      <c r="B199">
        <v>3</v>
      </c>
      <c r="C199">
        <v>12.415877999999999</v>
      </c>
      <c r="D199">
        <v>1.0017095850974049</v>
      </c>
    </row>
    <row r="200" spans="1:4" x14ac:dyDescent="0.25">
      <c r="A200">
        <v>2900</v>
      </c>
      <c r="B200">
        <v>4</v>
      </c>
      <c r="C200">
        <v>12.410755999999999</v>
      </c>
      <c r="D200">
        <v>1.002122997180833</v>
      </c>
    </row>
    <row r="201" spans="1:4" x14ac:dyDescent="0.25">
      <c r="A201">
        <v>2900</v>
      </c>
      <c r="B201">
        <v>5</v>
      </c>
      <c r="C201">
        <v>12.398431</v>
      </c>
      <c r="D201">
        <v>1.003119185000102</v>
      </c>
    </row>
    <row r="202" spans="1:4" x14ac:dyDescent="0.25">
      <c r="A202">
        <v>2900</v>
      </c>
      <c r="B202">
        <v>6</v>
      </c>
      <c r="C202">
        <v>12.402293</v>
      </c>
      <c r="D202">
        <v>1.002806819674394</v>
      </c>
    </row>
    <row r="203" spans="1:4" x14ac:dyDescent="0.25">
      <c r="A203">
        <v>2900</v>
      </c>
      <c r="B203">
        <v>7</v>
      </c>
      <c r="C203">
        <v>12.417674</v>
      </c>
      <c r="D203">
        <v>1.0015647052741119</v>
      </c>
    </row>
    <row r="204" spans="1:4" x14ac:dyDescent="0.25">
      <c r="A204">
        <v>2900</v>
      </c>
      <c r="B204">
        <v>8</v>
      </c>
      <c r="C204">
        <v>12.775410000000001</v>
      </c>
      <c r="D204">
        <v>0.97351897121109998</v>
      </c>
    </row>
    <row r="205" spans="1:4" x14ac:dyDescent="0.25">
      <c r="A205">
        <v>2900</v>
      </c>
      <c r="B205">
        <v>9</v>
      </c>
      <c r="C205">
        <v>12.443358</v>
      </c>
      <c r="D205">
        <v>0.99949740255001907</v>
      </c>
    </row>
    <row r="206" spans="1:4" x14ac:dyDescent="0.25">
      <c r="A206">
        <v>2900</v>
      </c>
      <c r="B206">
        <v>10</v>
      </c>
      <c r="C206">
        <v>12.649437000000001</v>
      </c>
      <c r="D206">
        <v>0.9832140355337553</v>
      </c>
    </row>
    <row r="207" spans="1:4" x14ac:dyDescent="0.25">
      <c r="A207">
        <v>2900</v>
      </c>
      <c r="B207">
        <v>11</v>
      </c>
      <c r="C207">
        <v>12.512161000000001</v>
      </c>
      <c r="D207">
        <v>0.99400127603856747</v>
      </c>
    </row>
    <row r="208" spans="1:4" x14ac:dyDescent="0.25">
      <c r="A208">
        <v>2900</v>
      </c>
      <c r="B208">
        <v>12</v>
      </c>
      <c r="C208">
        <v>14.104660000000001</v>
      </c>
      <c r="D208">
        <v>0.88177269072774522</v>
      </c>
    </row>
    <row r="210" spans="1:4" x14ac:dyDescent="0.25">
      <c r="A210">
        <v>3000</v>
      </c>
      <c r="B210">
        <v>1</v>
      </c>
      <c r="C210">
        <v>13.329204000000001</v>
      </c>
      <c r="D210">
        <v>1</v>
      </c>
    </row>
    <row r="211" spans="1:4" x14ac:dyDescent="0.25">
      <c r="A211">
        <v>3000</v>
      </c>
      <c r="B211">
        <v>2</v>
      </c>
      <c r="C211">
        <v>13.289566000000001</v>
      </c>
      <c r="D211">
        <v>1.0029826406671221</v>
      </c>
    </row>
    <row r="212" spans="1:4" x14ac:dyDescent="0.25">
      <c r="A212">
        <v>3000</v>
      </c>
      <c r="B212">
        <v>3</v>
      </c>
      <c r="C212">
        <v>13.268117999999999</v>
      </c>
      <c r="D212">
        <v>1.004603968701514</v>
      </c>
    </row>
    <row r="213" spans="1:4" x14ac:dyDescent="0.25">
      <c r="A213">
        <v>3000</v>
      </c>
      <c r="B213">
        <v>4</v>
      </c>
      <c r="C213">
        <v>13.270144999999999</v>
      </c>
      <c r="D213">
        <v>1.004450516554265</v>
      </c>
    </row>
    <row r="214" spans="1:4" x14ac:dyDescent="0.25">
      <c r="A214">
        <v>3000</v>
      </c>
      <c r="B214">
        <v>5</v>
      </c>
      <c r="C214">
        <v>13.270642</v>
      </c>
      <c r="D214">
        <v>1.0044128987881671</v>
      </c>
    </row>
    <row r="215" spans="1:4" x14ac:dyDescent="0.25">
      <c r="A215">
        <v>3000</v>
      </c>
      <c r="B215">
        <v>6</v>
      </c>
      <c r="C215">
        <v>13.284779</v>
      </c>
      <c r="D215">
        <v>1.0033440526184141</v>
      </c>
    </row>
    <row r="216" spans="1:4" x14ac:dyDescent="0.25">
      <c r="A216">
        <v>3000</v>
      </c>
      <c r="B216">
        <v>7</v>
      </c>
      <c r="C216">
        <v>13.332049</v>
      </c>
      <c r="D216">
        <v>0.99978660444467327</v>
      </c>
    </row>
    <row r="217" spans="1:4" x14ac:dyDescent="0.25">
      <c r="A217">
        <v>3000</v>
      </c>
      <c r="B217">
        <v>8</v>
      </c>
      <c r="C217">
        <v>13.311449</v>
      </c>
      <c r="D217">
        <v>1.0013338142226289</v>
      </c>
    </row>
    <row r="218" spans="1:4" x14ac:dyDescent="0.25">
      <c r="A218">
        <v>3000</v>
      </c>
      <c r="B218">
        <v>9</v>
      </c>
      <c r="C218">
        <v>13.671597999999999</v>
      </c>
      <c r="D218">
        <v>0.97495581716197344</v>
      </c>
    </row>
    <row r="219" spans="1:4" x14ac:dyDescent="0.25">
      <c r="A219">
        <v>3000</v>
      </c>
      <c r="B219">
        <v>10</v>
      </c>
      <c r="C219">
        <v>13.347941</v>
      </c>
      <c r="D219">
        <v>0.99859626289927417</v>
      </c>
    </row>
    <row r="220" spans="1:4" x14ac:dyDescent="0.25">
      <c r="A220">
        <v>3000</v>
      </c>
      <c r="B220">
        <v>11</v>
      </c>
      <c r="C220">
        <v>13.387399</v>
      </c>
      <c r="D220">
        <v>0.99565300175187132</v>
      </c>
    </row>
    <row r="221" spans="1:4" x14ac:dyDescent="0.25">
      <c r="A221">
        <v>3000</v>
      </c>
      <c r="B221">
        <v>12</v>
      </c>
      <c r="C221">
        <v>16.450429</v>
      </c>
      <c r="D221">
        <v>0.81026482652823228</v>
      </c>
    </row>
    <row r="223" spans="1:4" x14ac:dyDescent="0.25">
      <c r="A223">
        <v>3100</v>
      </c>
      <c r="B223">
        <v>1</v>
      </c>
      <c r="C223">
        <v>14.208974</v>
      </c>
      <c r="D223">
        <v>1</v>
      </c>
    </row>
    <row r="224" spans="1:4" x14ac:dyDescent="0.25">
      <c r="A224">
        <v>3100</v>
      </c>
      <c r="B224">
        <v>2</v>
      </c>
      <c r="C224">
        <v>14.172470000000001</v>
      </c>
      <c r="D224">
        <v>1.002575697814142</v>
      </c>
    </row>
    <row r="225" spans="1:4" x14ac:dyDescent="0.25">
      <c r="A225">
        <v>3100</v>
      </c>
      <c r="B225">
        <v>3</v>
      </c>
      <c r="C225">
        <v>14.168456000000001</v>
      </c>
      <c r="D225">
        <v>1.0028597329165581</v>
      </c>
    </row>
    <row r="226" spans="1:4" x14ac:dyDescent="0.25">
      <c r="A226">
        <v>3100</v>
      </c>
      <c r="B226">
        <v>4</v>
      </c>
      <c r="C226">
        <v>14.750833</v>
      </c>
      <c r="D226">
        <v>0.96326587115453066</v>
      </c>
    </row>
    <row r="227" spans="1:4" x14ac:dyDescent="0.25">
      <c r="A227">
        <v>3100</v>
      </c>
      <c r="B227">
        <v>5</v>
      </c>
      <c r="C227">
        <v>14.360493999999999</v>
      </c>
      <c r="D227">
        <v>0.98944883093854574</v>
      </c>
    </row>
    <row r="228" spans="1:4" x14ac:dyDescent="0.25">
      <c r="A228">
        <v>3100</v>
      </c>
      <c r="B228">
        <v>6</v>
      </c>
      <c r="C228">
        <v>14.170254999999999</v>
      </c>
      <c r="D228">
        <v>1.002732413778016</v>
      </c>
    </row>
    <row r="229" spans="1:4" x14ac:dyDescent="0.25">
      <c r="A229">
        <v>3100</v>
      </c>
      <c r="B229">
        <v>7</v>
      </c>
      <c r="C229">
        <v>14.194761</v>
      </c>
      <c r="D229">
        <v>1.0010012849106791</v>
      </c>
    </row>
    <row r="230" spans="1:4" x14ac:dyDescent="0.25">
      <c r="A230">
        <v>3100</v>
      </c>
      <c r="B230">
        <v>8</v>
      </c>
      <c r="C230">
        <v>14.191102000000001</v>
      </c>
      <c r="D230">
        <v>1.001259380702076</v>
      </c>
    </row>
    <row r="231" spans="1:4" x14ac:dyDescent="0.25">
      <c r="A231">
        <v>3100</v>
      </c>
      <c r="B231">
        <v>9</v>
      </c>
      <c r="C231">
        <v>14.331859</v>
      </c>
      <c r="D231">
        <v>0.99142574595521771</v>
      </c>
    </row>
    <row r="232" spans="1:4" x14ac:dyDescent="0.25">
      <c r="A232">
        <v>3100</v>
      </c>
      <c r="B232">
        <v>10</v>
      </c>
      <c r="C232">
        <v>14.803229999999999</v>
      </c>
      <c r="D232">
        <v>0.95985632865259818</v>
      </c>
    </row>
    <row r="233" spans="1:4" x14ac:dyDescent="0.25">
      <c r="A233">
        <v>3100</v>
      </c>
      <c r="B233">
        <v>11</v>
      </c>
      <c r="C233">
        <v>14.401498</v>
      </c>
      <c r="D233">
        <v>0.98663166845560091</v>
      </c>
    </row>
    <row r="234" spans="1:4" x14ac:dyDescent="0.25">
      <c r="A234">
        <v>3100</v>
      </c>
      <c r="B234">
        <v>12</v>
      </c>
      <c r="C234">
        <v>16.127834</v>
      </c>
      <c r="D234">
        <v>0.88102184087460222</v>
      </c>
    </row>
    <row r="236" spans="1:4" x14ac:dyDescent="0.25">
      <c r="A236">
        <v>3200</v>
      </c>
      <c r="B236">
        <v>1</v>
      </c>
      <c r="C236">
        <v>15.157761000000001</v>
      </c>
      <c r="D236">
        <v>1</v>
      </c>
    </row>
    <row r="237" spans="1:4" x14ac:dyDescent="0.25">
      <c r="A237">
        <v>3200</v>
      </c>
      <c r="B237">
        <v>2</v>
      </c>
      <c r="C237">
        <v>15.0922</v>
      </c>
      <c r="D237">
        <v>1.004344032016538</v>
      </c>
    </row>
    <row r="238" spans="1:4" x14ac:dyDescent="0.25">
      <c r="A238">
        <v>3200</v>
      </c>
      <c r="B238">
        <v>3</v>
      </c>
      <c r="C238">
        <v>15.103375</v>
      </c>
      <c r="D238">
        <v>1.003600917013582</v>
      </c>
    </row>
    <row r="239" spans="1:4" x14ac:dyDescent="0.25">
      <c r="A239">
        <v>3200</v>
      </c>
      <c r="B239">
        <v>4</v>
      </c>
      <c r="C239">
        <v>15.100285</v>
      </c>
      <c r="D239">
        <v>1.0038062857754011</v>
      </c>
    </row>
    <row r="240" spans="1:4" x14ac:dyDescent="0.25">
      <c r="A240">
        <v>3200</v>
      </c>
      <c r="B240">
        <v>5</v>
      </c>
      <c r="C240">
        <v>15.095037</v>
      </c>
      <c r="D240">
        <v>1.004155273021192</v>
      </c>
    </row>
    <row r="241" spans="1:4" x14ac:dyDescent="0.25">
      <c r="A241">
        <v>3200</v>
      </c>
      <c r="B241">
        <v>6</v>
      </c>
      <c r="C241">
        <v>15.254719</v>
      </c>
      <c r="D241">
        <v>0.99364406515780468</v>
      </c>
    </row>
    <row r="242" spans="1:4" x14ac:dyDescent="0.25">
      <c r="A242">
        <v>3200</v>
      </c>
      <c r="B242">
        <v>7</v>
      </c>
      <c r="C242">
        <v>15.251708000000001</v>
      </c>
      <c r="D242">
        <v>0.9938402308777482</v>
      </c>
    </row>
    <row r="243" spans="1:4" x14ac:dyDescent="0.25">
      <c r="A243">
        <v>3200</v>
      </c>
      <c r="B243">
        <v>8</v>
      </c>
      <c r="C243">
        <v>15.118185</v>
      </c>
      <c r="D243">
        <v>1.002617774554287</v>
      </c>
    </row>
    <row r="244" spans="1:4" x14ac:dyDescent="0.25">
      <c r="A244">
        <v>3200</v>
      </c>
      <c r="B244">
        <v>9</v>
      </c>
      <c r="C244">
        <v>15.136405</v>
      </c>
      <c r="D244">
        <v>1.0014109030512861</v>
      </c>
    </row>
    <row r="245" spans="1:4" x14ac:dyDescent="0.25">
      <c r="A245">
        <v>3200</v>
      </c>
      <c r="B245">
        <v>10</v>
      </c>
      <c r="C245">
        <v>15.736011</v>
      </c>
      <c r="D245">
        <v>0.96325307601780408</v>
      </c>
    </row>
    <row r="246" spans="1:4" x14ac:dyDescent="0.25">
      <c r="A246">
        <v>3200</v>
      </c>
      <c r="B246">
        <v>11</v>
      </c>
      <c r="C246">
        <v>15.330534</v>
      </c>
      <c r="D246">
        <v>0.98873013816739852</v>
      </c>
    </row>
    <row r="247" spans="1:4" x14ac:dyDescent="0.25">
      <c r="A247">
        <v>3200</v>
      </c>
      <c r="B247">
        <v>12</v>
      </c>
      <c r="C247">
        <v>17.108163000000001</v>
      </c>
      <c r="D247">
        <v>0.88599582550154565</v>
      </c>
    </row>
    <row r="249" spans="1:4" x14ac:dyDescent="0.25">
      <c r="A249">
        <v>3300</v>
      </c>
      <c r="B249">
        <v>1</v>
      </c>
      <c r="C249">
        <v>16.111754000000001</v>
      </c>
      <c r="D249">
        <v>1</v>
      </c>
    </row>
    <row r="250" spans="1:4" x14ac:dyDescent="0.25">
      <c r="A250">
        <v>3300</v>
      </c>
      <c r="B250">
        <v>2</v>
      </c>
      <c r="C250">
        <v>16.075507999999999</v>
      </c>
      <c r="D250">
        <v>1.0022547343449431</v>
      </c>
    </row>
    <row r="251" spans="1:4" x14ac:dyDescent="0.25">
      <c r="A251">
        <v>3300</v>
      </c>
      <c r="B251">
        <v>3</v>
      </c>
      <c r="C251">
        <v>16.068241</v>
      </c>
      <c r="D251">
        <v>1.002708012656768</v>
      </c>
    </row>
    <row r="252" spans="1:4" x14ac:dyDescent="0.25">
      <c r="A252">
        <v>3300</v>
      </c>
      <c r="B252">
        <v>4</v>
      </c>
      <c r="C252">
        <v>16.052208</v>
      </c>
      <c r="D252">
        <v>1.0037095208335201</v>
      </c>
    </row>
    <row r="253" spans="1:4" x14ac:dyDescent="0.25">
      <c r="A253">
        <v>3300</v>
      </c>
      <c r="B253">
        <v>5</v>
      </c>
      <c r="C253">
        <v>16.063223000000001</v>
      </c>
      <c r="D253">
        <v>1.003021249222525</v>
      </c>
    </row>
    <row r="254" spans="1:4" x14ac:dyDescent="0.25">
      <c r="A254">
        <v>3300</v>
      </c>
      <c r="B254">
        <v>6</v>
      </c>
      <c r="C254">
        <v>16.043704999999999</v>
      </c>
      <c r="D254">
        <v>1.004241476641462</v>
      </c>
    </row>
    <row r="255" spans="1:4" x14ac:dyDescent="0.25">
      <c r="A255">
        <v>3300</v>
      </c>
      <c r="B255">
        <v>7</v>
      </c>
      <c r="C255">
        <v>17.037081000000001</v>
      </c>
      <c r="D255">
        <v>0.9456874684108153</v>
      </c>
    </row>
    <row r="256" spans="1:4" x14ac:dyDescent="0.25">
      <c r="A256">
        <v>3300</v>
      </c>
      <c r="B256">
        <v>8</v>
      </c>
      <c r="C256">
        <v>16.111865000000002</v>
      </c>
      <c r="D256">
        <v>0.99999311066720087</v>
      </c>
    </row>
    <row r="257" spans="1:4" x14ac:dyDescent="0.25">
      <c r="A257">
        <v>3300</v>
      </c>
      <c r="B257">
        <v>9</v>
      </c>
      <c r="C257">
        <v>18.083715999999999</v>
      </c>
      <c r="D257">
        <v>0.89095371769828735</v>
      </c>
    </row>
    <row r="258" spans="1:4" x14ac:dyDescent="0.25">
      <c r="A258">
        <v>3300</v>
      </c>
      <c r="B258">
        <v>10</v>
      </c>
      <c r="C258">
        <v>16.117252000000001</v>
      </c>
      <c r="D258">
        <v>0.99965887485037774</v>
      </c>
    </row>
    <row r="259" spans="1:4" x14ac:dyDescent="0.25">
      <c r="A259">
        <v>3300</v>
      </c>
      <c r="B259">
        <v>11</v>
      </c>
      <c r="C259">
        <v>16.792580999999998</v>
      </c>
      <c r="D259">
        <v>0.95945667911323473</v>
      </c>
    </row>
    <row r="260" spans="1:4" x14ac:dyDescent="0.25">
      <c r="A260">
        <v>3300</v>
      </c>
      <c r="B260">
        <v>12</v>
      </c>
      <c r="C260">
        <v>18.466996000000002</v>
      </c>
      <c r="D260">
        <v>0.87246209399731278</v>
      </c>
    </row>
    <row r="262" spans="1:4" x14ac:dyDescent="0.25">
      <c r="A262">
        <v>3400</v>
      </c>
      <c r="B262">
        <v>1</v>
      </c>
      <c r="C262">
        <v>17.096146999999998</v>
      </c>
      <c r="D262">
        <v>1</v>
      </c>
    </row>
    <row r="263" spans="1:4" x14ac:dyDescent="0.25">
      <c r="A263">
        <v>3400</v>
      </c>
      <c r="B263">
        <v>2</v>
      </c>
      <c r="C263">
        <v>17.032751000000001</v>
      </c>
      <c r="D263">
        <v>1.0037220059167189</v>
      </c>
    </row>
    <row r="264" spans="1:4" x14ac:dyDescent="0.25">
      <c r="A264">
        <v>3400</v>
      </c>
      <c r="B264">
        <v>3</v>
      </c>
      <c r="C264">
        <v>17.533745</v>
      </c>
      <c r="D264">
        <v>0.97504252514223277</v>
      </c>
    </row>
    <row r="265" spans="1:4" x14ac:dyDescent="0.25">
      <c r="A265">
        <v>3400</v>
      </c>
      <c r="B265">
        <v>4</v>
      </c>
      <c r="C265">
        <v>17.037635000000002</v>
      </c>
      <c r="D265">
        <v>1.0034342794642559</v>
      </c>
    </row>
    <row r="266" spans="1:4" x14ac:dyDescent="0.25">
      <c r="A266">
        <v>3400</v>
      </c>
      <c r="B266">
        <v>5</v>
      </c>
      <c r="C266">
        <v>17.050542</v>
      </c>
      <c r="D266">
        <v>1.0026746950331551</v>
      </c>
    </row>
    <row r="267" spans="1:4" x14ac:dyDescent="0.25">
      <c r="A267">
        <v>3400</v>
      </c>
      <c r="B267">
        <v>6</v>
      </c>
      <c r="C267">
        <v>17.093651999999999</v>
      </c>
      <c r="D267">
        <v>1.000145960617427</v>
      </c>
    </row>
    <row r="268" spans="1:4" x14ac:dyDescent="0.25">
      <c r="A268">
        <v>3400</v>
      </c>
      <c r="B268">
        <v>7</v>
      </c>
      <c r="C268">
        <v>17.034711999999999</v>
      </c>
      <c r="D268">
        <v>1.003606459563273</v>
      </c>
    </row>
    <row r="269" spans="1:4" x14ac:dyDescent="0.25">
      <c r="A269">
        <v>3400</v>
      </c>
      <c r="B269">
        <v>8</v>
      </c>
      <c r="C269">
        <v>17.036017999999999</v>
      </c>
      <c r="D269">
        <v>1.003529521981017</v>
      </c>
    </row>
    <row r="270" spans="1:4" x14ac:dyDescent="0.25">
      <c r="A270">
        <v>3400</v>
      </c>
      <c r="B270">
        <v>9</v>
      </c>
      <c r="C270">
        <v>17.049772000000001</v>
      </c>
      <c r="D270">
        <v>1.002719977721696</v>
      </c>
    </row>
    <row r="271" spans="1:4" x14ac:dyDescent="0.25">
      <c r="A271">
        <v>3400</v>
      </c>
      <c r="B271">
        <v>10</v>
      </c>
      <c r="C271">
        <v>17.096276</v>
      </c>
      <c r="D271">
        <v>0.99999245449710794</v>
      </c>
    </row>
    <row r="272" spans="1:4" x14ac:dyDescent="0.25">
      <c r="A272">
        <v>3400</v>
      </c>
      <c r="B272">
        <v>11</v>
      </c>
      <c r="C272">
        <v>17.148814999999999</v>
      </c>
      <c r="D272">
        <v>0.99692876738130298</v>
      </c>
    </row>
    <row r="273" spans="1:4" x14ac:dyDescent="0.25">
      <c r="A273">
        <v>3400</v>
      </c>
      <c r="B273">
        <v>12</v>
      </c>
      <c r="C273">
        <v>19.348472999999998</v>
      </c>
      <c r="D273">
        <v>0.88359153717195149</v>
      </c>
    </row>
    <row r="275" spans="1:4" x14ac:dyDescent="0.25">
      <c r="A275">
        <v>3500</v>
      </c>
      <c r="B275">
        <v>1</v>
      </c>
      <c r="C275">
        <v>18.113264000000001</v>
      </c>
      <c r="D275">
        <v>1</v>
      </c>
    </row>
    <row r="276" spans="1:4" x14ac:dyDescent="0.25">
      <c r="A276">
        <v>3500</v>
      </c>
      <c r="B276">
        <v>2</v>
      </c>
      <c r="C276">
        <v>18.054123000000001</v>
      </c>
      <c r="D276">
        <v>1.0032757614424139</v>
      </c>
    </row>
    <row r="277" spans="1:4" x14ac:dyDescent="0.25">
      <c r="A277">
        <v>3500</v>
      </c>
      <c r="B277">
        <v>3</v>
      </c>
      <c r="C277">
        <v>18.047612999999998</v>
      </c>
      <c r="D277">
        <v>1.0036376555725131</v>
      </c>
    </row>
    <row r="278" spans="1:4" x14ac:dyDescent="0.25">
      <c r="A278">
        <v>3500</v>
      </c>
      <c r="B278">
        <v>4</v>
      </c>
      <c r="C278">
        <v>18.063381</v>
      </c>
      <c r="D278">
        <v>1.0027615538862851</v>
      </c>
    </row>
    <row r="279" spans="1:4" x14ac:dyDescent="0.25">
      <c r="A279">
        <v>3500</v>
      </c>
      <c r="B279">
        <v>5</v>
      </c>
      <c r="C279">
        <v>18.035488000000001</v>
      </c>
      <c r="D279">
        <v>1.004312386778778</v>
      </c>
    </row>
    <row r="280" spans="1:4" x14ac:dyDescent="0.25">
      <c r="A280">
        <v>3500</v>
      </c>
      <c r="B280">
        <v>6</v>
      </c>
      <c r="C280">
        <v>18.053889000000002</v>
      </c>
      <c r="D280">
        <v>1.0032887650965401</v>
      </c>
    </row>
    <row r="281" spans="1:4" x14ac:dyDescent="0.25">
      <c r="A281">
        <v>3500</v>
      </c>
      <c r="B281">
        <v>7</v>
      </c>
      <c r="C281">
        <v>18.069568</v>
      </c>
      <c r="D281">
        <v>1.002418209444742</v>
      </c>
    </row>
    <row r="282" spans="1:4" x14ac:dyDescent="0.25">
      <c r="A282">
        <v>3500</v>
      </c>
      <c r="B282">
        <v>8</v>
      </c>
      <c r="C282">
        <v>18.063424999999999</v>
      </c>
      <c r="D282">
        <v>1.0027591112981069</v>
      </c>
    </row>
    <row r="283" spans="1:4" x14ac:dyDescent="0.25">
      <c r="A283">
        <v>3500</v>
      </c>
      <c r="B283">
        <v>9</v>
      </c>
      <c r="C283">
        <v>18.111622000000001</v>
      </c>
      <c r="D283">
        <v>1.000090660019296</v>
      </c>
    </row>
    <row r="284" spans="1:4" x14ac:dyDescent="0.25">
      <c r="A284">
        <v>3500</v>
      </c>
      <c r="B284">
        <v>10</v>
      </c>
      <c r="C284">
        <v>18.701440000000002</v>
      </c>
      <c r="D284">
        <v>0.96854915985079215</v>
      </c>
    </row>
    <row r="285" spans="1:4" x14ac:dyDescent="0.25">
      <c r="A285">
        <v>3500</v>
      </c>
      <c r="B285">
        <v>11</v>
      </c>
      <c r="C285">
        <v>18.844773</v>
      </c>
      <c r="D285">
        <v>0.96118239259236504</v>
      </c>
    </row>
    <row r="286" spans="1:4" x14ac:dyDescent="0.25">
      <c r="A286">
        <v>3500</v>
      </c>
      <c r="B286">
        <v>12</v>
      </c>
      <c r="C286">
        <v>20.108174000000002</v>
      </c>
      <c r="D286">
        <v>0.90079109122489187</v>
      </c>
    </row>
    <row r="288" spans="1:4" x14ac:dyDescent="0.25">
      <c r="A288">
        <v>3600</v>
      </c>
      <c r="B288">
        <v>1</v>
      </c>
      <c r="C288">
        <v>19.156555999999998</v>
      </c>
      <c r="D288">
        <v>1</v>
      </c>
    </row>
    <row r="289" spans="1:4" x14ac:dyDescent="0.25">
      <c r="A289">
        <v>3600</v>
      </c>
      <c r="B289">
        <v>2</v>
      </c>
      <c r="C289">
        <v>19.105961000000001</v>
      </c>
      <c r="D289">
        <v>1.0026481264145779</v>
      </c>
    </row>
    <row r="290" spans="1:4" x14ac:dyDescent="0.25">
      <c r="A290">
        <v>3600</v>
      </c>
      <c r="B290">
        <v>3</v>
      </c>
      <c r="C290">
        <v>19.110059</v>
      </c>
      <c r="D290">
        <v>1.0024331165068621</v>
      </c>
    </row>
    <row r="291" spans="1:4" x14ac:dyDescent="0.25">
      <c r="A291">
        <v>3600</v>
      </c>
      <c r="B291">
        <v>4</v>
      </c>
      <c r="C291">
        <v>19.091756</v>
      </c>
      <c r="D291">
        <v>1.0033941351439859</v>
      </c>
    </row>
    <row r="292" spans="1:4" x14ac:dyDescent="0.25">
      <c r="A292">
        <v>3600</v>
      </c>
      <c r="B292">
        <v>5</v>
      </c>
      <c r="C292">
        <v>19.084309000000001</v>
      </c>
      <c r="D292">
        <v>1.0037856754467771</v>
      </c>
    </row>
    <row r="293" spans="1:4" x14ac:dyDescent="0.25">
      <c r="A293">
        <v>3600</v>
      </c>
      <c r="B293">
        <v>6</v>
      </c>
      <c r="C293">
        <v>19.106952</v>
      </c>
      <c r="D293">
        <v>1.002596123128378</v>
      </c>
    </row>
    <row r="294" spans="1:4" x14ac:dyDescent="0.25">
      <c r="A294">
        <v>3600</v>
      </c>
      <c r="B294">
        <v>7</v>
      </c>
      <c r="C294">
        <v>19.102929</v>
      </c>
      <c r="D294">
        <v>1.002807265838658</v>
      </c>
    </row>
    <row r="295" spans="1:4" x14ac:dyDescent="0.25">
      <c r="A295">
        <v>3600</v>
      </c>
      <c r="B295">
        <v>8</v>
      </c>
      <c r="C295">
        <v>19.121389000000001</v>
      </c>
      <c r="D295">
        <v>1.0018391446353609</v>
      </c>
    </row>
    <row r="296" spans="1:4" x14ac:dyDescent="0.25">
      <c r="A296">
        <v>3600</v>
      </c>
      <c r="B296">
        <v>9</v>
      </c>
      <c r="C296">
        <v>20.291722</v>
      </c>
      <c r="D296">
        <v>0.9440576802698164</v>
      </c>
    </row>
    <row r="297" spans="1:4" x14ac:dyDescent="0.25">
      <c r="A297">
        <v>3600</v>
      </c>
      <c r="B297">
        <v>10</v>
      </c>
      <c r="C297">
        <v>21.484788999999999</v>
      </c>
      <c r="D297">
        <v>0.89163342493147124</v>
      </c>
    </row>
    <row r="298" spans="1:4" x14ac:dyDescent="0.25">
      <c r="A298">
        <v>3600</v>
      </c>
      <c r="B298">
        <v>11</v>
      </c>
      <c r="C298">
        <v>19.307634</v>
      </c>
      <c r="D298">
        <v>0.99217521939767439</v>
      </c>
    </row>
    <row r="299" spans="1:4" x14ac:dyDescent="0.25">
      <c r="A299">
        <v>3600</v>
      </c>
      <c r="B299">
        <v>12</v>
      </c>
      <c r="C299">
        <v>21.635203000000001</v>
      </c>
      <c r="D299">
        <v>0.88543453925530524</v>
      </c>
    </row>
    <row r="301" spans="1:4" x14ac:dyDescent="0.25">
      <c r="A301">
        <v>3700</v>
      </c>
      <c r="B301">
        <v>1</v>
      </c>
      <c r="C301">
        <v>20.216275</v>
      </c>
      <c r="D301">
        <v>1</v>
      </c>
    </row>
    <row r="302" spans="1:4" x14ac:dyDescent="0.25">
      <c r="A302">
        <v>3700</v>
      </c>
      <c r="B302">
        <v>2</v>
      </c>
      <c r="C302">
        <v>20.187097000000001</v>
      </c>
      <c r="D302">
        <v>1.0014453786990769</v>
      </c>
    </row>
    <row r="303" spans="1:4" x14ac:dyDescent="0.25">
      <c r="A303">
        <v>3700</v>
      </c>
      <c r="B303">
        <v>3</v>
      </c>
      <c r="C303">
        <v>20.188822999999999</v>
      </c>
      <c r="D303">
        <v>1.001359762280347</v>
      </c>
    </row>
    <row r="304" spans="1:4" x14ac:dyDescent="0.25">
      <c r="A304">
        <v>3700</v>
      </c>
      <c r="B304">
        <v>4</v>
      </c>
      <c r="C304">
        <v>20.174275000000002</v>
      </c>
      <c r="D304">
        <v>1.002081859199401</v>
      </c>
    </row>
    <row r="305" spans="1:4" x14ac:dyDescent="0.25">
      <c r="A305">
        <v>3700</v>
      </c>
      <c r="B305">
        <v>5</v>
      </c>
      <c r="C305">
        <v>20.157838999999999</v>
      </c>
      <c r="D305">
        <v>1.002898921853677</v>
      </c>
    </row>
    <row r="306" spans="1:4" x14ac:dyDescent="0.25">
      <c r="A306">
        <v>3700</v>
      </c>
      <c r="B306">
        <v>6</v>
      </c>
      <c r="C306">
        <v>20.171126999999998</v>
      </c>
      <c r="D306">
        <v>1.0022382487602211</v>
      </c>
    </row>
    <row r="307" spans="1:4" x14ac:dyDescent="0.25">
      <c r="A307">
        <v>3700</v>
      </c>
      <c r="B307">
        <v>7</v>
      </c>
      <c r="C307">
        <v>20.178411000000001</v>
      </c>
      <c r="D307">
        <v>1.0018764609363939</v>
      </c>
    </row>
    <row r="308" spans="1:4" x14ac:dyDescent="0.25">
      <c r="A308">
        <v>3700</v>
      </c>
      <c r="B308">
        <v>8</v>
      </c>
      <c r="C308">
        <v>20.163879000000001</v>
      </c>
      <c r="D308">
        <v>1.002598507955736</v>
      </c>
    </row>
    <row r="309" spans="1:4" x14ac:dyDescent="0.25">
      <c r="A309">
        <v>3700</v>
      </c>
      <c r="B309">
        <v>9</v>
      </c>
      <c r="C309">
        <v>20.204360999999999</v>
      </c>
      <c r="D309">
        <v>1.0005896746746901</v>
      </c>
    </row>
    <row r="310" spans="1:4" x14ac:dyDescent="0.25">
      <c r="A310">
        <v>3700</v>
      </c>
      <c r="B310">
        <v>10</v>
      </c>
      <c r="C310">
        <v>20.265501</v>
      </c>
      <c r="D310">
        <v>0.99757094581574857</v>
      </c>
    </row>
    <row r="311" spans="1:4" x14ac:dyDescent="0.25">
      <c r="A311">
        <v>3700</v>
      </c>
      <c r="B311">
        <v>11</v>
      </c>
      <c r="C311">
        <v>20.309073999999999</v>
      </c>
      <c r="D311">
        <v>0.99543066316071327</v>
      </c>
    </row>
    <row r="312" spans="1:4" x14ac:dyDescent="0.25">
      <c r="A312">
        <v>3700</v>
      </c>
      <c r="B312">
        <v>12</v>
      </c>
      <c r="C312">
        <v>22.49672</v>
      </c>
      <c r="D312">
        <v>0.89863211170339496</v>
      </c>
    </row>
    <row r="314" spans="1:4" x14ac:dyDescent="0.25">
      <c r="A314">
        <v>3800</v>
      </c>
      <c r="B314">
        <v>1</v>
      </c>
      <c r="C314">
        <v>21.332554999999999</v>
      </c>
      <c r="D314">
        <v>1</v>
      </c>
    </row>
    <row r="315" spans="1:4" x14ac:dyDescent="0.25">
      <c r="A315">
        <v>3800</v>
      </c>
      <c r="B315">
        <v>2</v>
      </c>
      <c r="C315">
        <v>21.310184</v>
      </c>
      <c r="D315">
        <v>1.0010497797672699</v>
      </c>
    </row>
    <row r="316" spans="1:4" x14ac:dyDescent="0.25">
      <c r="A316">
        <v>3800</v>
      </c>
      <c r="B316">
        <v>3</v>
      </c>
      <c r="C316">
        <v>21.280359000000001</v>
      </c>
      <c r="D316">
        <v>1.002452778169767</v>
      </c>
    </row>
    <row r="317" spans="1:4" x14ac:dyDescent="0.25">
      <c r="A317">
        <v>3800</v>
      </c>
      <c r="B317">
        <v>4</v>
      </c>
      <c r="C317">
        <v>21.281186999999999</v>
      </c>
      <c r="D317">
        <v>1.002413775133878</v>
      </c>
    </row>
    <row r="318" spans="1:4" x14ac:dyDescent="0.25">
      <c r="A318">
        <v>3800</v>
      </c>
      <c r="B318">
        <v>5</v>
      </c>
      <c r="C318">
        <v>21.283215999999999</v>
      </c>
      <c r="D318">
        <v>1.0023182116837981</v>
      </c>
    </row>
    <row r="319" spans="1:4" x14ac:dyDescent="0.25">
      <c r="A319">
        <v>3800</v>
      </c>
      <c r="B319">
        <v>6</v>
      </c>
      <c r="C319">
        <v>21.249293000000002</v>
      </c>
      <c r="D319">
        <v>1.0039183421302531</v>
      </c>
    </row>
    <row r="320" spans="1:4" x14ac:dyDescent="0.25">
      <c r="A320">
        <v>3800</v>
      </c>
      <c r="B320">
        <v>7</v>
      </c>
      <c r="C320">
        <v>21.260919999999999</v>
      </c>
      <c r="D320">
        <v>1.003369327385645</v>
      </c>
    </row>
    <row r="321" spans="1:4" x14ac:dyDescent="0.25">
      <c r="A321">
        <v>3800</v>
      </c>
      <c r="B321">
        <v>8</v>
      </c>
      <c r="C321">
        <v>21.339153</v>
      </c>
      <c r="D321">
        <v>0.99969080309794867</v>
      </c>
    </row>
    <row r="322" spans="1:4" x14ac:dyDescent="0.25">
      <c r="A322">
        <v>3800</v>
      </c>
      <c r="B322">
        <v>9</v>
      </c>
      <c r="C322">
        <v>21.324439999999999</v>
      </c>
      <c r="D322">
        <v>1.000380549266475</v>
      </c>
    </row>
    <row r="323" spans="1:4" x14ac:dyDescent="0.25">
      <c r="A323">
        <v>3800</v>
      </c>
      <c r="B323">
        <v>10</v>
      </c>
      <c r="C323">
        <v>21.376628</v>
      </c>
      <c r="D323">
        <v>0.99793826229281812</v>
      </c>
    </row>
    <row r="324" spans="1:4" x14ac:dyDescent="0.25">
      <c r="A324">
        <v>3800</v>
      </c>
      <c r="B324">
        <v>11</v>
      </c>
      <c r="C324">
        <v>21.488188000000001</v>
      </c>
      <c r="D324">
        <v>0.99275727669545699</v>
      </c>
    </row>
    <row r="325" spans="1:4" x14ac:dyDescent="0.25">
      <c r="A325">
        <v>3800</v>
      </c>
      <c r="B325">
        <v>12</v>
      </c>
      <c r="C325">
        <v>23.798798999999999</v>
      </c>
      <c r="D325">
        <v>0.89637107317894493</v>
      </c>
    </row>
    <row r="327" spans="1:4" x14ac:dyDescent="0.25">
      <c r="A327">
        <v>3900</v>
      </c>
      <c r="B327">
        <v>1</v>
      </c>
      <c r="C327">
        <v>22.459354000000001</v>
      </c>
      <c r="D327">
        <v>1</v>
      </c>
    </row>
    <row r="328" spans="1:4" x14ac:dyDescent="0.25">
      <c r="A328">
        <v>3900</v>
      </c>
      <c r="B328">
        <v>2</v>
      </c>
      <c r="C328">
        <v>22.677783000000002</v>
      </c>
      <c r="D328">
        <v>0.99036815018469837</v>
      </c>
    </row>
    <row r="329" spans="1:4" x14ac:dyDescent="0.25">
      <c r="A329">
        <v>3900</v>
      </c>
      <c r="B329">
        <v>3</v>
      </c>
      <c r="C329">
        <v>22.391579</v>
      </c>
      <c r="D329">
        <v>1.003026807533314</v>
      </c>
    </row>
    <row r="330" spans="1:4" x14ac:dyDescent="0.25">
      <c r="A330">
        <v>3900</v>
      </c>
      <c r="B330">
        <v>4</v>
      </c>
      <c r="C330">
        <v>22.410892</v>
      </c>
      <c r="D330">
        <v>1.002162430660948</v>
      </c>
    </row>
    <row r="331" spans="1:4" x14ac:dyDescent="0.25">
      <c r="A331">
        <v>3900</v>
      </c>
      <c r="B331">
        <v>5</v>
      </c>
      <c r="C331">
        <v>22.427288000000001</v>
      </c>
      <c r="D331">
        <v>1.001429776083492</v>
      </c>
    </row>
    <row r="332" spans="1:4" x14ac:dyDescent="0.25">
      <c r="A332">
        <v>3900</v>
      </c>
      <c r="B332">
        <v>6</v>
      </c>
      <c r="C332">
        <v>22.386969000000001</v>
      </c>
      <c r="D332">
        <v>1.003233354189216</v>
      </c>
    </row>
    <row r="333" spans="1:4" x14ac:dyDescent="0.25">
      <c r="A333">
        <v>3900</v>
      </c>
      <c r="B333">
        <v>7</v>
      </c>
      <c r="C333">
        <v>22.404893999999999</v>
      </c>
      <c r="D333">
        <v>1.0024307189313191</v>
      </c>
    </row>
    <row r="334" spans="1:4" x14ac:dyDescent="0.25">
      <c r="A334">
        <v>3900</v>
      </c>
      <c r="B334">
        <v>8</v>
      </c>
      <c r="C334">
        <v>22.527961999999999</v>
      </c>
      <c r="D334">
        <v>0.99695454031749531</v>
      </c>
    </row>
    <row r="335" spans="1:4" x14ac:dyDescent="0.25">
      <c r="A335">
        <v>3900</v>
      </c>
      <c r="B335">
        <v>9</v>
      </c>
      <c r="C335">
        <v>22.419245</v>
      </c>
      <c r="D335">
        <v>1.001789043297399</v>
      </c>
    </row>
    <row r="336" spans="1:4" x14ac:dyDescent="0.25">
      <c r="A336">
        <v>3900</v>
      </c>
      <c r="B336">
        <v>10</v>
      </c>
      <c r="C336">
        <v>24.767976000000001</v>
      </c>
      <c r="D336">
        <v>0.90679004210921399</v>
      </c>
    </row>
    <row r="337" spans="1:4" x14ac:dyDescent="0.25">
      <c r="A337">
        <v>3900</v>
      </c>
      <c r="B337">
        <v>11</v>
      </c>
      <c r="C337">
        <v>22.634399999999999</v>
      </c>
      <c r="D337">
        <v>0.99226637330788547</v>
      </c>
    </row>
    <row r="338" spans="1:4" x14ac:dyDescent="0.25">
      <c r="A338">
        <v>3900</v>
      </c>
      <c r="B338">
        <v>12</v>
      </c>
      <c r="C338">
        <v>25.176765</v>
      </c>
      <c r="D338">
        <v>0.89206671309836671</v>
      </c>
    </row>
    <row r="340" spans="1:4" x14ac:dyDescent="0.25">
      <c r="A340">
        <v>4000</v>
      </c>
      <c r="B340">
        <v>1</v>
      </c>
      <c r="C340">
        <v>23.575872</v>
      </c>
      <c r="D340">
        <v>1</v>
      </c>
    </row>
    <row r="341" spans="1:4" x14ac:dyDescent="0.25">
      <c r="A341">
        <v>4000</v>
      </c>
      <c r="B341">
        <v>2</v>
      </c>
      <c r="C341">
        <v>23.593844000000001</v>
      </c>
      <c r="D341">
        <v>0.99923827588247172</v>
      </c>
    </row>
    <row r="342" spans="1:4" x14ac:dyDescent="0.25">
      <c r="A342">
        <v>4000</v>
      </c>
      <c r="B342">
        <v>3</v>
      </c>
      <c r="C342">
        <v>23.554015</v>
      </c>
      <c r="D342">
        <v>1.0009279521983829</v>
      </c>
    </row>
    <row r="343" spans="1:4" x14ac:dyDescent="0.25">
      <c r="A343">
        <v>4000</v>
      </c>
      <c r="B343">
        <v>4</v>
      </c>
      <c r="C343">
        <v>23.578120999999999</v>
      </c>
      <c r="D343">
        <v>0.99990461496062388</v>
      </c>
    </row>
    <row r="344" spans="1:4" x14ac:dyDescent="0.25">
      <c r="A344">
        <v>4000</v>
      </c>
      <c r="B344">
        <v>5</v>
      </c>
      <c r="C344">
        <v>23.588443999999999</v>
      </c>
      <c r="D344">
        <v>0.99946702715957025</v>
      </c>
    </row>
    <row r="345" spans="1:4" x14ac:dyDescent="0.25">
      <c r="A345">
        <v>4000</v>
      </c>
      <c r="B345">
        <v>6</v>
      </c>
      <c r="C345">
        <v>23.545629999999999</v>
      </c>
      <c r="D345">
        <v>1.0012843996954</v>
      </c>
    </row>
    <row r="346" spans="1:4" x14ac:dyDescent="0.25">
      <c r="A346">
        <v>4000</v>
      </c>
      <c r="B346">
        <v>7</v>
      </c>
      <c r="C346">
        <v>23.821034000000001</v>
      </c>
      <c r="D346">
        <v>0.9897081713581366</v>
      </c>
    </row>
    <row r="347" spans="1:4" x14ac:dyDescent="0.25">
      <c r="A347">
        <v>4000</v>
      </c>
      <c r="B347">
        <v>8</v>
      </c>
      <c r="C347">
        <v>23.569676000000001</v>
      </c>
      <c r="D347">
        <v>1.000262880151598</v>
      </c>
    </row>
    <row r="348" spans="1:4" x14ac:dyDescent="0.25">
      <c r="A348">
        <v>4000</v>
      </c>
      <c r="B348">
        <v>9</v>
      </c>
      <c r="C348">
        <v>23.600201999999999</v>
      </c>
      <c r="D348">
        <v>0.9989690766206154</v>
      </c>
    </row>
    <row r="349" spans="1:4" x14ac:dyDescent="0.25">
      <c r="A349">
        <v>4000</v>
      </c>
      <c r="B349">
        <v>10</v>
      </c>
      <c r="C349">
        <v>23.672049000000001</v>
      </c>
      <c r="D349">
        <v>0.9959371070919969</v>
      </c>
    </row>
    <row r="350" spans="1:4" x14ac:dyDescent="0.25">
      <c r="A350">
        <v>4000</v>
      </c>
      <c r="B350">
        <v>11</v>
      </c>
      <c r="C350">
        <v>25.123985000000001</v>
      </c>
      <c r="D350">
        <v>0.93838107290702488</v>
      </c>
    </row>
    <row r="351" spans="1:4" x14ac:dyDescent="0.25">
      <c r="A351">
        <v>4000</v>
      </c>
      <c r="B351">
        <v>12</v>
      </c>
      <c r="C351">
        <v>26.518017</v>
      </c>
      <c r="D351">
        <v>0.88905109307381469</v>
      </c>
    </row>
    <row r="353" spans="1:4" x14ac:dyDescent="0.25">
      <c r="A353">
        <v>4100</v>
      </c>
      <c r="B353">
        <v>1</v>
      </c>
      <c r="C353">
        <v>24.805935000000002</v>
      </c>
      <c r="D353">
        <v>1</v>
      </c>
    </row>
    <row r="354" spans="1:4" x14ac:dyDescent="0.25">
      <c r="A354">
        <v>4100</v>
      </c>
      <c r="B354">
        <v>2</v>
      </c>
      <c r="C354">
        <v>24.790448999999999</v>
      </c>
      <c r="D354">
        <v>1.0006246760597199</v>
      </c>
    </row>
    <row r="355" spans="1:4" x14ac:dyDescent="0.25">
      <c r="A355">
        <v>4100</v>
      </c>
      <c r="B355">
        <v>3</v>
      </c>
      <c r="C355">
        <v>24.726693999999998</v>
      </c>
      <c r="D355">
        <v>1.0032046742682219</v>
      </c>
    </row>
    <row r="356" spans="1:4" x14ac:dyDescent="0.25">
      <c r="A356">
        <v>4100</v>
      </c>
      <c r="B356">
        <v>4</v>
      </c>
      <c r="C356">
        <v>24.749575</v>
      </c>
      <c r="D356">
        <v>1.002277210820792</v>
      </c>
    </row>
    <row r="357" spans="1:4" x14ac:dyDescent="0.25">
      <c r="A357">
        <v>4100</v>
      </c>
      <c r="B357">
        <v>5</v>
      </c>
      <c r="C357">
        <v>24.738147000000001</v>
      </c>
      <c r="D357">
        <v>1.002740221407852</v>
      </c>
    </row>
    <row r="358" spans="1:4" x14ac:dyDescent="0.25">
      <c r="A358">
        <v>4100</v>
      </c>
      <c r="B358">
        <v>6</v>
      </c>
      <c r="C358">
        <v>24.759906999999998</v>
      </c>
      <c r="D358">
        <v>1.001858973056724</v>
      </c>
    </row>
    <row r="359" spans="1:4" x14ac:dyDescent="0.25">
      <c r="A359">
        <v>4100</v>
      </c>
      <c r="B359">
        <v>7</v>
      </c>
      <c r="C359">
        <v>25.032848000000001</v>
      </c>
      <c r="D359">
        <v>0.99093539017214505</v>
      </c>
    </row>
    <row r="360" spans="1:4" x14ac:dyDescent="0.25">
      <c r="A360">
        <v>4100</v>
      </c>
      <c r="B360">
        <v>8</v>
      </c>
      <c r="C360">
        <v>24.814541999999999</v>
      </c>
      <c r="D360">
        <v>0.99965314693295582</v>
      </c>
    </row>
    <row r="361" spans="1:4" x14ac:dyDescent="0.25">
      <c r="A361">
        <v>4100</v>
      </c>
      <c r="B361">
        <v>9</v>
      </c>
      <c r="C361">
        <v>24.830895999999999</v>
      </c>
      <c r="D361">
        <v>0.99899476039849722</v>
      </c>
    </row>
    <row r="362" spans="1:4" x14ac:dyDescent="0.25">
      <c r="A362">
        <v>4100</v>
      </c>
      <c r="B362">
        <v>10</v>
      </c>
      <c r="C362">
        <v>25.03342</v>
      </c>
      <c r="D362">
        <v>0.99091274783868932</v>
      </c>
    </row>
    <row r="363" spans="1:4" x14ac:dyDescent="0.25">
      <c r="A363">
        <v>4100</v>
      </c>
      <c r="B363">
        <v>11</v>
      </c>
      <c r="C363">
        <v>24.998822000000001</v>
      </c>
      <c r="D363">
        <v>0.992284156429451</v>
      </c>
    </row>
    <row r="364" spans="1:4" x14ac:dyDescent="0.25">
      <c r="A364">
        <v>4100</v>
      </c>
      <c r="B364">
        <v>12</v>
      </c>
      <c r="C364">
        <v>27.586777000000001</v>
      </c>
      <c r="D364">
        <v>0.89919656072907683</v>
      </c>
    </row>
    <row r="366" spans="1:4" x14ac:dyDescent="0.25">
      <c r="A366">
        <v>4200</v>
      </c>
      <c r="B366">
        <v>1</v>
      </c>
      <c r="C366">
        <v>25.983160999999999</v>
      </c>
      <c r="D366">
        <v>1</v>
      </c>
    </row>
    <row r="367" spans="1:4" x14ac:dyDescent="0.25">
      <c r="A367">
        <v>4200</v>
      </c>
      <c r="B367">
        <v>2</v>
      </c>
      <c r="C367">
        <v>25.989487</v>
      </c>
      <c r="D367">
        <v>0.99975659388736682</v>
      </c>
    </row>
    <row r="368" spans="1:4" x14ac:dyDescent="0.25">
      <c r="A368">
        <v>4200</v>
      </c>
      <c r="B368">
        <v>3</v>
      </c>
      <c r="C368">
        <v>26.023603000000001</v>
      </c>
      <c r="D368">
        <v>0.99844594924077179</v>
      </c>
    </row>
    <row r="369" spans="1:4" x14ac:dyDescent="0.25">
      <c r="A369">
        <v>4200</v>
      </c>
      <c r="B369">
        <v>4</v>
      </c>
      <c r="C369">
        <v>25.968781</v>
      </c>
      <c r="D369">
        <v>1.000553741817916</v>
      </c>
    </row>
    <row r="370" spans="1:4" x14ac:dyDescent="0.25">
      <c r="A370">
        <v>4200</v>
      </c>
      <c r="B370">
        <v>5</v>
      </c>
      <c r="C370">
        <v>25.938841</v>
      </c>
      <c r="D370">
        <v>1.001708634553101</v>
      </c>
    </row>
    <row r="371" spans="1:4" x14ac:dyDescent="0.25">
      <c r="A371">
        <v>4200</v>
      </c>
      <c r="B371">
        <v>6</v>
      </c>
      <c r="C371">
        <v>25.985842999999999</v>
      </c>
      <c r="D371">
        <v>0.99989678995597719</v>
      </c>
    </row>
    <row r="372" spans="1:4" x14ac:dyDescent="0.25">
      <c r="A372">
        <v>4200</v>
      </c>
      <c r="B372">
        <v>7</v>
      </c>
      <c r="C372">
        <v>25.977563</v>
      </c>
      <c r="D372">
        <v>1.000215493655044</v>
      </c>
    </row>
    <row r="373" spans="1:4" x14ac:dyDescent="0.25">
      <c r="A373">
        <v>4200</v>
      </c>
      <c r="B373">
        <v>8</v>
      </c>
      <c r="C373">
        <v>26.082712000000001</v>
      </c>
      <c r="D373">
        <v>0.99618325732385493</v>
      </c>
    </row>
    <row r="374" spans="1:4" x14ac:dyDescent="0.25">
      <c r="A374">
        <v>4200</v>
      </c>
      <c r="B374">
        <v>9</v>
      </c>
      <c r="C374">
        <v>25.983701</v>
      </c>
      <c r="D374">
        <v>0.99997921774115239</v>
      </c>
    </row>
    <row r="375" spans="1:4" x14ac:dyDescent="0.25">
      <c r="A375">
        <v>4200</v>
      </c>
      <c r="B375">
        <v>10</v>
      </c>
      <c r="C375">
        <v>26.032520000000002</v>
      </c>
      <c r="D375">
        <v>0.99810394844602046</v>
      </c>
    </row>
    <row r="376" spans="1:4" x14ac:dyDescent="0.25">
      <c r="A376">
        <v>4200</v>
      </c>
      <c r="B376">
        <v>11</v>
      </c>
      <c r="C376">
        <v>26.199826999999999</v>
      </c>
      <c r="D376">
        <v>0.99173025073791521</v>
      </c>
    </row>
    <row r="377" spans="1:4" x14ac:dyDescent="0.25">
      <c r="A377">
        <v>4200</v>
      </c>
      <c r="B377">
        <v>12</v>
      </c>
      <c r="C377">
        <v>28.913511</v>
      </c>
      <c r="D377">
        <v>0.89865118767485552</v>
      </c>
    </row>
    <row r="379" spans="1:4" x14ac:dyDescent="0.25">
      <c r="A379">
        <v>4300</v>
      </c>
      <c r="B379">
        <v>1</v>
      </c>
      <c r="C379">
        <v>27.230015999999999</v>
      </c>
      <c r="D379">
        <v>1</v>
      </c>
    </row>
    <row r="380" spans="1:4" x14ac:dyDescent="0.25">
      <c r="A380">
        <v>4300</v>
      </c>
      <c r="B380">
        <v>2</v>
      </c>
      <c r="C380">
        <v>27.228034999999998</v>
      </c>
      <c r="D380">
        <v>1.000072755892961</v>
      </c>
    </row>
    <row r="381" spans="1:4" x14ac:dyDescent="0.25">
      <c r="A381">
        <v>4300</v>
      </c>
      <c r="B381">
        <v>3</v>
      </c>
      <c r="C381">
        <v>27.238015999999998</v>
      </c>
      <c r="D381">
        <v>0.99970629285187296</v>
      </c>
    </row>
    <row r="382" spans="1:4" x14ac:dyDescent="0.25">
      <c r="A382">
        <v>4300</v>
      </c>
      <c r="B382">
        <v>4</v>
      </c>
      <c r="C382">
        <v>27.213445</v>
      </c>
      <c r="D382">
        <v>1.000608926947691</v>
      </c>
    </row>
    <row r="383" spans="1:4" x14ac:dyDescent="0.25">
      <c r="A383">
        <v>4300</v>
      </c>
      <c r="B383">
        <v>5</v>
      </c>
      <c r="C383">
        <v>27.244577</v>
      </c>
      <c r="D383">
        <v>0.99946554501470142</v>
      </c>
    </row>
    <row r="384" spans="1:4" x14ac:dyDescent="0.25">
      <c r="A384">
        <v>4300</v>
      </c>
      <c r="B384">
        <v>6</v>
      </c>
      <c r="C384">
        <v>27.206538999999999</v>
      </c>
      <c r="D384">
        <v>1.0008629175508139</v>
      </c>
    </row>
    <row r="385" spans="1:4" x14ac:dyDescent="0.25">
      <c r="A385">
        <v>4300</v>
      </c>
      <c r="B385">
        <v>7</v>
      </c>
      <c r="C385">
        <v>27.229512</v>
      </c>
      <c r="D385">
        <v>1.000018509329142</v>
      </c>
    </row>
    <row r="386" spans="1:4" x14ac:dyDescent="0.25">
      <c r="A386">
        <v>4300</v>
      </c>
      <c r="B386">
        <v>8</v>
      </c>
      <c r="C386">
        <v>27.206755000000001</v>
      </c>
      <c r="D386">
        <v>1.00085497149513</v>
      </c>
    </row>
    <row r="387" spans="1:4" x14ac:dyDescent="0.25">
      <c r="A387">
        <v>4300</v>
      </c>
      <c r="B387">
        <v>9</v>
      </c>
      <c r="C387">
        <v>27.713124000000001</v>
      </c>
      <c r="D387">
        <v>0.98256753731553315</v>
      </c>
    </row>
    <row r="388" spans="1:4" x14ac:dyDescent="0.25">
      <c r="A388">
        <v>4300</v>
      </c>
      <c r="B388">
        <v>10</v>
      </c>
      <c r="C388">
        <v>27.365500999999998</v>
      </c>
      <c r="D388">
        <v>0.99504905830154544</v>
      </c>
    </row>
    <row r="389" spans="1:4" x14ac:dyDescent="0.25">
      <c r="A389">
        <v>4300</v>
      </c>
      <c r="B389">
        <v>11</v>
      </c>
      <c r="C389">
        <v>29.023251999999999</v>
      </c>
      <c r="D389">
        <v>0.93821381559861039</v>
      </c>
    </row>
    <row r="390" spans="1:4" x14ac:dyDescent="0.25">
      <c r="A390">
        <v>4300</v>
      </c>
      <c r="B390">
        <v>12</v>
      </c>
      <c r="C390">
        <v>30.527673</v>
      </c>
      <c r="D390">
        <v>0.89197810786298715</v>
      </c>
    </row>
    <row r="392" spans="1:4" x14ac:dyDescent="0.25">
      <c r="A392">
        <v>4400</v>
      </c>
      <c r="B392">
        <v>1</v>
      </c>
      <c r="C392">
        <v>28.559360000000002</v>
      </c>
      <c r="D392">
        <v>1</v>
      </c>
    </row>
    <row r="393" spans="1:4" x14ac:dyDescent="0.25">
      <c r="A393">
        <v>4400</v>
      </c>
      <c r="B393">
        <v>2</v>
      </c>
      <c r="C393">
        <v>28.525141000000001</v>
      </c>
      <c r="D393">
        <v>1.001199608443653</v>
      </c>
    </row>
    <row r="394" spans="1:4" x14ac:dyDescent="0.25">
      <c r="A394">
        <v>4400</v>
      </c>
      <c r="B394">
        <v>3</v>
      </c>
      <c r="C394">
        <v>29.671012999999999</v>
      </c>
      <c r="D394">
        <v>0.96253403953548888</v>
      </c>
    </row>
    <row r="395" spans="1:4" x14ac:dyDescent="0.25">
      <c r="A395">
        <v>4400</v>
      </c>
      <c r="B395">
        <v>4</v>
      </c>
      <c r="C395">
        <v>28.504973</v>
      </c>
      <c r="D395">
        <v>1.0019079828632009</v>
      </c>
    </row>
    <row r="396" spans="1:4" x14ac:dyDescent="0.25">
      <c r="A396">
        <v>4400</v>
      </c>
      <c r="B396">
        <v>5</v>
      </c>
      <c r="C396">
        <v>28.541457000000001</v>
      </c>
      <c r="D396">
        <v>1.000627263002025</v>
      </c>
    </row>
    <row r="397" spans="1:4" x14ac:dyDescent="0.25">
      <c r="A397">
        <v>4400</v>
      </c>
      <c r="B397">
        <v>6</v>
      </c>
      <c r="C397">
        <v>28.577715999999999</v>
      </c>
      <c r="D397">
        <v>0.99935768134864256</v>
      </c>
    </row>
    <row r="398" spans="1:4" x14ac:dyDescent="0.25">
      <c r="A398">
        <v>4400</v>
      </c>
      <c r="B398">
        <v>7</v>
      </c>
      <c r="C398">
        <v>28.527439000000001</v>
      </c>
      <c r="D398">
        <v>1.001118957786572</v>
      </c>
    </row>
    <row r="399" spans="1:4" x14ac:dyDescent="0.25">
      <c r="A399">
        <v>4400</v>
      </c>
      <c r="B399">
        <v>8</v>
      </c>
      <c r="C399">
        <v>28.527764000000001</v>
      </c>
      <c r="D399">
        <v>1.0011075526283799</v>
      </c>
    </row>
    <row r="400" spans="1:4" x14ac:dyDescent="0.25">
      <c r="A400">
        <v>4400</v>
      </c>
      <c r="B400">
        <v>9</v>
      </c>
      <c r="C400">
        <v>28.667362000000001</v>
      </c>
      <c r="D400">
        <v>0.99623257975393764</v>
      </c>
    </row>
    <row r="401" spans="1:4" x14ac:dyDescent="0.25">
      <c r="A401">
        <v>4400</v>
      </c>
      <c r="B401">
        <v>10</v>
      </c>
      <c r="C401">
        <v>32.072164000000001</v>
      </c>
      <c r="D401">
        <v>0.89047187461376165</v>
      </c>
    </row>
    <row r="402" spans="1:4" x14ac:dyDescent="0.25">
      <c r="A402">
        <v>4400</v>
      </c>
      <c r="B402">
        <v>11</v>
      </c>
      <c r="C402">
        <v>28.760674999999999</v>
      </c>
      <c r="D402">
        <v>0.99300033813531852</v>
      </c>
    </row>
    <row r="403" spans="1:4" x14ac:dyDescent="0.25">
      <c r="A403">
        <v>4400</v>
      </c>
      <c r="B403">
        <v>12</v>
      </c>
      <c r="C403">
        <v>31.983526999999999</v>
      </c>
      <c r="D403">
        <v>0.89293966859877594</v>
      </c>
    </row>
    <row r="405" spans="1:4" x14ac:dyDescent="0.25">
      <c r="A405">
        <v>4500</v>
      </c>
      <c r="B405">
        <v>1</v>
      </c>
      <c r="C405">
        <v>29.937297000000001</v>
      </c>
      <c r="D405">
        <v>1</v>
      </c>
    </row>
    <row r="406" spans="1:4" x14ac:dyDescent="0.25">
      <c r="A406">
        <v>4500</v>
      </c>
      <c r="B406">
        <v>2</v>
      </c>
      <c r="C406">
        <v>29.805807999999999</v>
      </c>
      <c r="D406">
        <v>1.004411522747513</v>
      </c>
    </row>
    <row r="407" spans="1:4" x14ac:dyDescent="0.25">
      <c r="A407">
        <v>4500</v>
      </c>
      <c r="B407">
        <v>3</v>
      </c>
      <c r="C407">
        <v>29.779340000000001</v>
      </c>
      <c r="D407">
        <v>1.005304247844311</v>
      </c>
    </row>
    <row r="408" spans="1:4" x14ac:dyDescent="0.25">
      <c r="A408">
        <v>4500</v>
      </c>
      <c r="B408">
        <v>4</v>
      </c>
      <c r="C408">
        <v>29.828689000000001</v>
      </c>
      <c r="D408">
        <v>1.0036410584454449</v>
      </c>
    </row>
    <row r="409" spans="1:4" x14ac:dyDescent="0.25">
      <c r="A409">
        <v>4500</v>
      </c>
      <c r="B409">
        <v>5</v>
      </c>
      <c r="C409">
        <v>29.80039</v>
      </c>
      <c r="D409">
        <v>1.004594134506293</v>
      </c>
    </row>
    <row r="410" spans="1:4" x14ac:dyDescent="0.25">
      <c r="A410">
        <v>4500</v>
      </c>
      <c r="B410">
        <v>6</v>
      </c>
      <c r="C410">
        <v>29.796015000000001</v>
      </c>
      <c r="D410">
        <v>1.0047416407865279</v>
      </c>
    </row>
    <row r="411" spans="1:4" x14ac:dyDescent="0.25">
      <c r="A411">
        <v>4500</v>
      </c>
      <c r="B411">
        <v>7</v>
      </c>
      <c r="C411">
        <v>33.542910999999997</v>
      </c>
      <c r="D411">
        <v>0.89250742131474525</v>
      </c>
    </row>
    <row r="412" spans="1:4" x14ac:dyDescent="0.25">
      <c r="A412">
        <v>4500</v>
      </c>
      <c r="B412">
        <v>8</v>
      </c>
      <c r="C412">
        <v>33.544853000000003</v>
      </c>
      <c r="D412">
        <v>0.89245575170652847</v>
      </c>
    </row>
    <row r="413" spans="1:4" x14ac:dyDescent="0.25">
      <c r="A413">
        <v>4500</v>
      </c>
      <c r="B413">
        <v>9</v>
      </c>
      <c r="C413">
        <v>29.802012999999999</v>
      </c>
      <c r="D413">
        <v>1.004539424903949</v>
      </c>
    </row>
    <row r="414" spans="1:4" x14ac:dyDescent="0.25">
      <c r="A414">
        <v>4500</v>
      </c>
      <c r="B414">
        <v>10</v>
      </c>
      <c r="C414">
        <v>29.862587000000001</v>
      </c>
      <c r="D414">
        <v>1.002501792627678</v>
      </c>
    </row>
    <row r="415" spans="1:4" x14ac:dyDescent="0.25">
      <c r="A415">
        <v>4500</v>
      </c>
      <c r="B415">
        <v>11</v>
      </c>
      <c r="C415">
        <v>30.089020000000001</v>
      </c>
      <c r="D415">
        <v>0.9949575293578854</v>
      </c>
    </row>
    <row r="416" spans="1:4" x14ac:dyDescent="0.25">
      <c r="A416">
        <v>4500</v>
      </c>
      <c r="B416">
        <v>12</v>
      </c>
      <c r="C416">
        <v>32.566248000000002</v>
      </c>
      <c r="D416">
        <v>0.91927375238314224</v>
      </c>
    </row>
    <row r="418" spans="1:4" x14ac:dyDescent="0.25">
      <c r="A418">
        <v>4600</v>
      </c>
      <c r="B418">
        <v>1</v>
      </c>
      <c r="C418">
        <v>31.159973999999998</v>
      </c>
      <c r="D418">
        <v>1</v>
      </c>
    </row>
    <row r="419" spans="1:4" x14ac:dyDescent="0.25">
      <c r="A419">
        <v>4600</v>
      </c>
      <c r="B419">
        <v>2</v>
      </c>
      <c r="C419">
        <v>31.141905999999999</v>
      </c>
      <c r="D419">
        <v>1.0005801828571439</v>
      </c>
    </row>
    <row r="420" spans="1:4" x14ac:dyDescent="0.25">
      <c r="A420">
        <v>4600</v>
      </c>
      <c r="B420">
        <v>3</v>
      </c>
      <c r="C420">
        <v>31.127105</v>
      </c>
      <c r="D420">
        <v>1.00105596071334</v>
      </c>
    </row>
    <row r="421" spans="1:4" x14ac:dyDescent="0.25">
      <c r="A421">
        <v>4600</v>
      </c>
      <c r="B421">
        <v>4</v>
      </c>
      <c r="C421">
        <v>31.160757</v>
      </c>
      <c r="D421">
        <v>0.9999748722407481</v>
      </c>
    </row>
    <row r="422" spans="1:4" x14ac:dyDescent="0.25">
      <c r="A422">
        <v>4600</v>
      </c>
      <c r="B422">
        <v>5</v>
      </c>
      <c r="C422">
        <v>32.064843000000003</v>
      </c>
      <c r="D422">
        <v>0.97178002711567912</v>
      </c>
    </row>
    <row r="423" spans="1:4" x14ac:dyDescent="0.25">
      <c r="A423">
        <v>4600</v>
      </c>
      <c r="B423">
        <v>6</v>
      </c>
      <c r="C423">
        <v>31.144179000000001</v>
      </c>
      <c r="D423">
        <v>1.000507157372811</v>
      </c>
    </row>
    <row r="424" spans="1:4" x14ac:dyDescent="0.25">
      <c r="A424">
        <v>4600</v>
      </c>
      <c r="B424">
        <v>7</v>
      </c>
      <c r="C424">
        <v>31.692898</v>
      </c>
      <c r="D424">
        <v>0.98318475009764017</v>
      </c>
    </row>
    <row r="425" spans="1:4" x14ac:dyDescent="0.25">
      <c r="A425">
        <v>4600</v>
      </c>
      <c r="B425">
        <v>8</v>
      </c>
      <c r="C425">
        <v>31.156931</v>
      </c>
      <c r="D425">
        <v>1.0000976668722601</v>
      </c>
    </row>
    <row r="426" spans="1:4" x14ac:dyDescent="0.25">
      <c r="A426">
        <v>4600</v>
      </c>
      <c r="B426">
        <v>9</v>
      </c>
      <c r="C426">
        <v>31.491616</v>
      </c>
      <c r="D426">
        <v>0.98946887959004703</v>
      </c>
    </row>
    <row r="427" spans="1:4" x14ac:dyDescent="0.25">
      <c r="A427">
        <v>4600</v>
      </c>
      <c r="B427">
        <v>10</v>
      </c>
      <c r="C427">
        <v>31.349008999999999</v>
      </c>
      <c r="D427">
        <v>0.99396998482471965</v>
      </c>
    </row>
    <row r="428" spans="1:4" x14ac:dyDescent="0.25">
      <c r="A428">
        <v>4600</v>
      </c>
      <c r="B428">
        <v>11</v>
      </c>
      <c r="C428">
        <v>31.639341999999999</v>
      </c>
      <c r="D428">
        <v>0.98484898959023859</v>
      </c>
    </row>
    <row r="429" spans="1:4" x14ac:dyDescent="0.25">
      <c r="A429">
        <v>4600</v>
      </c>
      <c r="B429">
        <v>12</v>
      </c>
      <c r="C429">
        <v>36.351305000000004</v>
      </c>
      <c r="D429">
        <v>0.85718996883330589</v>
      </c>
    </row>
    <row r="431" spans="1:4" x14ac:dyDescent="0.25">
      <c r="A431">
        <v>4700</v>
      </c>
      <c r="B431">
        <v>1</v>
      </c>
      <c r="C431">
        <v>32.613270999999997</v>
      </c>
      <c r="D431">
        <v>1</v>
      </c>
    </row>
    <row r="432" spans="1:4" x14ac:dyDescent="0.25">
      <c r="A432">
        <v>4700</v>
      </c>
      <c r="B432">
        <v>2</v>
      </c>
      <c r="C432">
        <v>33.09637</v>
      </c>
      <c r="D432">
        <v>0.98540326325817595</v>
      </c>
    </row>
    <row r="433" spans="1:4" x14ac:dyDescent="0.25">
      <c r="A433">
        <v>4700</v>
      </c>
      <c r="B433">
        <v>3</v>
      </c>
      <c r="C433">
        <v>32.496367999999997</v>
      </c>
      <c r="D433">
        <v>1.003597417409847</v>
      </c>
    </row>
    <row r="434" spans="1:4" x14ac:dyDescent="0.25">
      <c r="A434">
        <v>4700</v>
      </c>
      <c r="B434">
        <v>4</v>
      </c>
      <c r="C434">
        <v>32.510558000000003</v>
      </c>
      <c r="D434">
        <v>1.003159373641018</v>
      </c>
    </row>
    <row r="435" spans="1:4" x14ac:dyDescent="0.25">
      <c r="A435">
        <v>4700</v>
      </c>
      <c r="B435">
        <v>5</v>
      </c>
      <c r="C435">
        <v>32.503923</v>
      </c>
      <c r="D435">
        <v>1.00336414776764</v>
      </c>
    </row>
    <row r="436" spans="1:4" x14ac:dyDescent="0.25">
      <c r="A436">
        <v>4700</v>
      </c>
      <c r="B436">
        <v>6</v>
      </c>
      <c r="C436">
        <v>32.526212000000001</v>
      </c>
      <c r="D436">
        <v>1.002676579738212</v>
      </c>
    </row>
    <row r="437" spans="1:4" x14ac:dyDescent="0.25">
      <c r="A437">
        <v>4700</v>
      </c>
      <c r="B437">
        <v>7</v>
      </c>
      <c r="C437">
        <v>32.487741999999997</v>
      </c>
      <c r="D437">
        <v>1.003863888108937</v>
      </c>
    </row>
    <row r="438" spans="1:4" x14ac:dyDescent="0.25">
      <c r="A438">
        <v>4700</v>
      </c>
      <c r="B438">
        <v>8</v>
      </c>
      <c r="C438">
        <v>32.540202000000001</v>
      </c>
      <c r="D438">
        <v>1.00224549927502</v>
      </c>
    </row>
    <row r="439" spans="1:4" x14ac:dyDescent="0.25">
      <c r="A439">
        <v>4700</v>
      </c>
      <c r="B439">
        <v>9</v>
      </c>
      <c r="C439">
        <v>32.579495000000001</v>
      </c>
      <c r="D439">
        <v>1.0010367257073809</v>
      </c>
    </row>
    <row r="440" spans="1:4" x14ac:dyDescent="0.25">
      <c r="A440">
        <v>4700</v>
      </c>
      <c r="B440">
        <v>10</v>
      </c>
      <c r="C440">
        <v>32.935341000000001</v>
      </c>
      <c r="D440">
        <v>0.99022114269289019</v>
      </c>
    </row>
    <row r="441" spans="1:4" x14ac:dyDescent="0.25">
      <c r="A441">
        <v>4700</v>
      </c>
      <c r="B441">
        <v>11</v>
      </c>
      <c r="C441">
        <v>32.771656999999998</v>
      </c>
      <c r="D441">
        <v>0.99516698224932598</v>
      </c>
    </row>
    <row r="442" spans="1:4" x14ac:dyDescent="0.25">
      <c r="A442">
        <v>4700</v>
      </c>
      <c r="B442">
        <v>12</v>
      </c>
      <c r="C442">
        <v>36.032632999999997</v>
      </c>
      <c r="D442">
        <v>0.90510374304314645</v>
      </c>
    </row>
    <row r="444" spans="1:4" x14ac:dyDescent="0.25">
      <c r="A444">
        <v>4800</v>
      </c>
      <c r="B444">
        <v>1</v>
      </c>
      <c r="C444">
        <v>33.964846999999999</v>
      </c>
      <c r="D444">
        <v>1</v>
      </c>
    </row>
    <row r="445" spans="1:4" x14ac:dyDescent="0.25">
      <c r="A445">
        <v>4800</v>
      </c>
      <c r="B445">
        <v>2</v>
      </c>
      <c r="C445">
        <v>33.865566999999999</v>
      </c>
      <c r="D445">
        <v>1.0029315912531449</v>
      </c>
    </row>
    <row r="446" spans="1:4" x14ac:dyDescent="0.25">
      <c r="A446">
        <v>4800</v>
      </c>
      <c r="B446">
        <v>3</v>
      </c>
      <c r="C446">
        <v>33.893360000000001</v>
      </c>
      <c r="D446">
        <v>1.0021091741863299</v>
      </c>
    </row>
    <row r="447" spans="1:4" x14ac:dyDescent="0.25">
      <c r="A447">
        <v>4800</v>
      </c>
      <c r="B447">
        <v>4</v>
      </c>
      <c r="C447">
        <v>33.888094000000002</v>
      </c>
      <c r="D447">
        <v>1.0022648957477509</v>
      </c>
    </row>
    <row r="448" spans="1:4" x14ac:dyDescent="0.25">
      <c r="A448">
        <v>4800</v>
      </c>
      <c r="B448">
        <v>5</v>
      </c>
      <c r="C448">
        <v>33.892386000000002</v>
      </c>
      <c r="D448">
        <v>1.002137972817847</v>
      </c>
    </row>
    <row r="449" spans="1:4" x14ac:dyDescent="0.25">
      <c r="A449">
        <v>4800</v>
      </c>
      <c r="B449">
        <v>6</v>
      </c>
      <c r="C449">
        <v>33.899101000000002</v>
      </c>
      <c r="D449">
        <v>1.001939461462414</v>
      </c>
    </row>
    <row r="450" spans="1:4" x14ac:dyDescent="0.25">
      <c r="A450">
        <v>4800</v>
      </c>
      <c r="B450">
        <v>7</v>
      </c>
      <c r="C450">
        <v>33.899813999999999</v>
      </c>
      <c r="D450">
        <v>1.0019183881067899</v>
      </c>
    </row>
    <row r="451" spans="1:4" x14ac:dyDescent="0.25">
      <c r="A451">
        <v>4800</v>
      </c>
      <c r="B451">
        <v>8</v>
      </c>
      <c r="C451">
        <v>33.872866000000002</v>
      </c>
      <c r="D451">
        <v>1.0027154773381151</v>
      </c>
    </row>
    <row r="452" spans="1:4" x14ac:dyDescent="0.25">
      <c r="A452">
        <v>4800</v>
      </c>
      <c r="B452">
        <v>9</v>
      </c>
      <c r="C452">
        <v>33.926926000000002</v>
      </c>
      <c r="D452">
        <v>1.001117725785118</v>
      </c>
    </row>
    <row r="453" spans="1:4" x14ac:dyDescent="0.25">
      <c r="A453">
        <v>4800</v>
      </c>
      <c r="B453">
        <v>10</v>
      </c>
      <c r="C453">
        <v>33.995337999999997</v>
      </c>
      <c r="D453">
        <v>0.99910308289919059</v>
      </c>
    </row>
    <row r="454" spans="1:4" x14ac:dyDescent="0.25">
      <c r="A454">
        <v>4800</v>
      </c>
      <c r="B454">
        <v>11</v>
      </c>
      <c r="C454">
        <v>34.111834000000002</v>
      </c>
      <c r="D454">
        <v>0.99569102616997951</v>
      </c>
    </row>
    <row r="455" spans="1:4" x14ac:dyDescent="0.25">
      <c r="A455">
        <v>4800</v>
      </c>
      <c r="B455">
        <v>12</v>
      </c>
      <c r="C455">
        <v>37.506262999999997</v>
      </c>
      <c r="D455">
        <v>0.90557800973133473</v>
      </c>
    </row>
    <row r="457" spans="1:4" x14ac:dyDescent="0.25">
      <c r="A457">
        <v>4900</v>
      </c>
      <c r="B457">
        <v>1</v>
      </c>
      <c r="C457">
        <v>35.397736000000002</v>
      </c>
      <c r="D457">
        <v>1</v>
      </c>
    </row>
    <row r="458" spans="1:4" x14ac:dyDescent="0.25">
      <c r="A458">
        <v>4900</v>
      </c>
      <c r="B458">
        <v>2</v>
      </c>
      <c r="C458">
        <v>35.351691000000002</v>
      </c>
      <c r="D458">
        <v>1.0013024836633699</v>
      </c>
    </row>
    <row r="459" spans="1:4" x14ac:dyDescent="0.25">
      <c r="A459">
        <v>4900</v>
      </c>
      <c r="B459">
        <v>3</v>
      </c>
      <c r="C459">
        <v>35.293018000000004</v>
      </c>
      <c r="D459">
        <v>1.002967102445022</v>
      </c>
    </row>
    <row r="460" spans="1:4" x14ac:dyDescent="0.25">
      <c r="A460">
        <v>4900</v>
      </c>
      <c r="B460">
        <v>4</v>
      </c>
      <c r="C460">
        <v>36.773541999999999</v>
      </c>
      <c r="D460">
        <v>0.96258706871369648</v>
      </c>
    </row>
    <row r="461" spans="1:4" x14ac:dyDescent="0.25">
      <c r="A461">
        <v>4900</v>
      </c>
      <c r="B461">
        <v>5</v>
      </c>
      <c r="C461">
        <v>35.967702000000003</v>
      </c>
      <c r="D461">
        <v>0.98415339406448599</v>
      </c>
    </row>
    <row r="462" spans="1:4" x14ac:dyDescent="0.25">
      <c r="A462">
        <v>4900</v>
      </c>
      <c r="B462">
        <v>6</v>
      </c>
      <c r="C462">
        <v>35.305754999999998</v>
      </c>
      <c r="D462">
        <v>1.00260526931091</v>
      </c>
    </row>
    <row r="463" spans="1:4" x14ac:dyDescent="0.25">
      <c r="A463">
        <v>4900</v>
      </c>
      <c r="B463">
        <v>7</v>
      </c>
      <c r="C463">
        <v>35.967010999999999</v>
      </c>
      <c r="D463">
        <v>0.98417230166832603</v>
      </c>
    </row>
    <row r="464" spans="1:4" x14ac:dyDescent="0.25">
      <c r="A464">
        <v>4900</v>
      </c>
      <c r="B464">
        <v>8</v>
      </c>
      <c r="C464">
        <v>35.374510999999998</v>
      </c>
      <c r="D464">
        <v>1.0006565461781221</v>
      </c>
    </row>
    <row r="465" spans="1:4" x14ac:dyDescent="0.25">
      <c r="A465">
        <v>4900</v>
      </c>
      <c r="B465">
        <v>9</v>
      </c>
      <c r="C465">
        <v>35.401314999999997</v>
      </c>
      <c r="D465">
        <v>0.9998989020605592</v>
      </c>
    </row>
    <row r="466" spans="1:4" x14ac:dyDescent="0.25">
      <c r="A466">
        <v>4900</v>
      </c>
      <c r="B466">
        <v>10</v>
      </c>
      <c r="C466">
        <v>35.643331000000003</v>
      </c>
      <c r="D466">
        <v>0.99310965072259938</v>
      </c>
    </row>
    <row r="467" spans="1:4" x14ac:dyDescent="0.25">
      <c r="A467">
        <v>4900</v>
      </c>
      <c r="B467">
        <v>11</v>
      </c>
      <c r="C467">
        <v>35.556291999999999</v>
      </c>
      <c r="D467">
        <v>0.99554070486315061</v>
      </c>
    </row>
    <row r="468" spans="1:4" x14ac:dyDescent="0.25">
      <c r="A468">
        <v>4900</v>
      </c>
      <c r="B468">
        <v>12</v>
      </c>
      <c r="C468">
        <v>39.162115</v>
      </c>
      <c r="D468">
        <v>0.90387702502788736</v>
      </c>
    </row>
    <row r="470" spans="1:4" x14ac:dyDescent="0.25">
      <c r="A470">
        <v>5000</v>
      </c>
      <c r="B470">
        <v>1</v>
      </c>
      <c r="C470">
        <v>38.363807999999999</v>
      </c>
      <c r="D470">
        <v>1</v>
      </c>
    </row>
    <row r="471" spans="1:4" x14ac:dyDescent="0.25">
      <c r="A471">
        <v>5000</v>
      </c>
      <c r="B471">
        <v>2</v>
      </c>
      <c r="C471">
        <v>36.788685000000001</v>
      </c>
      <c r="D471">
        <v>1.042815420012974</v>
      </c>
    </row>
    <row r="472" spans="1:4" x14ac:dyDescent="0.25">
      <c r="A472">
        <v>5000</v>
      </c>
      <c r="B472">
        <v>3</v>
      </c>
      <c r="C472">
        <v>36.777287000000001</v>
      </c>
      <c r="D472">
        <v>1.0431386088919501</v>
      </c>
    </row>
    <row r="473" spans="1:4" x14ac:dyDescent="0.25">
      <c r="A473">
        <v>5000</v>
      </c>
      <c r="B473">
        <v>4</v>
      </c>
      <c r="C473">
        <v>36.770758000000001</v>
      </c>
      <c r="D473">
        <v>1.04332382813539</v>
      </c>
    </row>
    <row r="474" spans="1:4" x14ac:dyDescent="0.25">
      <c r="A474">
        <v>5000</v>
      </c>
      <c r="B474">
        <v>5</v>
      </c>
      <c r="C474">
        <v>36.770282000000002</v>
      </c>
      <c r="D474">
        <v>1.043337334209185</v>
      </c>
    </row>
    <row r="475" spans="1:4" x14ac:dyDescent="0.25">
      <c r="A475">
        <v>5000</v>
      </c>
      <c r="B475">
        <v>6</v>
      </c>
      <c r="C475">
        <v>38.252333</v>
      </c>
      <c r="D475">
        <v>1.002914201337733</v>
      </c>
    </row>
    <row r="476" spans="1:4" x14ac:dyDescent="0.25">
      <c r="A476">
        <v>5000</v>
      </c>
      <c r="B476">
        <v>7</v>
      </c>
      <c r="C476">
        <v>36.794784999999997</v>
      </c>
      <c r="D476">
        <v>1.0426425375226409</v>
      </c>
    </row>
    <row r="477" spans="1:4" x14ac:dyDescent="0.25">
      <c r="A477">
        <v>5000</v>
      </c>
      <c r="B477">
        <v>8</v>
      </c>
      <c r="C477">
        <v>36.789723000000002</v>
      </c>
      <c r="D477">
        <v>1.042785997600471</v>
      </c>
    </row>
    <row r="478" spans="1:4" x14ac:dyDescent="0.25">
      <c r="A478">
        <v>5000</v>
      </c>
      <c r="B478">
        <v>9</v>
      </c>
      <c r="C478">
        <v>36.852060000000002</v>
      </c>
      <c r="D478">
        <v>1.041022075835109</v>
      </c>
    </row>
    <row r="479" spans="1:4" x14ac:dyDescent="0.25">
      <c r="A479">
        <v>5000</v>
      </c>
      <c r="B479">
        <v>10</v>
      </c>
      <c r="C479">
        <v>36.785528999999997</v>
      </c>
      <c r="D479">
        <v>1.0429048879519991</v>
      </c>
    </row>
    <row r="480" spans="1:4" x14ac:dyDescent="0.25">
      <c r="A480">
        <v>5000</v>
      </c>
      <c r="B480">
        <v>11</v>
      </c>
      <c r="C480">
        <v>37.004261</v>
      </c>
      <c r="D480">
        <v>1.0367402824231511</v>
      </c>
    </row>
    <row r="481" spans="1:4" x14ac:dyDescent="0.25">
      <c r="A481">
        <v>5000</v>
      </c>
      <c r="B481">
        <v>12</v>
      </c>
      <c r="C481">
        <v>41.024144999999997</v>
      </c>
      <c r="D481">
        <v>0.93515192089926558</v>
      </c>
    </row>
    <row r="483" spans="1:4" x14ac:dyDescent="0.25">
      <c r="A483">
        <v>5100</v>
      </c>
      <c r="B483">
        <v>1</v>
      </c>
      <c r="C483">
        <v>38.342606000000004</v>
      </c>
      <c r="D483">
        <v>1</v>
      </c>
    </row>
    <row r="484" spans="1:4" x14ac:dyDescent="0.25">
      <c r="A484">
        <v>5100</v>
      </c>
      <c r="B484">
        <v>2</v>
      </c>
      <c r="C484">
        <v>38.255628999999999</v>
      </c>
      <c r="D484">
        <v>1.002273573909868</v>
      </c>
    </row>
    <row r="485" spans="1:4" x14ac:dyDescent="0.25">
      <c r="A485">
        <v>5100</v>
      </c>
      <c r="B485">
        <v>3</v>
      </c>
      <c r="C485">
        <v>38.211556000000002</v>
      </c>
      <c r="D485">
        <v>1.0034295907761519</v>
      </c>
    </row>
    <row r="486" spans="1:4" x14ac:dyDescent="0.25">
      <c r="A486">
        <v>5100</v>
      </c>
      <c r="B486">
        <v>4</v>
      </c>
      <c r="C486">
        <v>38.268149000000001</v>
      </c>
      <c r="D486">
        <v>1.0019456650490199</v>
      </c>
    </row>
    <row r="487" spans="1:4" x14ac:dyDescent="0.25">
      <c r="A487">
        <v>5100</v>
      </c>
      <c r="B487">
        <v>5</v>
      </c>
      <c r="C487">
        <v>38.255899999999997</v>
      </c>
      <c r="D487">
        <v>1.002266473929512</v>
      </c>
    </row>
    <row r="488" spans="1:4" x14ac:dyDescent="0.25">
      <c r="A488">
        <v>5100</v>
      </c>
      <c r="B488">
        <v>6</v>
      </c>
      <c r="C488">
        <v>38.250244000000002</v>
      </c>
      <c r="D488">
        <v>1.0024146774070251</v>
      </c>
    </row>
    <row r="489" spans="1:4" x14ac:dyDescent="0.25">
      <c r="A489">
        <v>5100</v>
      </c>
      <c r="B489">
        <v>7</v>
      </c>
      <c r="C489">
        <v>38.269337999999998</v>
      </c>
      <c r="D489">
        <v>1.00191453533897</v>
      </c>
    </row>
    <row r="490" spans="1:4" x14ac:dyDescent="0.25">
      <c r="A490">
        <v>5100</v>
      </c>
      <c r="B490">
        <v>8</v>
      </c>
      <c r="C490">
        <v>38.678120999999997</v>
      </c>
      <c r="D490">
        <v>0.99132545761465518</v>
      </c>
    </row>
    <row r="491" spans="1:4" x14ac:dyDescent="0.25">
      <c r="A491">
        <v>5100</v>
      </c>
      <c r="B491">
        <v>9</v>
      </c>
      <c r="C491">
        <v>38.246904999999998</v>
      </c>
      <c r="D491">
        <v>1.002502189392841</v>
      </c>
    </row>
    <row r="492" spans="1:4" x14ac:dyDescent="0.25">
      <c r="A492">
        <v>5100</v>
      </c>
      <c r="B492">
        <v>10</v>
      </c>
      <c r="C492">
        <v>40.702846000000001</v>
      </c>
      <c r="D492">
        <v>0.94201290003160965</v>
      </c>
    </row>
    <row r="493" spans="1:4" x14ac:dyDescent="0.25">
      <c r="A493">
        <v>5100</v>
      </c>
      <c r="B493">
        <v>11</v>
      </c>
      <c r="C493">
        <v>39.046920999999998</v>
      </c>
      <c r="D493">
        <v>0.98196234217801726</v>
      </c>
    </row>
    <row r="494" spans="1:4" x14ac:dyDescent="0.25">
      <c r="A494">
        <v>5100</v>
      </c>
      <c r="B494">
        <v>12</v>
      </c>
      <c r="C494">
        <v>42.223056</v>
      </c>
      <c r="D494">
        <v>0.9080964201170092</v>
      </c>
    </row>
    <row r="496" spans="1:4" x14ac:dyDescent="0.25">
      <c r="A496">
        <v>5200</v>
      </c>
      <c r="B496">
        <v>1</v>
      </c>
      <c r="C496">
        <v>39.768611</v>
      </c>
      <c r="D496">
        <v>1</v>
      </c>
    </row>
    <row r="497" spans="1:4" x14ac:dyDescent="0.25">
      <c r="A497">
        <v>5200</v>
      </c>
      <c r="B497">
        <v>2</v>
      </c>
      <c r="C497">
        <v>39.809916999999999</v>
      </c>
      <c r="D497">
        <v>0.99896241933887986</v>
      </c>
    </row>
    <row r="498" spans="1:4" x14ac:dyDescent="0.25">
      <c r="A498">
        <v>5200</v>
      </c>
      <c r="B498">
        <v>3</v>
      </c>
      <c r="C498">
        <v>39.739496000000003</v>
      </c>
      <c r="D498">
        <v>1.000732646433161</v>
      </c>
    </row>
    <row r="499" spans="1:4" x14ac:dyDescent="0.25">
      <c r="A499">
        <v>5200</v>
      </c>
      <c r="B499">
        <v>4</v>
      </c>
      <c r="C499">
        <v>39.782746000000003</v>
      </c>
      <c r="D499">
        <v>0.99964469521535781</v>
      </c>
    </row>
    <row r="500" spans="1:4" x14ac:dyDescent="0.25">
      <c r="A500">
        <v>5200</v>
      </c>
      <c r="B500">
        <v>5</v>
      </c>
      <c r="C500">
        <v>39.805742000000002</v>
      </c>
      <c r="D500">
        <v>0.99906719487856799</v>
      </c>
    </row>
    <row r="501" spans="1:4" x14ac:dyDescent="0.25">
      <c r="A501">
        <v>5200</v>
      </c>
      <c r="B501">
        <v>6</v>
      </c>
      <c r="C501">
        <v>39.757260000000002</v>
      </c>
      <c r="D501">
        <v>1.000285507602888</v>
      </c>
    </row>
    <row r="502" spans="1:4" x14ac:dyDescent="0.25">
      <c r="A502">
        <v>5200</v>
      </c>
      <c r="B502">
        <v>7</v>
      </c>
      <c r="C502">
        <v>42.688415999999997</v>
      </c>
      <c r="D502">
        <v>0.93160193622550913</v>
      </c>
    </row>
    <row r="503" spans="1:4" x14ac:dyDescent="0.25">
      <c r="A503">
        <v>5200</v>
      </c>
      <c r="B503">
        <v>8</v>
      </c>
      <c r="C503">
        <v>39.911839999999998</v>
      </c>
      <c r="D503">
        <v>0.99641136564989241</v>
      </c>
    </row>
    <row r="504" spans="1:4" x14ac:dyDescent="0.25">
      <c r="A504">
        <v>5200</v>
      </c>
      <c r="B504">
        <v>9</v>
      </c>
      <c r="C504">
        <v>39.822758</v>
      </c>
      <c r="D504">
        <v>0.99864030010176597</v>
      </c>
    </row>
    <row r="505" spans="1:4" x14ac:dyDescent="0.25">
      <c r="A505">
        <v>5200</v>
      </c>
      <c r="B505">
        <v>10</v>
      </c>
      <c r="C505">
        <v>39.800581999999999</v>
      </c>
      <c r="D505">
        <v>0.99919672028916562</v>
      </c>
    </row>
    <row r="506" spans="1:4" x14ac:dyDescent="0.25">
      <c r="A506">
        <v>5200</v>
      </c>
      <c r="B506">
        <v>11</v>
      </c>
      <c r="C506">
        <v>40.001784999999998</v>
      </c>
      <c r="D506">
        <v>0.99417091012313585</v>
      </c>
    </row>
    <row r="507" spans="1:4" x14ac:dyDescent="0.25">
      <c r="A507">
        <v>5200</v>
      </c>
      <c r="B507">
        <v>12</v>
      </c>
      <c r="C507">
        <v>44.940182</v>
      </c>
      <c r="D507">
        <v>0.88492322972790805</v>
      </c>
    </row>
    <row r="509" spans="1:4" x14ac:dyDescent="0.25">
      <c r="A509">
        <v>5300</v>
      </c>
      <c r="B509">
        <v>1</v>
      </c>
      <c r="C509">
        <v>41.330202999999997</v>
      </c>
      <c r="D509">
        <v>1</v>
      </c>
    </row>
    <row r="510" spans="1:4" x14ac:dyDescent="0.25">
      <c r="A510">
        <v>5300</v>
      </c>
      <c r="B510">
        <v>2</v>
      </c>
      <c r="C510">
        <v>41.272990999999998</v>
      </c>
      <c r="D510">
        <v>1.00138618497506</v>
      </c>
    </row>
    <row r="511" spans="1:4" x14ac:dyDescent="0.25">
      <c r="A511">
        <v>5300</v>
      </c>
      <c r="B511">
        <v>3</v>
      </c>
      <c r="C511">
        <v>41.814940999999997</v>
      </c>
      <c r="D511">
        <v>0.98840754074004311</v>
      </c>
    </row>
    <row r="512" spans="1:4" x14ac:dyDescent="0.25">
      <c r="A512">
        <v>5300</v>
      </c>
      <c r="B512">
        <v>4</v>
      </c>
      <c r="C512">
        <v>41.320593000000002</v>
      </c>
      <c r="D512">
        <v>1.0002325716864711</v>
      </c>
    </row>
    <row r="513" spans="1:4" x14ac:dyDescent="0.25">
      <c r="A513">
        <v>5300</v>
      </c>
      <c r="B513">
        <v>5</v>
      </c>
      <c r="C513">
        <v>41.308895</v>
      </c>
      <c r="D513">
        <v>1.000515821108263</v>
      </c>
    </row>
    <row r="514" spans="1:4" x14ac:dyDescent="0.25">
      <c r="A514">
        <v>5300</v>
      </c>
      <c r="B514">
        <v>6</v>
      </c>
      <c r="C514">
        <v>46.490426999999997</v>
      </c>
      <c r="D514">
        <v>0.88900459012776978</v>
      </c>
    </row>
    <row r="515" spans="1:4" x14ac:dyDescent="0.25">
      <c r="A515">
        <v>5300</v>
      </c>
      <c r="B515">
        <v>7</v>
      </c>
      <c r="C515">
        <v>41.344363999999999</v>
      </c>
      <c r="D515">
        <v>0.99965748656818132</v>
      </c>
    </row>
    <row r="516" spans="1:4" x14ac:dyDescent="0.25">
      <c r="A516">
        <v>5300</v>
      </c>
      <c r="B516">
        <v>8</v>
      </c>
      <c r="C516">
        <v>41.415396000000001</v>
      </c>
      <c r="D516">
        <v>0.99794296304688224</v>
      </c>
    </row>
    <row r="517" spans="1:4" x14ac:dyDescent="0.25">
      <c r="A517">
        <v>5300</v>
      </c>
      <c r="B517">
        <v>9</v>
      </c>
      <c r="C517">
        <v>41.387203999999997</v>
      </c>
      <c r="D517">
        <v>0.99862273856431572</v>
      </c>
    </row>
    <row r="518" spans="1:4" x14ac:dyDescent="0.25">
      <c r="A518">
        <v>5300</v>
      </c>
      <c r="B518">
        <v>10</v>
      </c>
      <c r="C518">
        <v>41.807203999999999</v>
      </c>
      <c r="D518">
        <v>0.98859045919454458</v>
      </c>
    </row>
    <row r="519" spans="1:4" x14ac:dyDescent="0.25">
      <c r="A519">
        <v>5300</v>
      </c>
      <c r="B519">
        <v>11</v>
      </c>
      <c r="C519">
        <v>41.604557999999997</v>
      </c>
      <c r="D519">
        <v>0.99340565040974593</v>
      </c>
    </row>
    <row r="520" spans="1:4" x14ac:dyDescent="0.25">
      <c r="A520">
        <v>5300</v>
      </c>
      <c r="B520">
        <v>12</v>
      </c>
      <c r="C520">
        <v>45.821575000000003</v>
      </c>
      <c r="D520">
        <v>0.90198128283455981</v>
      </c>
    </row>
    <row r="522" spans="1:4" x14ac:dyDescent="0.25">
      <c r="A522">
        <v>5400</v>
      </c>
      <c r="B522">
        <v>1</v>
      </c>
      <c r="C522">
        <v>42.972228000000001</v>
      </c>
      <c r="D522">
        <v>1</v>
      </c>
    </row>
    <row r="523" spans="1:4" x14ac:dyDescent="0.25">
      <c r="A523">
        <v>5400</v>
      </c>
      <c r="B523">
        <v>2</v>
      </c>
      <c r="C523">
        <v>42.905276999999998</v>
      </c>
      <c r="D523">
        <v>1.0015604374259139</v>
      </c>
    </row>
    <row r="524" spans="1:4" x14ac:dyDescent="0.25">
      <c r="A524">
        <v>5400</v>
      </c>
      <c r="B524">
        <v>3</v>
      </c>
      <c r="C524">
        <v>42.871676999999998</v>
      </c>
      <c r="D524">
        <v>1.002345394606327</v>
      </c>
    </row>
    <row r="525" spans="1:4" x14ac:dyDescent="0.25">
      <c r="A525">
        <v>5400</v>
      </c>
      <c r="B525">
        <v>4</v>
      </c>
      <c r="C525">
        <v>42.870235000000001</v>
      </c>
      <c r="D525">
        <v>1.002379109888248</v>
      </c>
    </row>
    <row r="526" spans="1:4" x14ac:dyDescent="0.25">
      <c r="A526">
        <v>5400</v>
      </c>
      <c r="B526">
        <v>5</v>
      </c>
      <c r="C526">
        <v>42.859693999999998</v>
      </c>
      <c r="D526">
        <v>1.002625637037913</v>
      </c>
    </row>
    <row r="527" spans="1:4" x14ac:dyDescent="0.25">
      <c r="A527">
        <v>5400</v>
      </c>
      <c r="B527">
        <v>6</v>
      </c>
      <c r="C527">
        <v>42.839868000000003</v>
      </c>
      <c r="D527">
        <v>1.003089645374257</v>
      </c>
    </row>
    <row r="528" spans="1:4" x14ac:dyDescent="0.25">
      <c r="A528">
        <v>5400</v>
      </c>
      <c r="B528">
        <v>7</v>
      </c>
      <c r="C528">
        <v>42.886608000000003</v>
      </c>
      <c r="D528">
        <v>1.001996427416223</v>
      </c>
    </row>
    <row r="529" spans="1:4" x14ac:dyDescent="0.25">
      <c r="A529">
        <v>5400</v>
      </c>
      <c r="B529">
        <v>8</v>
      </c>
      <c r="C529">
        <v>42.893103000000004</v>
      </c>
      <c r="D529">
        <v>1.0018447021657539</v>
      </c>
    </row>
    <row r="530" spans="1:4" x14ac:dyDescent="0.25">
      <c r="A530">
        <v>5400</v>
      </c>
      <c r="B530">
        <v>9</v>
      </c>
      <c r="C530">
        <v>42.973571</v>
      </c>
      <c r="D530">
        <v>0.99996874823365278</v>
      </c>
    </row>
    <row r="531" spans="1:4" x14ac:dyDescent="0.25">
      <c r="A531">
        <v>5400</v>
      </c>
      <c r="B531">
        <v>10</v>
      </c>
      <c r="C531">
        <v>42.997754999999998</v>
      </c>
      <c r="D531">
        <v>0.99940631784147804</v>
      </c>
    </row>
    <row r="532" spans="1:4" x14ac:dyDescent="0.25">
      <c r="A532">
        <v>5400</v>
      </c>
      <c r="B532">
        <v>11</v>
      </c>
      <c r="C532">
        <v>43.135162000000001</v>
      </c>
      <c r="D532">
        <v>0.9962227103725726</v>
      </c>
    </row>
    <row r="533" spans="1:4" x14ac:dyDescent="0.25">
      <c r="A533">
        <v>5400</v>
      </c>
      <c r="B533">
        <v>12</v>
      </c>
      <c r="C533">
        <v>46.892862999999998</v>
      </c>
      <c r="D533">
        <v>0.91639164791452388</v>
      </c>
    </row>
    <row r="535" spans="1:4" x14ac:dyDescent="0.25">
      <c r="A535">
        <v>5500</v>
      </c>
      <c r="B535">
        <v>1</v>
      </c>
      <c r="C535">
        <v>44.481422999999999</v>
      </c>
      <c r="D535">
        <v>1</v>
      </c>
    </row>
    <row r="536" spans="1:4" x14ac:dyDescent="0.25">
      <c r="A536">
        <v>5500</v>
      </c>
      <c r="B536">
        <v>2</v>
      </c>
      <c r="C536">
        <v>44.520133000000001</v>
      </c>
      <c r="D536">
        <v>0.99913050574219975</v>
      </c>
    </row>
    <row r="537" spans="1:4" x14ac:dyDescent="0.25">
      <c r="A537">
        <v>5500</v>
      </c>
      <c r="B537">
        <v>3</v>
      </c>
      <c r="C537">
        <v>44.538193999999997</v>
      </c>
      <c r="D537">
        <v>0.99872534122061618</v>
      </c>
    </row>
    <row r="538" spans="1:4" x14ac:dyDescent="0.25">
      <c r="A538">
        <v>5500</v>
      </c>
      <c r="B538">
        <v>4</v>
      </c>
      <c r="C538">
        <v>44.488540999999998</v>
      </c>
      <c r="D538">
        <v>0.99984000374388549</v>
      </c>
    </row>
    <row r="539" spans="1:4" x14ac:dyDescent="0.25">
      <c r="A539">
        <v>5500</v>
      </c>
      <c r="B539">
        <v>5</v>
      </c>
      <c r="C539">
        <v>44.437759</v>
      </c>
      <c r="D539">
        <v>1.0009825878033141</v>
      </c>
    </row>
    <row r="540" spans="1:4" x14ac:dyDescent="0.25">
      <c r="A540">
        <v>5500</v>
      </c>
      <c r="B540">
        <v>6</v>
      </c>
      <c r="C540">
        <v>44.457887999999997</v>
      </c>
      <c r="D540">
        <v>1.0005293773739321</v>
      </c>
    </row>
    <row r="541" spans="1:4" x14ac:dyDescent="0.25">
      <c r="A541">
        <v>5500</v>
      </c>
      <c r="B541">
        <v>7</v>
      </c>
      <c r="C541">
        <v>44.529944</v>
      </c>
      <c r="D541">
        <v>0.99891037365777957</v>
      </c>
    </row>
    <row r="542" spans="1:4" x14ac:dyDescent="0.25">
      <c r="A542">
        <v>5500</v>
      </c>
      <c r="B542">
        <v>8</v>
      </c>
      <c r="C542">
        <v>44.521343999999999</v>
      </c>
      <c r="D542">
        <v>0.99910332895610698</v>
      </c>
    </row>
    <row r="543" spans="1:4" x14ac:dyDescent="0.25">
      <c r="A543">
        <v>5500</v>
      </c>
      <c r="B543">
        <v>9</v>
      </c>
      <c r="C543">
        <v>47.222648999999997</v>
      </c>
      <c r="D543">
        <v>0.94195103286137127</v>
      </c>
    </row>
    <row r="544" spans="1:4" x14ac:dyDescent="0.25">
      <c r="A544">
        <v>5500</v>
      </c>
      <c r="B544">
        <v>10</v>
      </c>
      <c r="C544">
        <v>44.536149999999999</v>
      </c>
      <c r="D544">
        <v>0.99877117802055182</v>
      </c>
    </row>
    <row r="545" spans="1:4" x14ac:dyDescent="0.25">
      <c r="A545">
        <v>5500</v>
      </c>
      <c r="B545">
        <v>11</v>
      </c>
      <c r="C545">
        <v>44.723464</v>
      </c>
      <c r="D545">
        <v>0.9945880533761875</v>
      </c>
    </row>
    <row r="546" spans="1:4" x14ac:dyDescent="0.25">
      <c r="A546">
        <v>5500</v>
      </c>
      <c r="B546">
        <v>12</v>
      </c>
      <c r="C546">
        <v>48.726370000000003</v>
      </c>
      <c r="D546">
        <v>0.91288193641348614</v>
      </c>
    </row>
    <row r="548" spans="1:4" x14ac:dyDescent="0.25">
      <c r="A548">
        <v>5600</v>
      </c>
      <c r="B548">
        <v>1</v>
      </c>
      <c r="C548">
        <v>46.094844999999999</v>
      </c>
      <c r="D548">
        <v>1</v>
      </c>
    </row>
    <row r="549" spans="1:4" x14ac:dyDescent="0.25">
      <c r="A549">
        <v>5600</v>
      </c>
      <c r="B549">
        <v>2</v>
      </c>
      <c r="C549">
        <v>46.157617000000002</v>
      </c>
      <c r="D549">
        <v>0.9986400511100908</v>
      </c>
    </row>
    <row r="550" spans="1:4" x14ac:dyDescent="0.25">
      <c r="A550">
        <v>5600</v>
      </c>
      <c r="B550">
        <v>3</v>
      </c>
      <c r="C550">
        <v>46.068801999999998</v>
      </c>
      <c r="D550">
        <v>1.0005653066472191</v>
      </c>
    </row>
    <row r="551" spans="1:4" x14ac:dyDescent="0.25">
      <c r="A551">
        <v>5600</v>
      </c>
      <c r="B551">
        <v>4</v>
      </c>
      <c r="C551">
        <v>46.147331000000001</v>
      </c>
      <c r="D551">
        <v>0.9988626427820928</v>
      </c>
    </row>
    <row r="552" spans="1:4" x14ac:dyDescent="0.25">
      <c r="A552">
        <v>5600</v>
      </c>
      <c r="B552">
        <v>5</v>
      </c>
      <c r="C552">
        <v>46.130265999999999</v>
      </c>
      <c r="D552">
        <v>0.99923215270425714</v>
      </c>
    </row>
    <row r="553" spans="1:4" x14ac:dyDescent="0.25">
      <c r="A553">
        <v>5600</v>
      </c>
      <c r="B553">
        <v>6</v>
      </c>
      <c r="C553">
        <v>46.139510999999999</v>
      </c>
      <c r="D553">
        <v>0.99903193599082574</v>
      </c>
    </row>
    <row r="554" spans="1:4" x14ac:dyDescent="0.25">
      <c r="A554">
        <v>5600</v>
      </c>
      <c r="B554">
        <v>7</v>
      </c>
      <c r="C554">
        <v>46.171874000000003</v>
      </c>
      <c r="D554">
        <v>0.99833168998078781</v>
      </c>
    </row>
    <row r="555" spans="1:4" x14ac:dyDescent="0.25">
      <c r="A555">
        <v>5600</v>
      </c>
      <c r="B555">
        <v>8</v>
      </c>
      <c r="C555">
        <v>46.151702999999998</v>
      </c>
      <c r="D555">
        <v>0.99876801945965032</v>
      </c>
    </row>
    <row r="556" spans="1:4" x14ac:dyDescent="0.25">
      <c r="A556">
        <v>5600</v>
      </c>
      <c r="B556">
        <v>9</v>
      </c>
      <c r="C556">
        <v>46.183236000000001</v>
      </c>
      <c r="D556">
        <v>0.99808608041238167</v>
      </c>
    </row>
    <row r="557" spans="1:4" x14ac:dyDescent="0.25">
      <c r="A557">
        <v>5600</v>
      </c>
      <c r="B557">
        <v>10</v>
      </c>
      <c r="C557">
        <v>46.315221999999999</v>
      </c>
      <c r="D557">
        <v>0.99524180192853229</v>
      </c>
    </row>
    <row r="558" spans="1:4" x14ac:dyDescent="0.25">
      <c r="A558">
        <v>5600</v>
      </c>
      <c r="B558">
        <v>11</v>
      </c>
      <c r="C558">
        <v>47.123454000000002</v>
      </c>
      <c r="D558">
        <v>0.97817203721951274</v>
      </c>
    </row>
    <row r="559" spans="1:4" x14ac:dyDescent="0.25">
      <c r="A559">
        <v>5600</v>
      </c>
      <c r="B559">
        <v>12</v>
      </c>
      <c r="C559">
        <v>50.924942000000001</v>
      </c>
      <c r="D559">
        <v>0.90515262638885274</v>
      </c>
    </row>
    <row r="561" spans="1:4" x14ac:dyDescent="0.25">
      <c r="A561">
        <v>5700</v>
      </c>
      <c r="B561">
        <v>1</v>
      </c>
      <c r="C561">
        <v>47.747736000000003</v>
      </c>
      <c r="D561">
        <v>1</v>
      </c>
    </row>
    <row r="562" spans="1:4" x14ac:dyDescent="0.25">
      <c r="A562">
        <v>5700</v>
      </c>
      <c r="B562">
        <v>2</v>
      </c>
      <c r="C562">
        <v>47.777763</v>
      </c>
      <c r="D562">
        <v>0.99937152771258886</v>
      </c>
    </row>
    <row r="563" spans="1:4" x14ac:dyDescent="0.25">
      <c r="A563">
        <v>5700</v>
      </c>
      <c r="B563">
        <v>3</v>
      </c>
      <c r="C563">
        <v>47.786543999999999</v>
      </c>
      <c r="D563">
        <v>0.99918788854033902</v>
      </c>
    </row>
    <row r="564" spans="1:4" x14ac:dyDescent="0.25">
      <c r="A564">
        <v>5700</v>
      </c>
      <c r="B564">
        <v>4</v>
      </c>
      <c r="C564">
        <v>47.765532</v>
      </c>
      <c r="D564">
        <v>0.99962743008912791</v>
      </c>
    </row>
    <row r="565" spans="1:4" x14ac:dyDescent="0.25">
      <c r="A565">
        <v>5700</v>
      </c>
      <c r="B565">
        <v>5</v>
      </c>
      <c r="C565">
        <v>47.762157999999999</v>
      </c>
      <c r="D565">
        <v>0.99969804546938612</v>
      </c>
    </row>
    <row r="566" spans="1:4" x14ac:dyDescent="0.25">
      <c r="A566">
        <v>5700</v>
      </c>
      <c r="B566">
        <v>6</v>
      </c>
      <c r="C566">
        <v>47.761356999999997</v>
      </c>
      <c r="D566">
        <v>0.99971481128561746</v>
      </c>
    </row>
    <row r="567" spans="1:4" x14ac:dyDescent="0.25">
      <c r="A567">
        <v>5700</v>
      </c>
      <c r="B567">
        <v>7</v>
      </c>
      <c r="C567">
        <v>47.803500999999997</v>
      </c>
      <c r="D567">
        <v>0.99883345364181608</v>
      </c>
    </row>
    <row r="568" spans="1:4" x14ac:dyDescent="0.25">
      <c r="A568">
        <v>5700</v>
      </c>
      <c r="B568">
        <v>8</v>
      </c>
      <c r="C568">
        <v>47.777873</v>
      </c>
      <c r="D568">
        <v>0.99936922683854101</v>
      </c>
    </row>
    <row r="569" spans="1:4" x14ac:dyDescent="0.25">
      <c r="A569">
        <v>5700</v>
      </c>
      <c r="B569">
        <v>9</v>
      </c>
      <c r="C569">
        <v>47.809341000000003</v>
      </c>
      <c r="D569">
        <v>0.99871144427613001</v>
      </c>
    </row>
    <row r="570" spans="1:4" x14ac:dyDescent="0.25">
      <c r="A570">
        <v>5700</v>
      </c>
      <c r="B570">
        <v>10</v>
      </c>
      <c r="C570">
        <v>47.910037000000003</v>
      </c>
      <c r="D570">
        <v>0.99661237999043917</v>
      </c>
    </row>
    <row r="571" spans="1:4" x14ac:dyDescent="0.25">
      <c r="A571">
        <v>5700</v>
      </c>
      <c r="B571">
        <v>11</v>
      </c>
      <c r="C571">
        <v>48.012948000000002</v>
      </c>
      <c r="D571">
        <v>0.99447624003425084</v>
      </c>
    </row>
    <row r="572" spans="1:4" x14ac:dyDescent="0.25">
      <c r="A572">
        <v>5700</v>
      </c>
      <c r="B572">
        <v>12</v>
      </c>
      <c r="C572">
        <v>57.813110999999999</v>
      </c>
      <c r="D572">
        <v>0.825898056238489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2023-04-12T01:16:25Z</dcterms:created>
  <dcterms:modified xsi:type="dcterms:W3CDTF">2023-04-12T11:32:56Z</dcterms:modified>
</cp:coreProperties>
</file>