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visible" name="PDI -5w2h" sheetId="2" r:id="rId5"/>
  </sheets>
  <definedNames/>
  <calcPr/>
  <extLst>
    <ext uri="GoogleSheetsCustomDataVersion1">
      <go:sheetsCustomData xmlns:go="http://customooxmlschemas.google.com/" r:id="rId6" roundtripDataSignature="AMtx7miL06Khc0m1m2M1wNxLovf5A1rmIQ=="/>
    </ext>
  </extLst>
</workbook>
</file>

<file path=xl/sharedStrings.xml><?xml version="1.0" encoding="utf-8"?>
<sst xmlns="http://schemas.openxmlformats.org/spreadsheetml/2006/main" count="132" uniqueCount="92">
  <si>
    <t xml:space="preserve">Nome: </t>
  </si>
  <si>
    <t>Michelina Sousa</t>
  </si>
  <si>
    <t>MAPA DE HABILIDADES - Qualidade de software</t>
  </si>
  <si>
    <t xml:space="preserve">&lt;&lt; Preencha </t>
  </si>
  <si>
    <t>Média</t>
  </si>
  <si>
    <t>Régua</t>
  </si>
  <si>
    <t>Hard skill</t>
  </si>
  <si>
    <t>Técnicas de testes (caixa branca, caixa preta)</t>
  </si>
  <si>
    <t>Estratégia de teste</t>
  </si>
  <si>
    <t>Gerenciamento e Plano de testes</t>
  </si>
  <si>
    <t>Testes baseados em risco</t>
  </si>
  <si>
    <t xml:space="preserve">Metodologias Ágeis ( Kanban /Scrum) </t>
  </si>
  <si>
    <t xml:space="preserve">História de usuário </t>
  </si>
  <si>
    <t>Critérios de aceitação</t>
  </si>
  <si>
    <t>Gherkin - BDD</t>
  </si>
  <si>
    <t>Métricas de testes</t>
  </si>
  <si>
    <t xml:space="preserve">Ferramentas de gerenciamento de testes </t>
  </si>
  <si>
    <t>Lógica de programação</t>
  </si>
  <si>
    <t>Automação Frontend - WEB</t>
  </si>
  <si>
    <t>Automação Backend -API</t>
  </si>
  <si>
    <t>Automação Mobile</t>
  </si>
  <si>
    <t>Testes de performance (Jmeter)</t>
  </si>
  <si>
    <t xml:space="preserve">Banco de dados </t>
  </si>
  <si>
    <t>Source control (Git)</t>
  </si>
  <si>
    <t>Orquestrador (Jenkins, Gitlab, GoCd, etc)</t>
  </si>
  <si>
    <t>Cultura DevOps</t>
  </si>
  <si>
    <t>Soft skill</t>
  </si>
  <si>
    <t xml:space="preserve">Sociabilidade </t>
  </si>
  <si>
    <t>Organização</t>
  </si>
  <si>
    <t>Autodidata</t>
  </si>
  <si>
    <t>Próatividade</t>
  </si>
  <si>
    <t>Resiliência</t>
  </si>
  <si>
    <t>Legenda</t>
  </si>
  <si>
    <t>Questionador</t>
  </si>
  <si>
    <t>1. Não sei</t>
  </si>
  <si>
    <t>2. Sei pouco</t>
  </si>
  <si>
    <t>3. Sei o suficiente</t>
  </si>
  <si>
    <t>4. Sei bem</t>
  </si>
  <si>
    <t>Planejamento estratégico</t>
  </si>
  <si>
    <t>Comunicação</t>
  </si>
  <si>
    <t>Colaboração (time)</t>
  </si>
  <si>
    <t>Flexibilidade</t>
  </si>
  <si>
    <t>Ética</t>
  </si>
  <si>
    <t>Desinibição</t>
  </si>
  <si>
    <t>Liderança</t>
  </si>
  <si>
    <t>Média do profissional</t>
  </si>
  <si>
    <t>---</t>
  </si>
  <si>
    <t>Plano de ação - 5w2h</t>
  </si>
  <si>
    <t>item</t>
  </si>
  <si>
    <t>O quê (What)?</t>
  </si>
  <si>
    <t>Por que (Why)?</t>
  </si>
  <si>
    <t xml:space="preserve">Onde (Where)? </t>
  </si>
  <si>
    <t>Quando (When)?</t>
  </si>
  <si>
    <t>Quem(Who)?</t>
  </si>
  <si>
    <t>Como (How)?</t>
  </si>
  <si>
    <t>Quanto custa (How Much)?</t>
  </si>
  <si>
    <t>Inicio</t>
  </si>
  <si>
    <t>Fim</t>
  </si>
  <si>
    <t xml:space="preserve">Fiz cursos curtos sobre essa técnica mas não coloquei em pratica </t>
  </si>
  <si>
    <t xml:space="preserve">Nas plataformas Alura e EBAC </t>
  </si>
  <si>
    <t>Michelina</t>
  </si>
  <si>
    <t xml:space="preserve">Fazendo aulas online durante 3 horas de segunda a domingo </t>
  </si>
  <si>
    <t>Alura R$ 1000,00/ EBAC R$ 2000,00</t>
  </si>
  <si>
    <t>Fiz cursos curtos sobre essa técnica mas não coloquei em pratica</t>
  </si>
  <si>
    <t>Não tenho nenhum conhecimento</t>
  </si>
  <si>
    <t>Descrição:</t>
  </si>
  <si>
    <t xml:space="preserve"> </t>
  </si>
  <si>
    <t>What</t>
  </si>
  <si>
    <t xml:space="preserve">O que será feito? Coloque o item mapeado na autoavaliação; </t>
  </si>
  <si>
    <t>Why</t>
  </si>
  <si>
    <t>Por que será feito? (justificativa) – solicita que o executor do plano de ação justifique a necessidade da atividade para se alcançar o objetivo definido</t>
  </si>
  <si>
    <t>Where</t>
  </si>
  <si>
    <t>Onde será feito? (local) – Onde serão executadas as tarefas para a concretização do plano;</t>
  </si>
  <si>
    <t>When</t>
  </si>
  <si>
    <t>Quando será feito? determine um período para finalização de todas as ações, de modo a garantir que elas sejam executadas no prazo estipulado para atingir o objetivo;</t>
  </si>
  <si>
    <t>Who</t>
  </si>
  <si>
    <t xml:space="preserve">Por quem será feito? Neste caso o plano de ação é para você mesmo, portanto coloque seu nome, a não ser que a sua tarefa dependa de outra pessoa. </t>
  </si>
  <si>
    <t>How</t>
  </si>
  <si>
    <t>Como será feito? definir os métodos que serão necessários para execução de cada etapa proposta no plano de ação.</t>
  </si>
  <si>
    <t>How Much</t>
  </si>
  <si>
    <t>Quanto o custará? determinar o valor do investimento necessário para executar as etapas exigidas, o que inclui recursos financeiros e humanos.</t>
  </si>
  <si>
    <t>Exemplo:</t>
  </si>
  <si>
    <t>Exercícios físicos</t>
  </si>
  <si>
    <t>Aumentar metabolismo e diminuir o sedentarismo, pois me sinto cansado durante o Home Office.</t>
  </si>
  <si>
    <t>Em casa e uma vez por semana na rua</t>
  </si>
  <si>
    <t>eu mesmo</t>
  </si>
  <si>
    <t>Com o App da Adidas Fit, durante 30 minutos de segunda a sexta-feira.</t>
  </si>
  <si>
    <t>Sugestões</t>
  </si>
  <si>
    <t>Coloque suas tarefas no Trello</t>
  </si>
  <si>
    <t>Não execeda o seu limite</t>
  </si>
  <si>
    <t>Aprenda com o primeiro período e refaça o plano depois de 2 semanas</t>
  </si>
  <si>
    <t>Crie uma planilha (aba) para cada grande objetivo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</si>
</sst>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&quot;R$&quot;\ #,##0.00"/>
  </numFmts>
  <fonts count="24">
    <font>
      <sz val="11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  <font/>
    <font>
      <b/>
      <sz val="18.0"/>
      <color theme="7"/>
      <name val="Arimo"/>
    </font>
    <font>
      <b/>
      <sz val="18.0"/>
      <color theme="8"/>
      <name val="Arimo"/>
    </font>
    <font>
      <sz val="14.0"/>
      <color theme="1"/>
      <name val="Arimo"/>
    </font>
    <font>
      <b/>
      <sz val="11.0"/>
      <color rgb="FFBF9000"/>
      <name val="Calibri"/>
    </font>
    <font>
      <sz val="22.0"/>
      <color theme="1"/>
      <name val="Calibri"/>
    </font>
    <font>
      <sz val="10.0"/>
      <color theme="1"/>
      <name val="Calibri"/>
    </font>
    <font>
      <sz val="10.0"/>
      <color rgb="FFFFC000"/>
      <name val="Calibri"/>
    </font>
    <font>
      <b/>
      <sz val="10.0"/>
      <color theme="1"/>
      <name val="Calibri"/>
    </font>
    <font>
      <sz val="10.0"/>
      <color theme="7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26.0"/>
      <color theme="7"/>
      <name val="Arial"/>
    </font>
    <font>
      <sz val="12.0"/>
      <color theme="1"/>
      <name val="Arial"/>
    </font>
    <font>
      <b/>
      <sz val="12.0"/>
      <color rgb="FF7F6000"/>
      <name val="Arial"/>
    </font>
    <font>
      <sz val="12.0"/>
      <color theme="1"/>
      <name val="Calibri"/>
    </font>
    <font>
      <b/>
      <sz val="12.0"/>
      <color theme="1"/>
      <name val="Arial"/>
    </font>
    <font>
      <sz val="12.0"/>
      <color rgb="FF000000"/>
      <name val="Arial"/>
    </font>
    <font>
      <sz val="12.0"/>
      <color rgb="FF3C4043"/>
      <name val="Roboto"/>
    </font>
    <font>
      <b/>
      <sz val="12.0"/>
      <color rgb="FF806000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/>
      <bottom style="thin">
        <color rgb="FF000000"/>
      </bottom>
    </border>
    <border>
      <left style="hair">
        <color rgb="FF000000"/>
      </left>
      <right style="hair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vertical="center"/>
    </xf>
    <xf borderId="1" fillId="0" fontId="0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2" fillId="0" fontId="0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0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left" vertical="center"/>
    </xf>
    <xf borderId="2" fillId="0" fontId="0" numFmtId="0" xfId="0" applyBorder="1" applyFont="1"/>
    <xf borderId="5" fillId="0" fontId="0" numFmtId="0" xfId="0" applyBorder="1" applyFont="1"/>
    <xf borderId="1" fillId="2" fontId="7" numFmtId="0" xfId="0" applyAlignment="1" applyBorder="1" applyFill="1" applyFont="1">
      <alignment horizontal="center" textRotation="90"/>
    </xf>
    <xf borderId="1" fillId="3" fontId="2" numFmtId="0" xfId="0" applyAlignment="1" applyBorder="1" applyFill="1" applyFont="1">
      <alignment horizontal="center" textRotation="90"/>
    </xf>
    <xf borderId="0" fillId="0" fontId="0" numFmtId="0" xfId="0" applyAlignment="1" applyFont="1">
      <alignment textRotation="90"/>
    </xf>
    <xf borderId="0" fillId="0" fontId="0" numFmtId="0" xfId="0" applyFont="1"/>
    <xf borderId="6" fillId="4" fontId="8" numFmtId="0" xfId="0" applyAlignment="1" applyBorder="1" applyFill="1" applyFont="1">
      <alignment horizontal="center" textRotation="90" vertical="center"/>
    </xf>
    <xf borderId="7" fillId="4" fontId="9" numFmtId="0" xfId="0" applyAlignment="1" applyBorder="1" applyFont="1">
      <alignment vertical="center"/>
    </xf>
    <xf borderId="1" fillId="0" fontId="10" numFmtId="0" xfId="0" applyAlignment="1" applyBorder="1" applyFont="1">
      <alignment horizontal="center" readingOrder="0" vertical="center"/>
    </xf>
    <xf borderId="1" fillId="3" fontId="11" numFmtId="0" xfId="0" applyAlignment="1" applyBorder="1" applyFont="1">
      <alignment horizontal="center" vertical="center"/>
    </xf>
    <xf borderId="8" fillId="0" fontId="3" numFmtId="0" xfId="0" applyBorder="1" applyFont="1"/>
    <xf borderId="1" fillId="4" fontId="9" numFmtId="0" xfId="0" applyAlignment="1" applyBorder="1" applyFont="1">
      <alignment vertical="center"/>
    </xf>
    <xf borderId="9" fillId="4" fontId="9" numFmtId="0" xfId="0" applyAlignment="1" applyBorder="1" applyFont="1">
      <alignment vertical="center"/>
    </xf>
    <xf borderId="10" fillId="0" fontId="3" numFmtId="0" xfId="0" applyBorder="1" applyFont="1"/>
    <xf borderId="6" fillId="5" fontId="8" numFmtId="0" xfId="0" applyAlignment="1" applyBorder="1" applyFill="1" applyFont="1">
      <alignment horizontal="center" textRotation="90" vertical="center"/>
    </xf>
    <xf borderId="7" fillId="5" fontId="9" numFmtId="0" xfId="0" applyAlignment="1" applyBorder="1" applyFont="1">
      <alignment vertical="center"/>
    </xf>
    <xf borderId="1" fillId="0" fontId="12" numFmtId="0" xfId="0" applyAlignment="1" applyBorder="1" applyFont="1">
      <alignment horizontal="center" vertical="center"/>
    </xf>
    <xf borderId="2" fillId="3" fontId="11" numFmtId="0" xfId="0" applyAlignment="1" applyBorder="1" applyFont="1">
      <alignment horizontal="center" vertical="center"/>
    </xf>
    <xf borderId="11" fillId="5" fontId="13" numFmtId="0" xfId="0" applyAlignment="1" applyBorder="1" applyFont="1">
      <alignment horizontal="center" vertical="center"/>
    </xf>
    <xf borderId="12" fillId="5" fontId="13" numFmtId="0" xfId="0" applyAlignment="1" applyBorder="1" applyFont="1">
      <alignment horizontal="center" vertical="center"/>
    </xf>
    <xf borderId="13" fillId="5" fontId="0" numFmtId="0" xfId="0" applyAlignment="1" applyBorder="1" applyFont="1">
      <alignment vertical="center"/>
    </xf>
    <xf borderId="14" fillId="3" fontId="0" numFmtId="0" xfId="0" applyAlignment="1" applyBorder="1" applyFont="1">
      <alignment vertical="center"/>
    </xf>
    <xf borderId="1" fillId="3" fontId="2" numFmtId="0" xfId="0" applyAlignment="1" applyBorder="1" applyFont="1">
      <alignment horizontal="right" vertical="center"/>
    </xf>
    <xf borderId="1" fillId="3" fontId="2" numFmtId="164" xfId="0" applyAlignment="1" applyBorder="1" applyFont="1" applyNumberFormat="1">
      <alignment horizontal="center" vertical="center"/>
    </xf>
    <xf quotePrefix="1" borderId="13" fillId="4" fontId="0" numFmtId="0" xfId="0" applyAlignment="1" applyBorder="1" applyFont="1">
      <alignment horizontal="center" vertical="center"/>
    </xf>
    <xf quotePrefix="1" borderId="15" fillId="4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0" fillId="0" fontId="14" numFmtId="0" xfId="0" applyAlignment="1" applyFont="1">
      <alignment vertical="center"/>
    </xf>
    <xf borderId="16" fillId="0" fontId="15" numFmtId="0" xfId="0" applyAlignment="1" applyBorder="1" applyFont="1">
      <alignment horizontal="center" vertical="center"/>
    </xf>
    <xf borderId="16" fillId="0" fontId="3" numFmtId="0" xfId="0" applyBorder="1" applyFont="1"/>
    <xf borderId="17" fillId="0" fontId="3" numFmtId="0" xfId="0" applyBorder="1" applyFont="1"/>
    <xf borderId="0" fillId="0" fontId="16" numFmtId="0" xfId="0" applyFont="1"/>
    <xf borderId="2" fillId="6" fontId="17" numFmtId="0" xfId="0" applyAlignment="1" applyBorder="1" applyFill="1" applyFont="1">
      <alignment horizontal="center"/>
    </xf>
    <xf borderId="0" fillId="0" fontId="18" numFmtId="0" xfId="0" applyFont="1"/>
    <xf borderId="6" fillId="7" fontId="19" numFmtId="0" xfId="0" applyAlignment="1" applyBorder="1" applyFill="1" applyFont="1">
      <alignment horizontal="center" vertical="top"/>
    </xf>
    <xf borderId="2" fillId="7" fontId="19" numFmtId="0" xfId="0" applyAlignment="1" applyBorder="1" applyFont="1">
      <alignment horizontal="center" vertical="top"/>
    </xf>
    <xf borderId="6" fillId="7" fontId="19" numFmtId="0" xfId="0" applyAlignment="1" applyBorder="1" applyFont="1">
      <alignment horizontal="center" shrinkToFit="0" vertical="top" wrapText="1"/>
    </xf>
    <xf borderId="1" fillId="7" fontId="19" numFmtId="0" xfId="0" applyAlignment="1" applyBorder="1" applyFont="1">
      <alignment horizontal="center" vertical="top"/>
    </xf>
    <xf borderId="1" fillId="0" fontId="16" numFmtId="0" xfId="0" applyBorder="1" applyFont="1"/>
    <xf borderId="1" fillId="0" fontId="16" numFmtId="0" xfId="0" applyAlignment="1" applyBorder="1" applyFont="1">
      <alignment readingOrder="0" shrinkToFit="0" vertical="top" wrapText="1"/>
    </xf>
    <xf borderId="1" fillId="0" fontId="16" numFmtId="14" xfId="0" applyAlignment="1" applyBorder="1" applyFont="1" applyNumberFormat="1">
      <alignment horizontal="left" readingOrder="0" vertical="top"/>
    </xf>
    <xf borderId="1" fillId="0" fontId="16" numFmtId="165" xfId="0" applyAlignment="1" applyBorder="1" applyFont="1" applyNumberFormat="1">
      <alignment horizontal="left" readingOrder="0" vertical="top"/>
    </xf>
    <xf borderId="0" fillId="5" fontId="20" numFmtId="0" xfId="0" applyAlignment="1" applyFont="1">
      <alignment horizontal="left" readingOrder="0"/>
    </xf>
    <xf borderId="1" fillId="6" fontId="19" numFmtId="0" xfId="0" applyBorder="1" applyFont="1"/>
    <xf borderId="1" fillId="7" fontId="19" numFmtId="0" xfId="0" applyBorder="1" applyFont="1"/>
    <xf borderId="2" fillId="0" fontId="21" numFmtId="0" xfId="0" applyAlignment="1" applyBorder="1" applyFont="1">
      <alignment horizontal="left"/>
    </xf>
    <xf borderId="1" fillId="8" fontId="22" numFmtId="0" xfId="0" applyBorder="1" applyFill="1" applyFont="1"/>
    <xf borderId="2" fillId="8" fontId="20" numFmtId="0" xfId="0" applyAlignment="1" applyBorder="1" applyFont="1">
      <alignment horizontal="left"/>
    </xf>
    <xf borderId="6" fillId="9" fontId="23" numFmtId="0" xfId="0" applyAlignment="1" applyBorder="1" applyFill="1" applyFont="1">
      <alignment horizontal="center" vertical="top"/>
    </xf>
    <xf borderId="2" fillId="9" fontId="23" numFmtId="0" xfId="0" applyAlignment="1" applyBorder="1" applyFont="1">
      <alignment horizontal="center" vertical="top"/>
    </xf>
    <xf borderId="6" fillId="9" fontId="23" numFmtId="0" xfId="0" applyAlignment="1" applyBorder="1" applyFont="1">
      <alignment horizontal="center" shrinkToFit="0" vertical="top" wrapText="1"/>
    </xf>
    <xf borderId="18" fillId="9" fontId="23" numFmtId="0" xfId="0" applyAlignment="1" applyBorder="1" applyFont="1">
      <alignment horizontal="center" vertical="top"/>
    </xf>
    <xf borderId="10" fillId="0" fontId="20" numFmtId="0" xfId="0" applyAlignment="1" applyBorder="1" applyFont="1">
      <alignment vertical="top"/>
    </xf>
    <xf borderId="17" fillId="0" fontId="20" numFmtId="0" xfId="0" applyAlignment="1" applyBorder="1" applyFont="1">
      <alignment shrinkToFit="0" vertical="top" wrapText="1"/>
    </xf>
    <xf borderId="17" fillId="0" fontId="20" numFmtId="14" xfId="0" applyAlignment="1" applyBorder="1" applyFont="1" applyNumberFormat="1">
      <alignment horizontal="left" vertical="top"/>
    </xf>
    <xf borderId="17" fillId="0" fontId="20" numFmtId="165" xfId="0" applyAlignment="1" applyBorder="1" applyFont="1" applyNumberFormat="1">
      <alignment horizontal="left" vertical="top"/>
    </xf>
    <xf borderId="19" fillId="6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400">
                <a:solidFill>
                  <a:schemeClr val="accent4"/>
                </a:solidFill>
                <a:latin typeface="+mn-lt"/>
              </a:defRPr>
            </a:pPr>
            <a:r>
              <a:rPr b="0" i="0" sz="2400">
                <a:solidFill>
                  <a:schemeClr val="accent4"/>
                </a:solidFill>
                <a:latin typeface="+mn-lt"/>
              </a:rPr>
              <a:t>Radar de Habilidades </a:t>
            </a:r>
          </a:p>
        </c:rich>
      </c:tx>
      <c:layout>
        <c:manualLayout>
          <c:xMode val="edge"/>
          <c:yMode val="edge"/>
          <c:x val="0.017443070692858356"/>
          <c:y val="0.022280041723802494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'Autoavaliação'!$E$5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'Autoavaliação'!$E$6:$E$36</c:f>
              <c:numCache/>
            </c:numRef>
          </c:val>
          <c:smooth val="1"/>
        </c:ser>
        <c:ser>
          <c:idx val="1"/>
          <c:order val="1"/>
          <c:tx>
            <c:strRef>
              <c:f>'Autoavaliação'!$D$5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'Autoavaliação'!$B$6:$B$38</c:f>
            </c:strRef>
          </c:cat>
          <c:val>
            <c:numRef>
              <c:f>'Autoavaliação'!$D$6:$D$36</c:f>
              <c:numCache/>
            </c:numRef>
          </c:val>
          <c:smooth val="1"/>
        </c:ser>
        <c:axId val="180513764"/>
        <c:axId val="1601983861"/>
      </c:radarChart>
      <c:catAx>
        <c:axId val="180513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983861"/>
      </c:catAx>
      <c:valAx>
        <c:axId val="16019838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13764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457200</xdr:colOff>
      <xdr:row>4</xdr:row>
      <xdr:rowOff>19050</xdr:rowOff>
    </xdr:from>
    <xdr:ext cx="5514975" cy="5105400"/>
    <xdr:graphicFrame>
      <xdr:nvGraphicFramePr>
        <xdr:cNvPr id="19038760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504825</xdr:colOff>
      <xdr:row>3</xdr:row>
      <xdr:rowOff>123825</xdr:rowOff>
    </xdr:from>
    <xdr:ext cx="1428750" cy="904875"/>
    <xdr:pic>
      <xdr:nvPicPr>
        <xdr:cNvPr descr="EBAC – Escola Britânica de Artes Criativas – Feira Pixel Show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59.71"/>
    <col customWidth="1" min="3" max="3" width="9.43"/>
    <col customWidth="1" min="4" max="4" width="6.86"/>
    <col customWidth="1" min="5" max="6" width="6.43"/>
    <col customWidth="1" min="7" max="12" width="14.43"/>
  </cols>
  <sheetData>
    <row r="1">
      <c r="A1" s="1" t="s">
        <v>0</v>
      </c>
      <c r="B1" s="2" t="s">
        <v>1</v>
      </c>
      <c r="C1" s="3"/>
      <c r="D1" s="4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75" customHeight="1">
      <c r="A3" s="8" t="s">
        <v>2</v>
      </c>
      <c r="F3" s="9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10"/>
      <c r="C4" s="10"/>
      <c r="D4" s="10"/>
      <c r="E4" s="10"/>
      <c r="F4" s="10"/>
      <c r="G4" s="7"/>
      <c r="H4" s="7"/>
      <c r="I4" s="7"/>
      <c r="J4" s="7"/>
      <c r="K4" s="7"/>
      <c r="L4" s="10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65.25" customHeight="1">
      <c r="A5" s="11"/>
      <c r="B5" s="12"/>
      <c r="C5" s="13" t="s">
        <v>3</v>
      </c>
      <c r="D5" s="14" t="s">
        <v>4</v>
      </c>
      <c r="E5" s="14" t="s">
        <v>5</v>
      </c>
      <c r="F5" s="15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0" customHeight="1">
      <c r="A6" s="17" t="s">
        <v>6</v>
      </c>
      <c r="B6" s="18" t="s">
        <v>7</v>
      </c>
      <c r="C6" s="19">
        <v>1.0</v>
      </c>
      <c r="D6" s="20">
        <f t="shared" ref="D6:D37" si="1">AVERAGE(C6)</f>
        <v>1</v>
      </c>
      <c r="E6" s="20">
        <v>2.5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21"/>
      <c r="B7" s="18" t="s">
        <v>8</v>
      </c>
      <c r="C7" s="19">
        <v>1.0</v>
      </c>
      <c r="D7" s="20">
        <f t="shared" si="1"/>
        <v>1</v>
      </c>
      <c r="E7" s="20">
        <v>2.5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21"/>
      <c r="B8" s="18" t="s">
        <v>9</v>
      </c>
      <c r="C8" s="19">
        <v>1.0</v>
      </c>
      <c r="D8" s="20">
        <f t="shared" si="1"/>
        <v>1</v>
      </c>
      <c r="E8" s="20">
        <v>2.5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21"/>
      <c r="B9" s="18" t="s">
        <v>10</v>
      </c>
      <c r="C9" s="19">
        <v>1.0</v>
      </c>
      <c r="D9" s="20">
        <f t="shared" si="1"/>
        <v>1</v>
      </c>
      <c r="E9" s="20">
        <v>2.5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21"/>
      <c r="B10" s="18" t="s">
        <v>11</v>
      </c>
      <c r="C10" s="19">
        <v>4.0</v>
      </c>
      <c r="D10" s="20">
        <f t="shared" si="1"/>
        <v>4</v>
      </c>
      <c r="E10" s="20">
        <v>2.5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21"/>
      <c r="B11" s="18" t="s">
        <v>12</v>
      </c>
      <c r="C11" s="19">
        <v>3.0</v>
      </c>
      <c r="D11" s="20">
        <f t="shared" si="1"/>
        <v>3</v>
      </c>
      <c r="E11" s="20">
        <v>2.5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21"/>
      <c r="B12" s="18" t="s">
        <v>13</v>
      </c>
      <c r="C12" s="19">
        <v>2.0</v>
      </c>
      <c r="D12" s="20">
        <f t="shared" si="1"/>
        <v>2</v>
      </c>
      <c r="E12" s="20">
        <v>2.5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21"/>
      <c r="B13" s="18" t="s">
        <v>14</v>
      </c>
      <c r="C13" s="19">
        <v>2.0</v>
      </c>
      <c r="D13" s="20">
        <f t="shared" si="1"/>
        <v>2</v>
      </c>
      <c r="E13" s="20">
        <v>2.5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21"/>
      <c r="B14" s="18" t="s">
        <v>15</v>
      </c>
      <c r="C14" s="19">
        <v>1.0</v>
      </c>
      <c r="D14" s="20">
        <f t="shared" si="1"/>
        <v>1</v>
      </c>
      <c r="E14" s="20">
        <v>2.5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1"/>
      <c r="B15" s="18" t="s">
        <v>16</v>
      </c>
      <c r="C15" s="19">
        <v>1.0</v>
      </c>
      <c r="D15" s="20">
        <f t="shared" si="1"/>
        <v>1</v>
      </c>
      <c r="E15" s="20">
        <v>2.5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21"/>
      <c r="B16" s="22" t="s">
        <v>17</v>
      </c>
      <c r="C16" s="19">
        <v>1.0</v>
      </c>
      <c r="D16" s="20">
        <f t="shared" si="1"/>
        <v>1</v>
      </c>
      <c r="E16" s="20">
        <v>2.5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21"/>
      <c r="B17" s="23" t="s">
        <v>18</v>
      </c>
      <c r="C17" s="19">
        <v>1.0</v>
      </c>
      <c r="D17" s="20">
        <f t="shared" si="1"/>
        <v>1</v>
      </c>
      <c r="E17" s="20">
        <v>2.5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21"/>
      <c r="B18" s="18" t="s">
        <v>19</v>
      </c>
      <c r="C18" s="19">
        <v>1.0</v>
      </c>
      <c r="D18" s="20">
        <f t="shared" si="1"/>
        <v>1</v>
      </c>
      <c r="E18" s="20">
        <v>2.5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21"/>
      <c r="B19" s="18" t="s">
        <v>20</v>
      </c>
      <c r="C19" s="19">
        <v>1.0</v>
      </c>
      <c r="D19" s="20">
        <f t="shared" si="1"/>
        <v>1</v>
      </c>
      <c r="E19" s="20">
        <v>2.5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21"/>
      <c r="B20" s="18" t="s">
        <v>21</v>
      </c>
      <c r="C20" s="19">
        <v>1.0</v>
      </c>
      <c r="D20" s="20">
        <f t="shared" si="1"/>
        <v>1</v>
      </c>
      <c r="E20" s="20">
        <v>2.5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21"/>
      <c r="B21" s="18" t="s">
        <v>22</v>
      </c>
      <c r="C21" s="19">
        <v>1.0</v>
      </c>
      <c r="D21" s="20">
        <f t="shared" si="1"/>
        <v>1</v>
      </c>
      <c r="E21" s="20">
        <v>2.5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21"/>
      <c r="B22" s="18" t="s">
        <v>23</v>
      </c>
      <c r="C22" s="19">
        <v>1.0</v>
      </c>
      <c r="D22" s="20">
        <f t="shared" si="1"/>
        <v>1</v>
      </c>
      <c r="E22" s="20">
        <v>2.5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21"/>
      <c r="B23" s="18" t="s">
        <v>24</v>
      </c>
      <c r="C23" s="19">
        <v>1.0</v>
      </c>
      <c r="D23" s="20">
        <f t="shared" si="1"/>
        <v>1</v>
      </c>
      <c r="E23" s="20">
        <v>2.5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24"/>
      <c r="B24" s="18" t="s">
        <v>25</v>
      </c>
      <c r="C24" s="19">
        <v>1.0</v>
      </c>
      <c r="D24" s="20">
        <f t="shared" si="1"/>
        <v>1</v>
      </c>
      <c r="E24" s="20">
        <v>2.5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25" t="s">
        <v>26</v>
      </c>
      <c r="B25" s="26" t="s">
        <v>27</v>
      </c>
      <c r="C25" s="19">
        <v>4.0</v>
      </c>
      <c r="D25" s="20">
        <f t="shared" si="1"/>
        <v>4</v>
      </c>
      <c r="E25" s="20">
        <v>2.5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21"/>
      <c r="B26" s="26" t="s">
        <v>28</v>
      </c>
      <c r="C26" s="19">
        <v>4.0</v>
      </c>
      <c r="D26" s="20">
        <f t="shared" si="1"/>
        <v>4</v>
      </c>
      <c r="E26" s="20">
        <v>2.5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21"/>
      <c r="B27" s="26" t="s">
        <v>29</v>
      </c>
      <c r="C27" s="27">
        <v>4.0</v>
      </c>
      <c r="D27" s="20">
        <f t="shared" si="1"/>
        <v>4</v>
      </c>
      <c r="E27" s="20">
        <v>2.5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21"/>
      <c r="B28" s="26" t="s">
        <v>30</v>
      </c>
      <c r="C28" s="19">
        <v>4.0</v>
      </c>
      <c r="D28" s="20">
        <f t="shared" si="1"/>
        <v>4</v>
      </c>
      <c r="E28" s="20">
        <v>2.5</v>
      </c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21"/>
      <c r="B29" s="26" t="s">
        <v>31</v>
      </c>
      <c r="C29" s="19">
        <v>3.0</v>
      </c>
      <c r="D29" s="20">
        <f t="shared" si="1"/>
        <v>3</v>
      </c>
      <c r="E29" s="20">
        <v>2.5</v>
      </c>
      <c r="F29" s="7"/>
      <c r="G29" s="28" t="s">
        <v>32</v>
      </c>
      <c r="H29" s="5"/>
      <c r="I29" s="5"/>
      <c r="J29" s="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21"/>
      <c r="B30" s="26" t="s">
        <v>33</v>
      </c>
      <c r="C30" s="19">
        <v>4.0</v>
      </c>
      <c r="D30" s="20">
        <f t="shared" si="1"/>
        <v>4</v>
      </c>
      <c r="E30" s="20">
        <v>2.5</v>
      </c>
      <c r="F30" s="7"/>
      <c r="G30" s="29" t="s">
        <v>34</v>
      </c>
      <c r="H30" s="30" t="s">
        <v>35</v>
      </c>
      <c r="I30" s="30" t="s">
        <v>36</v>
      </c>
      <c r="J30" s="30" t="s">
        <v>37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21"/>
      <c r="B31" s="26" t="s">
        <v>38</v>
      </c>
      <c r="C31" s="19">
        <v>3.0</v>
      </c>
      <c r="D31" s="20">
        <f t="shared" si="1"/>
        <v>3</v>
      </c>
      <c r="E31" s="20">
        <v>2.5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21"/>
      <c r="B32" s="26" t="s">
        <v>39</v>
      </c>
      <c r="C32" s="19">
        <v>4.0</v>
      </c>
      <c r="D32" s="20">
        <f t="shared" si="1"/>
        <v>4</v>
      </c>
      <c r="E32" s="20">
        <v>2.5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1"/>
      <c r="B33" s="26" t="s">
        <v>40</v>
      </c>
      <c r="C33" s="19">
        <v>4.0</v>
      </c>
      <c r="D33" s="20">
        <f t="shared" si="1"/>
        <v>4</v>
      </c>
      <c r="E33" s="20">
        <v>2.5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21"/>
      <c r="B34" s="26" t="s">
        <v>41</v>
      </c>
      <c r="C34" s="19">
        <v>4.0</v>
      </c>
      <c r="D34" s="20">
        <f t="shared" si="1"/>
        <v>4</v>
      </c>
      <c r="E34" s="20">
        <v>2.5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21"/>
      <c r="B35" s="31" t="s">
        <v>42</v>
      </c>
      <c r="C35" s="19">
        <v>4.0</v>
      </c>
      <c r="D35" s="20">
        <f t="shared" si="1"/>
        <v>4</v>
      </c>
      <c r="E35" s="20">
        <v>2.5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21"/>
      <c r="B36" s="31" t="s">
        <v>43</v>
      </c>
      <c r="C36" s="19">
        <v>4.0</v>
      </c>
      <c r="D36" s="20">
        <f t="shared" si="1"/>
        <v>4</v>
      </c>
      <c r="E36" s="20">
        <v>2.5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24"/>
      <c r="B37" s="31" t="s">
        <v>44</v>
      </c>
      <c r="C37" s="19">
        <v>1.0</v>
      </c>
      <c r="D37" s="20">
        <f t="shared" si="1"/>
        <v>1</v>
      </c>
      <c r="E37" s="20">
        <v>2.5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32"/>
      <c r="B38" s="33" t="s">
        <v>45</v>
      </c>
      <c r="C38" s="34">
        <f>AVERAGE(C6:C37)</f>
        <v>2.28125</v>
      </c>
      <c r="D38" s="35" t="s">
        <v>46</v>
      </c>
      <c r="E38" s="36" t="s">
        <v>46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37"/>
      <c r="D39" s="37"/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38"/>
      <c r="C40" s="37"/>
      <c r="D40" s="37"/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37"/>
      <c r="D41" s="37"/>
      <c r="E41" s="3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D1:F1"/>
    <mergeCell ref="A3:E3"/>
    <mergeCell ref="A6:A24"/>
    <mergeCell ref="A25:A37"/>
    <mergeCell ref="G29:J29"/>
  </mergeCells>
  <dataValidations>
    <dataValidation type="decimal" allowBlank="1" showInputMessage="1" showErrorMessage="1" prompt="Preencha de 1 a 4 - 1. Não sei_x000a_2. Sei pouco_x000a_3. Sei o suficiente_x000a_4. Sei bem" sqref="C6:C37">
      <formula1>1.0</formula1>
      <formula2>4.0</formula2>
    </dataValidation>
    <dataValidation type="list" allowBlank="1" showErrorMessage="1" sqref="C38">
      <formula1>"1.0,2.0,3.0,4.0,5.0"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7.43"/>
    <col customWidth="1" min="3" max="3" width="25.29"/>
    <col customWidth="1" min="4" max="4" width="22.71"/>
    <col customWidth="1" min="5" max="5" width="17.14"/>
    <col customWidth="1" min="6" max="6" width="14.86"/>
    <col customWidth="1" min="7" max="7" width="17.71"/>
    <col customWidth="1" min="8" max="8" width="25.43"/>
    <col customWidth="1" min="9" max="9" width="41.86"/>
    <col customWidth="1" min="10" max="10" width="10.86"/>
    <col customWidth="1" min="11" max="11" width="13.0"/>
    <col customWidth="1" min="12" max="27" width="10.86"/>
  </cols>
  <sheetData>
    <row r="1" ht="57.75" customHeight="1">
      <c r="A1" s="39" t="s">
        <v>47</v>
      </c>
      <c r="B1" s="40"/>
      <c r="C1" s="40"/>
      <c r="D1" s="40"/>
      <c r="E1" s="40"/>
      <c r="F1" s="40"/>
      <c r="G1" s="40"/>
      <c r="H1" s="40"/>
      <c r="I1" s="41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5.75" customHeight="1">
      <c r="A2" s="43"/>
      <c r="B2" s="5"/>
      <c r="C2" s="5"/>
      <c r="D2" s="5"/>
      <c r="E2" s="5"/>
      <c r="F2" s="5"/>
      <c r="G2" s="5"/>
      <c r="H2" s="5"/>
      <c r="I2" s="6"/>
      <c r="J2" s="42"/>
      <c r="K2" s="44"/>
      <c r="L2" s="44"/>
      <c r="M2" s="42"/>
      <c r="N2" s="42"/>
      <c r="O2" s="42"/>
      <c r="P2" s="42"/>
      <c r="Q2" s="42"/>
      <c r="R2" s="42"/>
      <c r="S2" s="42"/>
      <c r="T2" s="42"/>
      <c r="U2" s="42"/>
      <c r="V2" s="44"/>
      <c r="W2" s="44"/>
      <c r="X2" s="44"/>
      <c r="Y2" s="44"/>
      <c r="Z2" s="44"/>
      <c r="AA2" s="44"/>
    </row>
    <row r="3" ht="15.75" customHeight="1">
      <c r="A3" s="45" t="s">
        <v>48</v>
      </c>
      <c r="B3" s="45" t="s">
        <v>49</v>
      </c>
      <c r="C3" s="45" t="s">
        <v>50</v>
      </c>
      <c r="D3" s="45" t="s">
        <v>51</v>
      </c>
      <c r="E3" s="46" t="s">
        <v>52</v>
      </c>
      <c r="F3" s="6"/>
      <c r="G3" s="45" t="s">
        <v>53</v>
      </c>
      <c r="H3" s="45" t="s">
        <v>54</v>
      </c>
      <c r="I3" s="47" t="s">
        <v>55</v>
      </c>
      <c r="J3" s="42"/>
      <c r="K3" s="44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5.75" customHeight="1">
      <c r="A4" s="24"/>
      <c r="B4" s="24"/>
      <c r="C4" s="24"/>
      <c r="D4" s="24"/>
      <c r="E4" s="48" t="s">
        <v>56</v>
      </c>
      <c r="F4" s="48" t="s">
        <v>57</v>
      </c>
      <c r="G4" s="24"/>
      <c r="H4" s="24"/>
      <c r="I4" s="24"/>
      <c r="J4" s="42"/>
      <c r="K4" s="44"/>
      <c r="L4" s="44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</row>
    <row r="5" ht="15.75" customHeight="1">
      <c r="A5" s="49">
        <v>1.0</v>
      </c>
      <c r="B5" s="50" t="s">
        <v>7</v>
      </c>
      <c r="C5" s="50" t="s">
        <v>58</v>
      </c>
      <c r="D5" s="50" t="s">
        <v>59</v>
      </c>
      <c r="E5" s="51">
        <v>44562.0</v>
      </c>
      <c r="F5" s="51">
        <v>44682.0</v>
      </c>
      <c r="G5" s="50" t="s">
        <v>60</v>
      </c>
      <c r="H5" s="50" t="s">
        <v>61</v>
      </c>
      <c r="I5" s="52" t="s">
        <v>62</v>
      </c>
      <c r="J5" s="42"/>
      <c r="K5" s="44"/>
      <c r="L5" s="44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</row>
    <row r="6" ht="15.75" customHeight="1">
      <c r="A6" s="49">
        <v>2.0</v>
      </c>
      <c r="B6" s="50" t="s">
        <v>8</v>
      </c>
      <c r="C6" s="50" t="s">
        <v>63</v>
      </c>
      <c r="D6" s="50" t="s">
        <v>59</v>
      </c>
      <c r="E6" s="51">
        <v>44562.0</v>
      </c>
      <c r="F6" s="51">
        <v>44682.0</v>
      </c>
      <c r="G6" s="50" t="s">
        <v>60</v>
      </c>
      <c r="H6" s="50" t="s">
        <v>61</v>
      </c>
      <c r="I6" s="52" t="s">
        <v>62</v>
      </c>
      <c r="J6" s="42"/>
      <c r="K6" s="44"/>
      <c r="L6" s="44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</row>
    <row r="7" ht="15.75" customHeight="1">
      <c r="A7" s="49">
        <v>3.0</v>
      </c>
      <c r="B7" s="50" t="s">
        <v>9</v>
      </c>
      <c r="C7" s="50" t="s">
        <v>64</v>
      </c>
      <c r="D7" s="50" t="s">
        <v>59</v>
      </c>
      <c r="E7" s="51">
        <v>44562.0</v>
      </c>
      <c r="F7" s="51">
        <v>44682.0</v>
      </c>
      <c r="G7" s="50" t="s">
        <v>60</v>
      </c>
      <c r="H7" s="50" t="s">
        <v>61</v>
      </c>
      <c r="I7" s="52" t="s">
        <v>62</v>
      </c>
      <c r="J7" s="42"/>
      <c r="K7" s="44"/>
      <c r="L7" s="44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</row>
    <row r="8" ht="15.75" customHeight="1">
      <c r="A8" s="49">
        <v>4.0</v>
      </c>
      <c r="B8" s="50" t="s">
        <v>10</v>
      </c>
      <c r="C8" s="50" t="s">
        <v>64</v>
      </c>
      <c r="D8" s="50" t="s">
        <v>59</v>
      </c>
      <c r="E8" s="51">
        <v>44562.0</v>
      </c>
      <c r="F8" s="51">
        <v>44682.0</v>
      </c>
      <c r="G8" s="50" t="s">
        <v>60</v>
      </c>
      <c r="H8" s="50" t="s">
        <v>61</v>
      </c>
      <c r="I8" s="52" t="s">
        <v>62</v>
      </c>
      <c r="J8" s="42"/>
      <c r="K8" s="44"/>
      <c r="L8" s="44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15.75" customHeight="1">
      <c r="A9" s="49">
        <v>5.0</v>
      </c>
      <c r="B9" s="50" t="s">
        <v>16</v>
      </c>
      <c r="C9" s="50" t="s">
        <v>64</v>
      </c>
      <c r="D9" s="50" t="s">
        <v>59</v>
      </c>
      <c r="E9" s="51">
        <v>44562.0</v>
      </c>
      <c r="F9" s="51">
        <v>44682.0</v>
      </c>
      <c r="G9" s="50" t="s">
        <v>60</v>
      </c>
      <c r="H9" s="50" t="s">
        <v>61</v>
      </c>
      <c r="I9" s="52" t="s">
        <v>62</v>
      </c>
      <c r="J9" s="42"/>
      <c r="K9" s="44"/>
      <c r="L9" s="44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15.75" customHeight="1">
      <c r="A10" s="49">
        <v>6.0</v>
      </c>
      <c r="B10" s="53" t="s">
        <v>17</v>
      </c>
      <c r="C10" s="50" t="s">
        <v>64</v>
      </c>
      <c r="D10" s="50" t="s">
        <v>59</v>
      </c>
      <c r="E10" s="51">
        <v>44562.0</v>
      </c>
      <c r="F10" s="51">
        <v>44682.0</v>
      </c>
      <c r="G10" s="50" t="s">
        <v>60</v>
      </c>
      <c r="H10" s="50" t="s">
        <v>61</v>
      </c>
      <c r="I10" s="52" t="s">
        <v>62</v>
      </c>
      <c r="J10" s="42"/>
      <c r="K10" s="44"/>
      <c r="L10" s="44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15.75" customHeight="1">
      <c r="A11" s="43"/>
      <c r="B11" s="5"/>
      <c r="C11" s="5"/>
      <c r="D11" s="5"/>
      <c r="E11" s="5"/>
      <c r="F11" s="5"/>
      <c r="G11" s="5"/>
      <c r="H11" s="5"/>
      <c r="I11" s="6"/>
      <c r="J11" s="42"/>
      <c r="K11" s="44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</row>
    <row r="12" ht="15.75" customHeight="1">
      <c r="A12" s="44"/>
      <c r="B12" s="42"/>
      <c r="C12" s="42"/>
      <c r="D12" s="42"/>
      <c r="E12" s="42"/>
      <c r="F12" s="42"/>
      <c r="G12" s="42"/>
      <c r="H12" s="42"/>
      <c r="I12" s="42"/>
      <c r="J12" s="42"/>
      <c r="K12" s="44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54" t="s">
        <v>65</v>
      </c>
      <c r="B13" s="42"/>
      <c r="C13" s="42"/>
      <c r="D13" s="42" t="s">
        <v>66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55" t="s">
        <v>67</v>
      </c>
      <c r="B14" s="56" t="s">
        <v>68</v>
      </c>
      <c r="C14" s="5"/>
      <c r="D14" s="5"/>
      <c r="E14" s="5"/>
      <c r="F14" s="5"/>
      <c r="G14" s="5"/>
      <c r="H14" s="5"/>
      <c r="I14" s="6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55" t="s">
        <v>69</v>
      </c>
      <c r="B15" s="56" t="s">
        <v>70</v>
      </c>
      <c r="C15" s="5"/>
      <c r="D15" s="5"/>
      <c r="E15" s="5"/>
      <c r="F15" s="5"/>
      <c r="G15" s="5"/>
      <c r="H15" s="5"/>
      <c r="I15" s="6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55" t="s">
        <v>71</v>
      </c>
      <c r="B16" s="56" t="s">
        <v>72</v>
      </c>
      <c r="C16" s="5"/>
      <c r="D16" s="5"/>
      <c r="E16" s="5"/>
      <c r="F16" s="5"/>
      <c r="G16" s="5"/>
      <c r="H16" s="5"/>
      <c r="I16" s="6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55" t="s">
        <v>73</v>
      </c>
      <c r="B17" s="56" t="s">
        <v>74</v>
      </c>
      <c r="C17" s="5"/>
      <c r="D17" s="5"/>
      <c r="E17" s="5"/>
      <c r="F17" s="5"/>
      <c r="G17" s="5"/>
      <c r="H17" s="5"/>
      <c r="I17" s="6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55" t="s">
        <v>75</v>
      </c>
      <c r="B18" s="56" t="s">
        <v>76</v>
      </c>
      <c r="C18" s="5"/>
      <c r="D18" s="5"/>
      <c r="E18" s="5"/>
      <c r="F18" s="5"/>
      <c r="G18" s="5"/>
      <c r="H18" s="5"/>
      <c r="I18" s="6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55" t="s">
        <v>77</v>
      </c>
      <c r="B19" s="56" t="s">
        <v>78</v>
      </c>
      <c r="C19" s="5"/>
      <c r="D19" s="5"/>
      <c r="E19" s="5"/>
      <c r="F19" s="5"/>
      <c r="G19" s="5"/>
      <c r="H19" s="5"/>
      <c r="I19" s="6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55" t="s">
        <v>79</v>
      </c>
      <c r="B20" s="56" t="s">
        <v>80</v>
      </c>
      <c r="C20" s="5"/>
      <c r="D20" s="5"/>
      <c r="E20" s="5"/>
      <c r="F20" s="5"/>
      <c r="G20" s="5"/>
      <c r="H20" s="5"/>
      <c r="I20" s="6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54" t="s">
        <v>81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57"/>
      <c r="B24" s="58"/>
      <c r="C24" s="5"/>
      <c r="D24" s="5"/>
      <c r="E24" s="5"/>
      <c r="F24" s="5"/>
      <c r="G24" s="5"/>
      <c r="H24" s="5"/>
      <c r="I24" s="6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59" t="s">
        <v>48</v>
      </c>
      <c r="B25" s="59" t="s">
        <v>49</v>
      </c>
      <c r="C25" s="59" t="s">
        <v>50</v>
      </c>
      <c r="D25" s="59" t="s">
        <v>51</v>
      </c>
      <c r="E25" s="60" t="s">
        <v>52</v>
      </c>
      <c r="F25" s="6"/>
      <c r="G25" s="59" t="s">
        <v>53</v>
      </c>
      <c r="H25" s="59" t="s">
        <v>54</v>
      </c>
      <c r="I25" s="61" t="s">
        <v>55</v>
      </c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24"/>
      <c r="B26" s="24"/>
      <c r="C26" s="24"/>
      <c r="D26" s="24"/>
      <c r="E26" s="62" t="s">
        <v>56</v>
      </c>
      <c r="F26" s="62" t="s">
        <v>57</v>
      </c>
      <c r="G26" s="24"/>
      <c r="H26" s="24"/>
      <c r="I26" s="24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63">
        <v>1.0</v>
      </c>
      <c r="B27" s="64" t="s">
        <v>82</v>
      </c>
      <c r="C27" s="64" t="s">
        <v>83</v>
      </c>
      <c r="D27" s="64" t="s">
        <v>84</v>
      </c>
      <c r="E27" s="65">
        <v>44423.0</v>
      </c>
      <c r="F27" s="65">
        <v>44515.0</v>
      </c>
      <c r="G27" s="64" t="s">
        <v>85</v>
      </c>
      <c r="H27" s="64" t="s">
        <v>86</v>
      </c>
      <c r="I27" s="66">
        <v>0.0</v>
      </c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3"/>
      <c r="B28" s="5"/>
      <c r="C28" s="5"/>
      <c r="D28" s="5"/>
      <c r="E28" s="5"/>
      <c r="F28" s="5"/>
      <c r="G28" s="5"/>
      <c r="H28" s="5"/>
      <c r="I28" s="6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67" t="s">
        <v>87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56" t="s">
        <v>88</v>
      </c>
      <c r="B31" s="5"/>
      <c r="C31" s="5"/>
      <c r="D31" s="5"/>
      <c r="E31" s="5"/>
      <c r="F31" s="5"/>
      <c r="G31" s="5"/>
      <c r="H31" s="6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56" t="s">
        <v>89</v>
      </c>
      <c r="B32" s="5"/>
      <c r="C32" s="5"/>
      <c r="D32" s="5"/>
      <c r="E32" s="5"/>
      <c r="F32" s="5"/>
      <c r="G32" s="5"/>
      <c r="H32" s="6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56" t="s">
        <v>90</v>
      </c>
      <c r="B33" s="5"/>
      <c r="C33" s="5"/>
      <c r="D33" s="5"/>
      <c r="E33" s="5"/>
      <c r="F33" s="5"/>
      <c r="G33" s="5"/>
      <c r="H33" s="6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56" t="s">
        <v>91</v>
      </c>
      <c r="B34" s="5"/>
      <c r="C34" s="5"/>
      <c r="D34" s="5"/>
      <c r="E34" s="5"/>
      <c r="F34" s="5"/>
      <c r="G34" s="5"/>
      <c r="H34" s="6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</row>
  </sheetData>
  <mergeCells count="32">
    <mergeCell ref="G3:G4"/>
    <mergeCell ref="H3:H4"/>
    <mergeCell ref="A1:I1"/>
    <mergeCell ref="A2:I2"/>
    <mergeCell ref="A3:A4"/>
    <mergeCell ref="B3:B4"/>
    <mergeCell ref="C3:C4"/>
    <mergeCell ref="D3:D4"/>
    <mergeCell ref="E3:F3"/>
    <mergeCell ref="I3:I4"/>
    <mergeCell ref="A11:I11"/>
    <mergeCell ref="B14:I14"/>
    <mergeCell ref="B15:I15"/>
    <mergeCell ref="B16:I16"/>
    <mergeCell ref="B17:I17"/>
    <mergeCell ref="B18:I18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  <mergeCell ref="B19:I19"/>
    <mergeCell ref="B20:I20"/>
    <mergeCell ref="B24:I24"/>
    <mergeCell ref="A25:A26"/>
    <mergeCell ref="B25:B26"/>
    <mergeCell ref="C25:C26"/>
    <mergeCell ref="D25:D26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</cp:coreProperties>
</file>