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iel\Documents\GitHub\MAS\"/>
    </mc:Choice>
  </mc:AlternateContent>
  <bookViews>
    <workbookView xWindow="0" yWindow="0" windowWidth="28800" windowHeight="12435"/>
  </bookViews>
  <sheets>
    <sheet name="variableLOS10" sheetId="1" r:id="rId1"/>
  </sheets>
  <calcPr calcId="152511"/>
</workbook>
</file>

<file path=xl/calcChain.xml><?xml version="1.0" encoding="utf-8"?>
<calcChain xmlns="http://schemas.openxmlformats.org/spreadsheetml/2006/main">
  <c r="N32" i="1" l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9" i="1"/>
</calcChain>
</file>

<file path=xl/sharedStrings.xml><?xml version="1.0" encoding="utf-8"?>
<sst xmlns="http://schemas.openxmlformats.org/spreadsheetml/2006/main" count="11" uniqueCount="11">
  <si>
    <t>speed=20.0</t>
  </si>
  <si>
    <t>firespreadchance=0.0115</t>
  </si>
  <si>
    <t>modus1=ContractFireFighter</t>
  </si>
  <si>
    <t>lineofsight=variable</t>
  </si>
  <si>
    <t>extinguishingtime=0</t>
  </si>
  <si>
    <t>modus0=SimpleFireFighter</t>
  </si>
  <si>
    <t>used run: run(mode,50,2,los,los,seed, false);</t>
  </si>
  <si>
    <t>Mode</t>
  </si>
  <si>
    <t>LOS</t>
  </si>
  <si>
    <t>board size is 20,17</t>
  </si>
  <si>
    <t>one refil at 20,7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</si>
</sst>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variableLOS10!$A$9</c:f>
              <c:strCache>
                <c:ptCount val="1"/>
                <c:pt idx="0">
                  <c:v>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variableLOS10!$B$9:$B$16</c:f>
              <c:numCache>
                <c:formatCode>General</c:formatCode>
                <c:ptCount val="8"/>
                <c:pt idx="0">
                  <c:v>10</c:v>
                </c:pt>
                <c:pt idx="1">
                  <c:v>9</c:v>
                </c:pt>
                <c:pt idx="2">
                  <c:v>8</c:v>
                </c:pt>
                <c:pt idx="3">
                  <c:v>7</c:v>
                </c:pt>
                <c:pt idx="4">
                  <c:v>6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</c:numCache>
            </c:numRef>
          </c:xVal>
          <c:yVal>
            <c:numRef>
              <c:f>variableLOS10!$M$9:$M$16</c:f>
              <c:numCache>
                <c:formatCode>General</c:formatCode>
                <c:ptCount val="8"/>
                <c:pt idx="0">
                  <c:v>404.1</c:v>
                </c:pt>
                <c:pt idx="1">
                  <c:v>416.6</c:v>
                </c:pt>
                <c:pt idx="2">
                  <c:v>388.8</c:v>
                </c:pt>
                <c:pt idx="3">
                  <c:v>330.5</c:v>
                </c:pt>
                <c:pt idx="4">
                  <c:v>322.8</c:v>
                </c:pt>
                <c:pt idx="5">
                  <c:v>322.8</c:v>
                </c:pt>
                <c:pt idx="6">
                  <c:v>302.3</c:v>
                </c:pt>
                <c:pt idx="7">
                  <c:v>295.5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variableLOS10!$A$17</c:f>
              <c:strCache>
                <c:ptCount val="1"/>
                <c:pt idx="0">
                  <c:v>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variableLOS10!$B$17:$B$24</c:f>
              <c:numCache>
                <c:formatCode>General</c:formatCode>
                <c:ptCount val="8"/>
                <c:pt idx="0">
                  <c:v>10</c:v>
                </c:pt>
                <c:pt idx="1">
                  <c:v>9</c:v>
                </c:pt>
                <c:pt idx="2">
                  <c:v>8</c:v>
                </c:pt>
                <c:pt idx="3">
                  <c:v>7</c:v>
                </c:pt>
                <c:pt idx="4">
                  <c:v>6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</c:numCache>
            </c:numRef>
          </c:xVal>
          <c:yVal>
            <c:numRef>
              <c:f>variableLOS10!$M$17:$M$24</c:f>
              <c:numCache>
                <c:formatCode>General</c:formatCode>
                <c:ptCount val="8"/>
                <c:pt idx="0">
                  <c:v>467.4</c:v>
                </c:pt>
                <c:pt idx="1">
                  <c:v>514.79999999999995</c:v>
                </c:pt>
                <c:pt idx="2">
                  <c:v>494</c:v>
                </c:pt>
                <c:pt idx="3">
                  <c:v>612</c:v>
                </c:pt>
                <c:pt idx="4">
                  <c:v>584.4</c:v>
                </c:pt>
                <c:pt idx="5">
                  <c:v>595.1</c:v>
                </c:pt>
                <c:pt idx="6">
                  <c:v>613</c:v>
                </c:pt>
                <c:pt idx="7">
                  <c:v>899.6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variableLOS10!$A$25</c:f>
              <c:strCache>
                <c:ptCount val="1"/>
                <c:pt idx="0">
                  <c:v>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variableLOS10!$B$25:$B$32</c:f>
              <c:numCache>
                <c:formatCode>General</c:formatCode>
                <c:ptCount val="8"/>
                <c:pt idx="0">
                  <c:v>10</c:v>
                </c:pt>
                <c:pt idx="1">
                  <c:v>9</c:v>
                </c:pt>
                <c:pt idx="2">
                  <c:v>8</c:v>
                </c:pt>
                <c:pt idx="3">
                  <c:v>7</c:v>
                </c:pt>
                <c:pt idx="4">
                  <c:v>6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</c:numCache>
            </c:numRef>
          </c:xVal>
          <c:yVal>
            <c:numRef>
              <c:f>variableLOS10!$M$25:$M$32</c:f>
              <c:numCache>
                <c:formatCode>General</c:formatCode>
                <c:ptCount val="8"/>
                <c:pt idx="0">
                  <c:v>520</c:v>
                </c:pt>
                <c:pt idx="1">
                  <c:v>563.79999999999995</c:v>
                </c:pt>
                <c:pt idx="2">
                  <c:v>801.8</c:v>
                </c:pt>
                <c:pt idx="3">
                  <c:v>917.6</c:v>
                </c:pt>
                <c:pt idx="4">
                  <c:v>1600.2</c:v>
                </c:pt>
                <c:pt idx="5">
                  <c:v>1831.8</c:v>
                </c:pt>
                <c:pt idx="6">
                  <c:v>3507.2</c:v>
                </c:pt>
                <c:pt idx="7">
                  <c:v>4288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8262024"/>
        <c:axId val="338254968"/>
      </c:scatterChart>
      <c:valAx>
        <c:axId val="338262024"/>
        <c:scaling>
          <c:orientation val="minMax"/>
          <c:max val="10"/>
          <c:min val="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8254968"/>
        <c:crosses val="autoZero"/>
        <c:crossBetween val="midCat"/>
      </c:valAx>
      <c:valAx>
        <c:axId val="338254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8262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571500</xdr:colOff>
      <xdr:row>3</xdr:row>
      <xdr:rowOff>147637</xdr:rowOff>
    </xdr:from>
    <xdr:to>
      <xdr:col>24</xdr:col>
      <xdr:colOff>400050</xdr:colOff>
      <xdr:row>20</xdr:row>
      <xdr:rowOff>85725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workbookViewId="0">
      <selection activeCell="P28" sqref="P28"/>
    </sheetView>
  </sheetViews>
  <sheetFormatPr defaultRowHeight="15" x14ac:dyDescent="0.25"/>
  <sheetData>
    <row r="1" spans="1:14" x14ac:dyDescent="0.25">
      <c r="A1" t="s">
        <v>0</v>
      </c>
      <c r="G1" t="s">
        <v>6</v>
      </c>
    </row>
    <row r="2" spans="1:14" x14ac:dyDescent="0.25">
      <c r="A2" t="s">
        <v>4</v>
      </c>
      <c r="G2" t="s">
        <v>9</v>
      </c>
    </row>
    <row r="3" spans="1:14" x14ac:dyDescent="0.25">
      <c r="A3" t="s">
        <v>1</v>
      </c>
      <c r="G3" t="s">
        <v>10</v>
      </c>
    </row>
    <row r="4" spans="1:14" x14ac:dyDescent="0.25">
      <c r="A4" t="s">
        <v>5</v>
      </c>
    </row>
    <row r="5" spans="1:14" x14ac:dyDescent="0.25">
      <c r="A5" t="s">
        <v>2</v>
      </c>
    </row>
    <row r="6" spans="1:14" x14ac:dyDescent="0.25">
      <c r="A6" t="s">
        <v>3</v>
      </c>
    </row>
    <row r="8" spans="1:14" x14ac:dyDescent="0.25">
      <c r="A8" t="s">
        <v>7</v>
      </c>
      <c r="B8" t="s">
        <v>8</v>
      </c>
    </row>
    <row r="9" spans="1:14" x14ac:dyDescent="0.25">
      <c r="A9">
        <v>0</v>
      </c>
      <c r="B9">
        <v>10</v>
      </c>
      <c r="C9">
        <v>394</v>
      </c>
      <c r="D9">
        <v>546</v>
      </c>
      <c r="E9">
        <v>380</v>
      </c>
      <c r="F9">
        <v>187</v>
      </c>
      <c r="G9">
        <v>383</v>
      </c>
      <c r="H9">
        <v>111</v>
      </c>
      <c r="I9">
        <v>239</v>
      </c>
      <c r="J9">
        <v>913</v>
      </c>
      <c r="K9">
        <v>490</v>
      </c>
      <c r="L9">
        <v>398</v>
      </c>
      <c r="M9">
        <f>AVERAGE(C9:L9)</f>
        <v>404.1</v>
      </c>
      <c r="N9">
        <f>_xlfn.STDEV.P(C9:L9)</f>
        <v>211.64992322228704</v>
      </c>
    </row>
    <row r="10" spans="1:14" x14ac:dyDescent="0.25">
      <c r="A10">
        <v>0</v>
      </c>
      <c r="B10">
        <v>9</v>
      </c>
      <c r="C10">
        <v>399</v>
      </c>
      <c r="D10">
        <v>546</v>
      </c>
      <c r="E10">
        <v>380</v>
      </c>
      <c r="F10">
        <v>187</v>
      </c>
      <c r="G10">
        <v>383</v>
      </c>
      <c r="H10">
        <v>111</v>
      </c>
      <c r="I10">
        <v>240</v>
      </c>
      <c r="J10">
        <v>1067</v>
      </c>
      <c r="K10">
        <v>455</v>
      </c>
      <c r="L10">
        <v>398</v>
      </c>
      <c r="M10">
        <f t="shared" ref="M10:M32" si="0">AVERAGE(C10:L10)</f>
        <v>416.6</v>
      </c>
      <c r="N10">
        <f t="shared" ref="N10:N31" si="1">_xlfn.STDEV.P(C10:L10)</f>
        <v>249.3307843006956</v>
      </c>
    </row>
    <row r="11" spans="1:14" x14ac:dyDescent="0.25">
      <c r="A11">
        <v>0</v>
      </c>
      <c r="B11">
        <v>8</v>
      </c>
      <c r="C11">
        <v>376</v>
      </c>
      <c r="D11">
        <v>410</v>
      </c>
      <c r="E11">
        <v>380</v>
      </c>
      <c r="F11">
        <v>187</v>
      </c>
      <c r="G11">
        <v>383</v>
      </c>
      <c r="H11">
        <v>111</v>
      </c>
      <c r="I11">
        <v>239</v>
      </c>
      <c r="J11">
        <v>952</v>
      </c>
      <c r="K11">
        <v>452</v>
      </c>
      <c r="L11">
        <v>398</v>
      </c>
      <c r="M11">
        <f t="shared" si="0"/>
        <v>388.8</v>
      </c>
      <c r="N11">
        <f t="shared" si="1"/>
        <v>215.01944098150753</v>
      </c>
    </row>
    <row r="12" spans="1:14" x14ac:dyDescent="0.25">
      <c r="A12">
        <v>0</v>
      </c>
      <c r="B12">
        <v>7</v>
      </c>
      <c r="C12">
        <v>373</v>
      </c>
      <c r="D12">
        <v>354</v>
      </c>
      <c r="E12">
        <v>380</v>
      </c>
      <c r="F12">
        <v>188</v>
      </c>
      <c r="G12">
        <v>382</v>
      </c>
      <c r="H12">
        <v>111</v>
      </c>
      <c r="I12">
        <v>239</v>
      </c>
      <c r="J12">
        <v>428</v>
      </c>
      <c r="K12">
        <v>452</v>
      </c>
      <c r="L12">
        <v>398</v>
      </c>
      <c r="M12">
        <f t="shared" si="0"/>
        <v>330.5</v>
      </c>
      <c r="N12">
        <f t="shared" si="1"/>
        <v>106.36940349555412</v>
      </c>
    </row>
    <row r="13" spans="1:14" x14ac:dyDescent="0.25">
      <c r="A13">
        <v>0</v>
      </c>
      <c r="B13">
        <v>6</v>
      </c>
      <c r="C13">
        <v>373</v>
      </c>
      <c r="D13">
        <v>304</v>
      </c>
      <c r="E13">
        <v>380</v>
      </c>
      <c r="F13">
        <v>188</v>
      </c>
      <c r="G13">
        <v>382</v>
      </c>
      <c r="H13">
        <v>111</v>
      </c>
      <c r="I13">
        <v>240</v>
      </c>
      <c r="J13">
        <v>400</v>
      </c>
      <c r="K13">
        <v>452</v>
      </c>
      <c r="L13">
        <v>398</v>
      </c>
      <c r="M13">
        <f t="shared" si="0"/>
        <v>322.8</v>
      </c>
      <c r="N13">
        <f t="shared" si="1"/>
        <v>103.84777320674719</v>
      </c>
    </row>
    <row r="14" spans="1:14" x14ac:dyDescent="0.25">
      <c r="A14">
        <v>0</v>
      </c>
      <c r="B14">
        <v>5</v>
      </c>
      <c r="C14">
        <v>380</v>
      </c>
      <c r="D14">
        <v>340</v>
      </c>
      <c r="E14">
        <v>380</v>
      </c>
      <c r="F14">
        <v>187</v>
      </c>
      <c r="G14">
        <v>382</v>
      </c>
      <c r="H14">
        <v>111</v>
      </c>
      <c r="I14">
        <v>240</v>
      </c>
      <c r="J14">
        <v>399</v>
      </c>
      <c r="K14">
        <v>444</v>
      </c>
      <c r="L14">
        <v>365</v>
      </c>
      <c r="M14">
        <f t="shared" si="0"/>
        <v>322.8</v>
      </c>
      <c r="N14">
        <f t="shared" si="1"/>
        <v>101.37928782547252</v>
      </c>
    </row>
    <row r="15" spans="1:14" x14ac:dyDescent="0.25">
      <c r="A15">
        <v>0</v>
      </c>
      <c r="B15">
        <v>4</v>
      </c>
      <c r="C15">
        <v>389</v>
      </c>
      <c r="D15">
        <v>340</v>
      </c>
      <c r="E15">
        <v>271</v>
      </c>
      <c r="F15">
        <v>187</v>
      </c>
      <c r="G15">
        <v>382</v>
      </c>
      <c r="H15">
        <v>111</v>
      </c>
      <c r="I15">
        <v>240</v>
      </c>
      <c r="J15">
        <v>378</v>
      </c>
      <c r="K15">
        <v>372</v>
      </c>
      <c r="L15">
        <v>353</v>
      </c>
      <c r="M15">
        <f t="shared" si="0"/>
        <v>302.3</v>
      </c>
      <c r="N15">
        <f t="shared" si="1"/>
        <v>91.214088824040772</v>
      </c>
    </row>
    <row r="16" spans="1:14" x14ac:dyDescent="0.25">
      <c r="A16">
        <v>0</v>
      </c>
      <c r="B16">
        <v>3</v>
      </c>
      <c r="C16">
        <v>375</v>
      </c>
      <c r="D16">
        <v>297</v>
      </c>
      <c r="E16">
        <v>272</v>
      </c>
      <c r="F16">
        <v>190</v>
      </c>
      <c r="G16">
        <v>383</v>
      </c>
      <c r="H16">
        <v>111</v>
      </c>
      <c r="I16">
        <v>240</v>
      </c>
      <c r="J16">
        <v>376</v>
      </c>
      <c r="K16">
        <v>354</v>
      </c>
      <c r="L16">
        <v>357</v>
      </c>
      <c r="M16">
        <f t="shared" si="0"/>
        <v>295.5</v>
      </c>
      <c r="N16">
        <f t="shared" si="1"/>
        <v>87.445125650318559</v>
      </c>
    </row>
    <row r="17" spans="1:14" x14ac:dyDescent="0.25">
      <c r="A17">
        <v>1</v>
      </c>
      <c r="B17">
        <v>10</v>
      </c>
      <c r="C17">
        <v>1121</v>
      </c>
      <c r="D17">
        <v>290</v>
      </c>
      <c r="E17">
        <v>282</v>
      </c>
      <c r="F17">
        <v>218</v>
      </c>
      <c r="G17">
        <v>419</v>
      </c>
      <c r="H17">
        <v>131</v>
      </c>
      <c r="I17">
        <v>233</v>
      </c>
      <c r="J17">
        <v>442</v>
      </c>
      <c r="K17">
        <v>1136</v>
      </c>
      <c r="L17">
        <v>402</v>
      </c>
      <c r="M17">
        <f t="shared" si="0"/>
        <v>467.4</v>
      </c>
      <c r="N17">
        <f t="shared" si="1"/>
        <v>343.16707301254883</v>
      </c>
    </row>
    <row r="18" spans="1:14" x14ac:dyDescent="0.25">
      <c r="A18">
        <v>1</v>
      </c>
      <c r="B18">
        <v>9</v>
      </c>
      <c r="C18">
        <v>1347</v>
      </c>
      <c r="D18">
        <v>316</v>
      </c>
      <c r="E18">
        <v>283</v>
      </c>
      <c r="F18">
        <v>222</v>
      </c>
      <c r="G18">
        <v>419</v>
      </c>
      <c r="H18">
        <v>131</v>
      </c>
      <c r="I18">
        <v>230</v>
      </c>
      <c r="J18">
        <v>684</v>
      </c>
      <c r="K18">
        <v>1090</v>
      </c>
      <c r="L18">
        <v>426</v>
      </c>
      <c r="M18">
        <f t="shared" si="0"/>
        <v>514.79999999999995</v>
      </c>
      <c r="N18">
        <f t="shared" si="1"/>
        <v>384.25272933318251</v>
      </c>
    </row>
    <row r="19" spans="1:14" x14ac:dyDescent="0.25">
      <c r="A19">
        <v>1</v>
      </c>
      <c r="B19">
        <v>8</v>
      </c>
      <c r="C19">
        <v>1138</v>
      </c>
      <c r="D19">
        <v>477</v>
      </c>
      <c r="E19">
        <v>283</v>
      </c>
      <c r="F19">
        <v>216</v>
      </c>
      <c r="G19">
        <v>400</v>
      </c>
      <c r="H19">
        <v>131</v>
      </c>
      <c r="I19">
        <v>285</v>
      </c>
      <c r="J19">
        <v>560</v>
      </c>
      <c r="K19">
        <v>993</v>
      </c>
      <c r="L19">
        <v>457</v>
      </c>
      <c r="M19">
        <f t="shared" si="0"/>
        <v>494</v>
      </c>
      <c r="N19">
        <f t="shared" si="1"/>
        <v>312.38469872898702</v>
      </c>
    </row>
    <row r="20" spans="1:14" x14ac:dyDescent="0.25">
      <c r="A20">
        <v>1</v>
      </c>
      <c r="B20">
        <v>7</v>
      </c>
      <c r="C20">
        <v>1448</v>
      </c>
      <c r="D20">
        <v>1017</v>
      </c>
      <c r="E20">
        <v>284</v>
      </c>
      <c r="F20">
        <v>244</v>
      </c>
      <c r="G20">
        <v>434</v>
      </c>
      <c r="H20">
        <v>130</v>
      </c>
      <c r="I20">
        <v>229</v>
      </c>
      <c r="J20">
        <v>523</v>
      </c>
      <c r="K20">
        <v>1409</v>
      </c>
      <c r="L20">
        <v>402</v>
      </c>
      <c r="M20">
        <f t="shared" si="0"/>
        <v>612</v>
      </c>
      <c r="N20">
        <f t="shared" si="1"/>
        <v>469.4524470060839</v>
      </c>
    </row>
    <row r="21" spans="1:14" x14ac:dyDescent="0.25">
      <c r="A21">
        <v>1</v>
      </c>
      <c r="B21">
        <v>6</v>
      </c>
      <c r="C21">
        <v>1145</v>
      </c>
      <c r="D21">
        <v>305</v>
      </c>
      <c r="E21">
        <v>285</v>
      </c>
      <c r="F21">
        <v>265</v>
      </c>
      <c r="G21">
        <v>460</v>
      </c>
      <c r="H21">
        <v>129</v>
      </c>
      <c r="I21">
        <v>230</v>
      </c>
      <c r="J21">
        <v>920</v>
      </c>
      <c r="K21">
        <v>946</v>
      </c>
      <c r="L21">
        <v>1159</v>
      </c>
      <c r="M21">
        <f t="shared" si="0"/>
        <v>584.4</v>
      </c>
      <c r="N21">
        <f t="shared" si="1"/>
        <v>388.07272514311023</v>
      </c>
    </row>
    <row r="22" spans="1:14" x14ac:dyDescent="0.25">
      <c r="A22">
        <v>1</v>
      </c>
      <c r="B22">
        <v>5</v>
      </c>
      <c r="C22">
        <v>1144</v>
      </c>
      <c r="D22">
        <v>526</v>
      </c>
      <c r="E22">
        <v>286</v>
      </c>
      <c r="F22">
        <v>287</v>
      </c>
      <c r="G22">
        <v>375</v>
      </c>
      <c r="H22">
        <v>122</v>
      </c>
      <c r="I22">
        <v>239</v>
      </c>
      <c r="J22">
        <v>642</v>
      </c>
      <c r="K22">
        <v>1147</v>
      </c>
      <c r="L22">
        <v>1183</v>
      </c>
      <c r="M22">
        <f t="shared" si="0"/>
        <v>595.1</v>
      </c>
      <c r="N22">
        <f t="shared" si="1"/>
        <v>393.44998411488086</v>
      </c>
    </row>
    <row r="23" spans="1:14" x14ac:dyDescent="0.25">
      <c r="A23">
        <v>1</v>
      </c>
      <c r="B23">
        <v>4</v>
      </c>
      <c r="C23">
        <v>1083</v>
      </c>
      <c r="D23">
        <v>731</v>
      </c>
      <c r="E23">
        <v>288</v>
      </c>
      <c r="F23">
        <v>362</v>
      </c>
      <c r="G23">
        <v>422</v>
      </c>
      <c r="H23">
        <v>166</v>
      </c>
      <c r="I23">
        <v>250</v>
      </c>
      <c r="J23">
        <v>668</v>
      </c>
      <c r="K23">
        <v>1006</v>
      </c>
      <c r="L23">
        <v>1154</v>
      </c>
      <c r="M23">
        <f t="shared" si="0"/>
        <v>613</v>
      </c>
      <c r="N23">
        <f t="shared" si="1"/>
        <v>349.52310367127376</v>
      </c>
    </row>
    <row r="24" spans="1:14" x14ac:dyDescent="0.25">
      <c r="A24">
        <v>1</v>
      </c>
      <c r="B24">
        <v>3</v>
      </c>
      <c r="C24">
        <v>2229</v>
      </c>
      <c r="D24">
        <v>488</v>
      </c>
      <c r="E24">
        <v>777</v>
      </c>
      <c r="F24">
        <v>1261</v>
      </c>
      <c r="G24">
        <v>375</v>
      </c>
      <c r="H24">
        <v>168</v>
      </c>
      <c r="I24">
        <v>349</v>
      </c>
      <c r="J24">
        <v>671</v>
      </c>
      <c r="K24">
        <v>1848</v>
      </c>
      <c r="L24">
        <v>830</v>
      </c>
      <c r="M24">
        <f t="shared" si="0"/>
        <v>899.6</v>
      </c>
      <c r="N24">
        <f t="shared" si="1"/>
        <v>644.40114835403574</v>
      </c>
    </row>
    <row r="25" spans="1:14" x14ac:dyDescent="0.25">
      <c r="A25">
        <v>2</v>
      </c>
      <c r="B25">
        <v>10</v>
      </c>
      <c r="C25">
        <v>794</v>
      </c>
      <c r="D25">
        <v>336</v>
      </c>
      <c r="E25">
        <v>608</v>
      </c>
      <c r="F25">
        <v>230</v>
      </c>
      <c r="G25">
        <v>590</v>
      </c>
      <c r="H25">
        <v>132</v>
      </c>
      <c r="I25">
        <v>328</v>
      </c>
      <c r="J25">
        <v>492</v>
      </c>
      <c r="K25">
        <v>1050</v>
      </c>
      <c r="L25">
        <v>640</v>
      </c>
      <c r="M25">
        <f t="shared" si="0"/>
        <v>520</v>
      </c>
      <c r="N25">
        <f t="shared" si="1"/>
        <v>262.52009446897586</v>
      </c>
    </row>
    <row r="26" spans="1:14" x14ac:dyDescent="0.25">
      <c r="A26">
        <v>2</v>
      </c>
      <c r="B26">
        <v>9</v>
      </c>
      <c r="C26">
        <v>806</v>
      </c>
      <c r="D26">
        <v>308</v>
      </c>
      <c r="E26">
        <v>684</v>
      </c>
      <c r="F26">
        <v>236</v>
      </c>
      <c r="G26">
        <v>696</v>
      </c>
      <c r="H26">
        <v>132</v>
      </c>
      <c r="I26">
        <v>404</v>
      </c>
      <c r="J26">
        <v>556</v>
      </c>
      <c r="K26">
        <v>970</v>
      </c>
      <c r="L26">
        <v>846</v>
      </c>
      <c r="M26">
        <f t="shared" si="0"/>
        <v>563.79999999999995</v>
      </c>
      <c r="N26">
        <f t="shared" si="1"/>
        <v>268.35715008175208</v>
      </c>
    </row>
    <row r="27" spans="1:14" x14ac:dyDescent="0.25">
      <c r="A27">
        <v>2</v>
      </c>
      <c r="B27">
        <v>8</v>
      </c>
      <c r="C27">
        <v>1358</v>
      </c>
      <c r="D27">
        <v>360</v>
      </c>
      <c r="E27">
        <v>672</v>
      </c>
      <c r="F27">
        <v>228</v>
      </c>
      <c r="G27">
        <v>1002</v>
      </c>
      <c r="H27">
        <v>132</v>
      </c>
      <c r="I27">
        <v>544</v>
      </c>
      <c r="J27">
        <v>512</v>
      </c>
      <c r="K27">
        <v>2056</v>
      </c>
      <c r="L27">
        <v>1154</v>
      </c>
      <c r="M27">
        <f t="shared" si="0"/>
        <v>801.8</v>
      </c>
      <c r="N27">
        <f t="shared" si="1"/>
        <v>564.52277190561585</v>
      </c>
    </row>
    <row r="28" spans="1:14" x14ac:dyDescent="0.25">
      <c r="A28">
        <v>2</v>
      </c>
      <c r="B28">
        <v>7</v>
      </c>
      <c r="C28">
        <v>1220</v>
      </c>
      <c r="D28">
        <v>350</v>
      </c>
      <c r="E28">
        <v>730</v>
      </c>
      <c r="F28">
        <v>226</v>
      </c>
      <c r="G28">
        <v>1890</v>
      </c>
      <c r="H28">
        <v>132</v>
      </c>
      <c r="I28">
        <v>606</v>
      </c>
      <c r="J28">
        <v>510</v>
      </c>
      <c r="K28">
        <v>2430</v>
      </c>
      <c r="L28">
        <v>1082</v>
      </c>
      <c r="M28">
        <f t="shared" si="0"/>
        <v>917.6</v>
      </c>
      <c r="N28">
        <f t="shared" si="1"/>
        <v>711.86111004886334</v>
      </c>
    </row>
    <row r="29" spans="1:14" x14ac:dyDescent="0.25">
      <c r="A29">
        <v>2</v>
      </c>
      <c r="B29">
        <v>6</v>
      </c>
      <c r="C29">
        <v>3932</v>
      </c>
      <c r="D29">
        <v>388</v>
      </c>
      <c r="E29">
        <v>964</v>
      </c>
      <c r="F29">
        <v>226</v>
      </c>
      <c r="G29">
        <v>1872</v>
      </c>
      <c r="H29">
        <v>132</v>
      </c>
      <c r="I29">
        <v>2600</v>
      </c>
      <c r="J29">
        <v>644</v>
      </c>
      <c r="K29">
        <v>3848</v>
      </c>
      <c r="L29">
        <v>1396</v>
      </c>
      <c r="M29">
        <f t="shared" si="0"/>
        <v>1600.2</v>
      </c>
      <c r="N29">
        <f t="shared" si="1"/>
        <v>1357.8513762558846</v>
      </c>
    </row>
    <row r="30" spans="1:14" x14ac:dyDescent="0.25">
      <c r="A30">
        <v>2</v>
      </c>
      <c r="B30">
        <v>5</v>
      </c>
      <c r="C30">
        <v>3804</v>
      </c>
      <c r="D30">
        <v>618</v>
      </c>
      <c r="E30">
        <v>1016</v>
      </c>
      <c r="F30">
        <v>298</v>
      </c>
      <c r="G30">
        <v>1594</v>
      </c>
      <c r="H30">
        <v>132</v>
      </c>
      <c r="I30">
        <v>4344</v>
      </c>
      <c r="J30">
        <v>1212</v>
      </c>
      <c r="K30">
        <v>3124</v>
      </c>
      <c r="L30">
        <v>2176</v>
      </c>
      <c r="M30">
        <f t="shared" si="0"/>
        <v>1831.8</v>
      </c>
      <c r="N30">
        <f t="shared" si="1"/>
        <v>1407.4935026493017</v>
      </c>
    </row>
    <row r="31" spans="1:14" x14ac:dyDescent="0.25">
      <c r="A31">
        <v>2</v>
      </c>
      <c r="B31">
        <v>4</v>
      </c>
      <c r="C31">
        <v>4418</v>
      </c>
      <c r="D31">
        <v>3562</v>
      </c>
      <c r="E31">
        <v>686</v>
      </c>
      <c r="F31">
        <v>306</v>
      </c>
      <c r="G31">
        <v>7752</v>
      </c>
      <c r="H31">
        <v>150</v>
      </c>
      <c r="I31">
        <v>5190</v>
      </c>
      <c r="J31">
        <v>1990</v>
      </c>
      <c r="K31">
        <v>6022</v>
      </c>
      <c r="L31">
        <v>4996</v>
      </c>
      <c r="M31">
        <f t="shared" si="0"/>
        <v>3507.2</v>
      </c>
      <c r="N31">
        <f t="shared" si="1"/>
        <v>2490.0398711667249</v>
      </c>
    </row>
    <row r="32" spans="1:14" x14ac:dyDescent="0.25">
      <c r="A32">
        <v>2</v>
      </c>
      <c r="B32">
        <v>3</v>
      </c>
      <c r="C32">
        <v>5938</v>
      </c>
      <c r="D32">
        <v>1244</v>
      </c>
      <c r="E32">
        <v>978</v>
      </c>
      <c r="F32">
        <v>272</v>
      </c>
      <c r="G32">
        <v>4936</v>
      </c>
      <c r="H32">
        <v>194</v>
      </c>
      <c r="I32">
        <v>5492</v>
      </c>
      <c r="J32">
        <v>8366</v>
      </c>
      <c r="K32">
        <v>8708</v>
      </c>
      <c r="L32">
        <v>6752</v>
      </c>
      <c r="M32">
        <f t="shared" si="0"/>
        <v>4288</v>
      </c>
      <c r="N32">
        <f>_xlfn.STDEV.P(C32:L32)</f>
        <v>3161.343511863271</v>
      </c>
    </row>
  </sheetData>
  <sortState ref="A9:L32">
    <sortCondition ref="A9:A32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variableLOS10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Michiel Ariens</dc:creator>
  <cp:lastModifiedBy>Michiel Ariens</cp:lastModifiedBy>
  <dcterms:created xsi:type="dcterms:W3CDTF">2015-05-28T15:45:06Z</dcterms:created>
  <dcterms:modified xsi:type="dcterms:W3CDTF">2015-05-28T21:43:38Z</dcterms:modified>
</cp:coreProperties>
</file>