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MAS\"/>
    </mc:Choice>
  </mc:AlternateContent>
  <bookViews>
    <workbookView xWindow="0" yWindow="0" windowWidth="28800" windowHeight="12435"/>
  </bookViews>
  <sheets>
    <sheet name="variableLOS10" sheetId="1" r:id="rId1"/>
  </sheets>
  <calcPr calcId="152511"/>
</workbook>
</file>

<file path=xl/calcChain.xml><?xml version="1.0" encoding="utf-8"?>
<calcChain xmlns="http://schemas.openxmlformats.org/spreadsheetml/2006/main">
  <c r="M32" i="1" l="1"/>
  <c r="N32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9" i="1"/>
</calcChain>
</file>

<file path=xl/sharedStrings.xml><?xml version="1.0" encoding="utf-8"?>
<sst xmlns="http://schemas.openxmlformats.org/spreadsheetml/2006/main" count="11" uniqueCount="11">
  <si>
    <t>speed=20.0</t>
  </si>
  <si>
    <t>firespreadchance=0.0115</t>
  </si>
  <si>
    <t>modus1=ContractFireFighter</t>
  </si>
  <si>
    <t>lineofsight=variable</t>
  </si>
  <si>
    <t>extinguishingtime=0</t>
  </si>
  <si>
    <t>modus0=SimpleFireFighter</t>
  </si>
  <si>
    <t>used run: run(mode,50,2,los,los,seed, false);</t>
  </si>
  <si>
    <t>Mode</t>
  </si>
  <si>
    <t>LOS</t>
  </si>
  <si>
    <t>board size is 20,17</t>
  </si>
  <si>
    <t>one refil at 20,7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</si>
</sst>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variableLOS10!$A$9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variableLOS10!$B$9:$B$16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variableLOS10!$M$9:$M$16</c:f>
              <c:numCache>
                <c:formatCode>General</c:formatCode>
                <c:ptCount val="8"/>
                <c:pt idx="0">
                  <c:v>438</c:v>
                </c:pt>
                <c:pt idx="1">
                  <c:v>408.4</c:v>
                </c:pt>
                <c:pt idx="2">
                  <c:v>381.4</c:v>
                </c:pt>
                <c:pt idx="3">
                  <c:v>367.1</c:v>
                </c:pt>
                <c:pt idx="4">
                  <c:v>322.10000000000002</c:v>
                </c:pt>
                <c:pt idx="5">
                  <c:v>318.3</c:v>
                </c:pt>
                <c:pt idx="6">
                  <c:v>307.39999999999998</c:v>
                </c:pt>
                <c:pt idx="7">
                  <c:v>385.4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variableLOS10!$A$17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variableLOS10!$B$17:$B$24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variableLOS10!$M$17:$M$24</c:f>
              <c:numCache>
                <c:formatCode>General</c:formatCode>
                <c:ptCount val="8"/>
                <c:pt idx="0">
                  <c:v>363.5</c:v>
                </c:pt>
                <c:pt idx="1">
                  <c:v>365.9</c:v>
                </c:pt>
                <c:pt idx="2">
                  <c:v>351.1</c:v>
                </c:pt>
                <c:pt idx="3">
                  <c:v>350.4</c:v>
                </c:pt>
                <c:pt idx="4">
                  <c:v>352.9</c:v>
                </c:pt>
                <c:pt idx="5">
                  <c:v>358.1</c:v>
                </c:pt>
                <c:pt idx="6">
                  <c:v>391.7</c:v>
                </c:pt>
                <c:pt idx="7">
                  <c:v>398.5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variableLOS10!$A$25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variableLOS10!$B$25:$B$32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variableLOS10!$M$25:$M$32</c:f>
              <c:numCache>
                <c:formatCode>General</c:formatCode>
                <c:ptCount val="8"/>
                <c:pt idx="0">
                  <c:v>647.4</c:v>
                </c:pt>
                <c:pt idx="1">
                  <c:v>842.4</c:v>
                </c:pt>
                <c:pt idx="2">
                  <c:v>1017</c:v>
                </c:pt>
                <c:pt idx="3">
                  <c:v>1235.5999999999999</c:v>
                </c:pt>
                <c:pt idx="4">
                  <c:v>2880</c:v>
                </c:pt>
                <c:pt idx="5">
                  <c:v>3747.6</c:v>
                </c:pt>
                <c:pt idx="6">
                  <c:v>9098.2000000000007</c:v>
                </c:pt>
                <c:pt idx="7">
                  <c:v>17217.777777777777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2024"/>
        <c:axId val="338254968"/>
      </c:scatterChart>
      <c:valAx>
        <c:axId val="338262024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4968"/>
        <c:crosses val="autoZero"/>
        <c:crossBetween val="midCat"/>
      </c:valAx>
      <c:valAx>
        <c:axId val="33825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3</xdr:row>
      <xdr:rowOff>147636</xdr:rowOff>
    </xdr:from>
    <xdr:to>
      <xdr:col>24</xdr:col>
      <xdr:colOff>400050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2" workbookViewId="0">
      <selection activeCell="M34" sqref="M34"/>
    </sheetView>
  </sheetViews>
  <sheetFormatPr defaultRowHeight="15" x14ac:dyDescent="0.25"/>
  <sheetData>
    <row r="1" spans="1:14" x14ac:dyDescent="0.25">
      <c r="A1" t="s">
        <v>0</v>
      </c>
      <c r="G1" t="s">
        <v>6</v>
      </c>
    </row>
    <row r="2" spans="1:14" x14ac:dyDescent="0.25">
      <c r="A2" t="s">
        <v>4</v>
      </c>
      <c r="G2" t="s">
        <v>9</v>
      </c>
    </row>
    <row r="3" spans="1:14" x14ac:dyDescent="0.25">
      <c r="A3" t="s">
        <v>1</v>
      </c>
      <c r="G3" t="s">
        <v>10</v>
      </c>
    </row>
    <row r="4" spans="1:14" x14ac:dyDescent="0.25">
      <c r="A4" t="s">
        <v>5</v>
      </c>
    </row>
    <row r="5" spans="1:14" x14ac:dyDescent="0.25">
      <c r="A5" t="s">
        <v>2</v>
      </c>
    </row>
    <row r="6" spans="1:14" x14ac:dyDescent="0.25">
      <c r="A6" t="s">
        <v>3</v>
      </c>
    </row>
    <row r="8" spans="1:14" x14ac:dyDescent="0.25">
      <c r="A8" t="s">
        <v>7</v>
      </c>
      <c r="B8" t="s">
        <v>8</v>
      </c>
    </row>
    <row r="9" spans="1:14" x14ac:dyDescent="0.25">
      <c r="A9">
        <v>0</v>
      </c>
      <c r="B9">
        <v>10</v>
      </c>
      <c r="C9">
        <v>411</v>
      </c>
      <c r="D9">
        <v>365</v>
      </c>
      <c r="E9">
        <v>507</v>
      </c>
      <c r="F9">
        <v>187</v>
      </c>
      <c r="G9">
        <v>456</v>
      </c>
      <c r="H9">
        <v>207</v>
      </c>
      <c r="I9">
        <v>595</v>
      </c>
      <c r="J9">
        <v>768</v>
      </c>
      <c r="K9">
        <v>489</v>
      </c>
      <c r="L9">
        <v>395</v>
      </c>
      <c r="M9">
        <f>AVERAGE(C9:L9)</f>
        <v>438</v>
      </c>
      <c r="N9">
        <f>_xlfn.STDEV.P(C9:L9)</f>
        <v>162.94293479620404</v>
      </c>
    </row>
    <row r="10" spans="1:14" x14ac:dyDescent="0.25">
      <c r="A10">
        <v>0</v>
      </c>
      <c r="B10">
        <v>9</v>
      </c>
      <c r="C10">
        <v>373</v>
      </c>
      <c r="D10">
        <v>289</v>
      </c>
      <c r="E10">
        <v>507</v>
      </c>
      <c r="F10">
        <v>187</v>
      </c>
      <c r="G10">
        <v>454</v>
      </c>
      <c r="H10">
        <v>207</v>
      </c>
      <c r="I10">
        <v>369</v>
      </c>
      <c r="J10">
        <v>830</v>
      </c>
      <c r="K10">
        <v>481</v>
      </c>
      <c r="L10">
        <v>387</v>
      </c>
      <c r="M10">
        <f t="shared" ref="M10:M32" si="0">AVERAGE(C10:L10)</f>
        <v>408.4</v>
      </c>
      <c r="N10">
        <f t="shared" ref="N10:N31" si="1">_xlfn.STDEV.P(C10:L10)</f>
        <v>173.75799262192228</v>
      </c>
    </row>
    <row r="11" spans="1:14" x14ac:dyDescent="0.25">
      <c r="A11">
        <v>0</v>
      </c>
      <c r="B11">
        <v>8</v>
      </c>
      <c r="C11">
        <v>411</v>
      </c>
      <c r="D11">
        <v>313</v>
      </c>
      <c r="E11">
        <v>289</v>
      </c>
      <c r="F11">
        <v>188</v>
      </c>
      <c r="G11">
        <v>442</v>
      </c>
      <c r="H11">
        <v>208</v>
      </c>
      <c r="I11">
        <v>430</v>
      </c>
      <c r="J11">
        <v>671</v>
      </c>
      <c r="K11">
        <v>475</v>
      </c>
      <c r="L11">
        <v>387</v>
      </c>
      <c r="M11">
        <f t="shared" si="0"/>
        <v>381.4</v>
      </c>
      <c r="N11">
        <f t="shared" si="1"/>
        <v>134.26034410800531</v>
      </c>
    </row>
    <row r="12" spans="1:14" x14ac:dyDescent="0.25">
      <c r="A12">
        <v>0</v>
      </c>
      <c r="B12">
        <v>7</v>
      </c>
      <c r="C12">
        <v>361</v>
      </c>
      <c r="D12">
        <v>314</v>
      </c>
      <c r="E12">
        <v>289</v>
      </c>
      <c r="F12">
        <v>188</v>
      </c>
      <c r="G12">
        <v>450</v>
      </c>
      <c r="H12">
        <v>208</v>
      </c>
      <c r="I12">
        <v>390</v>
      </c>
      <c r="J12">
        <v>652</v>
      </c>
      <c r="K12">
        <v>432</v>
      </c>
      <c r="L12">
        <v>387</v>
      </c>
      <c r="M12">
        <f t="shared" si="0"/>
        <v>367.1</v>
      </c>
      <c r="N12">
        <f t="shared" si="1"/>
        <v>126.30079176315563</v>
      </c>
    </row>
    <row r="13" spans="1:14" x14ac:dyDescent="0.25">
      <c r="A13">
        <v>0</v>
      </c>
      <c r="B13">
        <v>6</v>
      </c>
      <c r="C13">
        <v>365</v>
      </c>
      <c r="D13">
        <v>335</v>
      </c>
      <c r="E13">
        <v>289</v>
      </c>
      <c r="F13">
        <v>188</v>
      </c>
      <c r="G13">
        <v>452</v>
      </c>
      <c r="H13">
        <v>208</v>
      </c>
      <c r="I13">
        <v>200</v>
      </c>
      <c r="J13">
        <v>448</v>
      </c>
      <c r="K13">
        <v>385</v>
      </c>
      <c r="L13">
        <v>351</v>
      </c>
      <c r="M13">
        <f t="shared" si="0"/>
        <v>322.10000000000002</v>
      </c>
      <c r="N13">
        <f t="shared" si="1"/>
        <v>93.020911627439986</v>
      </c>
    </row>
    <row r="14" spans="1:14" x14ac:dyDescent="0.25">
      <c r="A14">
        <v>0</v>
      </c>
      <c r="B14">
        <v>5</v>
      </c>
      <c r="C14">
        <v>361</v>
      </c>
      <c r="D14">
        <v>368</v>
      </c>
      <c r="E14">
        <v>289</v>
      </c>
      <c r="F14">
        <v>188</v>
      </c>
      <c r="G14">
        <v>416</v>
      </c>
      <c r="H14">
        <v>208</v>
      </c>
      <c r="I14">
        <v>199</v>
      </c>
      <c r="J14">
        <v>403</v>
      </c>
      <c r="K14">
        <v>400</v>
      </c>
      <c r="L14">
        <v>351</v>
      </c>
      <c r="M14">
        <f t="shared" si="0"/>
        <v>318.3</v>
      </c>
      <c r="N14">
        <f t="shared" si="1"/>
        <v>85.435414202776585</v>
      </c>
    </row>
    <row r="15" spans="1:14" x14ac:dyDescent="0.25">
      <c r="A15">
        <v>0</v>
      </c>
      <c r="B15">
        <v>4</v>
      </c>
      <c r="C15">
        <v>362</v>
      </c>
      <c r="D15">
        <v>304</v>
      </c>
      <c r="E15">
        <v>289</v>
      </c>
      <c r="F15">
        <v>188</v>
      </c>
      <c r="G15">
        <v>409</v>
      </c>
      <c r="H15">
        <v>209</v>
      </c>
      <c r="I15">
        <v>199</v>
      </c>
      <c r="J15">
        <v>382</v>
      </c>
      <c r="K15">
        <v>381</v>
      </c>
      <c r="L15">
        <v>351</v>
      </c>
      <c r="M15">
        <f t="shared" si="0"/>
        <v>307.39999999999998</v>
      </c>
      <c r="N15">
        <f t="shared" si="1"/>
        <v>78.8837118802101</v>
      </c>
    </row>
    <row r="16" spans="1:14" x14ac:dyDescent="0.25">
      <c r="A16">
        <v>0</v>
      </c>
      <c r="B16">
        <v>3</v>
      </c>
      <c r="C16">
        <v>808</v>
      </c>
      <c r="D16">
        <v>325</v>
      </c>
      <c r="E16">
        <v>289</v>
      </c>
      <c r="F16">
        <v>188</v>
      </c>
      <c r="G16">
        <v>671</v>
      </c>
      <c r="H16">
        <v>213</v>
      </c>
      <c r="I16">
        <v>202</v>
      </c>
      <c r="J16">
        <v>409</v>
      </c>
      <c r="K16">
        <v>398</v>
      </c>
      <c r="L16">
        <v>351</v>
      </c>
      <c r="M16">
        <f t="shared" si="0"/>
        <v>385.4</v>
      </c>
      <c r="N16">
        <f t="shared" si="1"/>
        <v>194.24788287134561</v>
      </c>
    </row>
    <row r="17" spans="1:14" x14ac:dyDescent="0.25">
      <c r="A17">
        <v>1</v>
      </c>
      <c r="B17">
        <v>10</v>
      </c>
      <c r="C17">
        <v>399</v>
      </c>
      <c r="D17">
        <v>374</v>
      </c>
      <c r="E17">
        <v>271</v>
      </c>
      <c r="F17">
        <v>190</v>
      </c>
      <c r="G17">
        <v>403</v>
      </c>
      <c r="H17">
        <v>220</v>
      </c>
      <c r="I17">
        <v>258</v>
      </c>
      <c r="J17">
        <v>581</v>
      </c>
      <c r="K17">
        <v>524</v>
      </c>
      <c r="L17">
        <v>415</v>
      </c>
      <c r="M17">
        <f t="shared" si="0"/>
        <v>363.5</v>
      </c>
      <c r="N17">
        <f t="shared" si="1"/>
        <v>122.07804880485271</v>
      </c>
    </row>
    <row r="18" spans="1:14" x14ac:dyDescent="0.25">
      <c r="A18">
        <v>1</v>
      </c>
      <c r="B18">
        <v>9</v>
      </c>
      <c r="C18">
        <v>453</v>
      </c>
      <c r="D18">
        <v>406</v>
      </c>
      <c r="E18">
        <v>391</v>
      </c>
      <c r="F18">
        <v>194</v>
      </c>
      <c r="G18">
        <v>420</v>
      </c>
      <c r="H18">
        <v>247</v>
      </c>
      <c r="I18">
        <v>246</v>
      </c>
      <c r="J18">
        <v>427</v>
      </c>
      <c r="K18">
        <v>477</v>
      </c>
      <c r="L18">
        <v>398</v>
      </c>
      <c r="M18">
        <f t="shared" si="0"/>
        <v>365.9</v>
      </c>
      <c r="N18">
        <f t="shared" si="1"/>
        <v>93.766145276426926</v>
      </c>
    </row>
    <row r="19" spans="1:14" x14ac:dyDescent="0.25">
      <c r="A19">
        <v>1</v>
      </c>
      <c r="B19">
        <v>8</v>
      </c>
      <c r="C19">
        <v>392</v>
      </c>
      <c r="D19">
        <v>331</v>
      </c>
      <c r="E19">
        <v>412</v>
      </c>
      <c r="F19">
        <v>191</v>
      </c>
      <c r="G19">
        <v>404</v>
      </c>
      <c r="H19">
        <v>203</v>
      </c>
      <c r="I19">
        <v>250</v>
      </c>
      <c r="J19">
        <v>413</v>
      </c>
      <c r="K19">
        <v>513</v>
      </c>
      <c r="L19">
        <v>402</v>
      </c>
      <c r="M19">
        <f t="shared" si="0"/>
        <v>351.1</v>
      </c>
      <c r="N19">
        <f t="shared" si="1"/>
        <v>99.501206022841757</v>
      </c>
    </row>
    <row r="20" spans="1:14" x14ac:dyDescent="0.25">
      <c r="A20">
        <v>1</v>
      </c>
      <c r="B20">
        <v>7</v>
      </c>
      <c r="C20">
        <v>382</v>
      </c>
      <c r="D20">
        <v>333</v>
      </c>
      <c r="E20">
        <v>321</v>
      </c>
      <c r="F20">
        <v>188</v>
      </c>
      <c r="G20">
        <v>402</v>
      </c>
      <c r="H20">
        <v>216</v>
      </c>
      <c r="I20">
        <v>240</v>
      </c>
      <c r="J20">
        <v>511</v>
      </c>
      <c r="K20">
        <v>502</v>
      </c>
      <c r="L20">
        <v>409</v>
      </c>
      <c r="M20">
        <f t="shared" si="0"/>
        <v>350.4</v>
      </c>
      <c r="N20">
        <f t="shared" si="1"/>
        <v>106.61256961540698</v>
      </c>
    </row>
    <row r="21" spans="1:14" x14ac:dyDescent="0.25">
      <c r="A21">
        <v>1</v>
      </c>
      <c r="B21">
        <v>6</v>
      </c>
      <c r="C21">
        <v>387</v>
      </c>
      <c r="D21">
        <v>373</v>
      </c>
      <c r="E21">
        <v>297</v>
      </c>
      <c r="F21">
        <v>188</v>
      </c>
      <c r="G21">
        <v>409</v>
      </c>
      <c r="H21">
        <v>227</v>
      </c>
      <c r="I21">
        <v>300</v>
      </c>
      <c r="J21">
        <v>476</v>
      </c>
      <c r="K21">
        <v>498</v>
      </c>
      <c r="L21">
        <v>374</v>
      </c>
      <c r="M21">
        <f t="shared" si="0"/>
        <v>352.9</v>
      </c>
      <c r="N21">
        <f t="shared" si="1"/>
        <v>95.043621563995558</v>
      </c>
    </row>
    <row r="22" spans="1:14" x14ac:dyDescent="0.25">
      <c r="A22">
        <v>1</v>
      </c>
      <c r="B22">
        <v>5</v>
      </c>
      <c r="C22">
        <v>389</v>
      </c>
      <c r="D22">
        <v>326</v>
      </c>
      <c r="E22">
        <v>328</v>
      </c>
      <c r="F22">
        <v>188</v>
      </c>
      <c r="G22">
        <v>425</v>
      </c>
      <c r="H22">
        <v>273</v>
      </c>
      <c r="I22">
        <v>236</v>
      </c>
      <c r="J22">
        <v>526</v>
      </c>
      <c r="K22">
        <v>500</v>
      </c>
      <c r="L22">
        <v>390</v>
      </c>
      <c r="M22">
        <f t="shared" si="0"/>
        <v>358.1</v>
      </c>
      <c r="N22">
        <f t="shared" si="1"/>
        <v>103.82432277650551</v>
      </c>
    </row>
    <row r="23" spans="1:14" x14ac:dyDescent="0.25">
      <c r="A23">
        <v>1</v>
      </c>
      <c r="B23">
        <v>4</v>
      </c>
      <c r="C23">
        <v>386</v>
      </c>
      <c r="D23">
        <v>322</v>
      </c>
      <c r="E23">
        <v>764</v>
      </c>
      <c r="F23">
        <v>188</v>
      </c>
      <c r="G23">
        <v>444</v>
      </c>
      <c r="H23">
        <v>281</v>
      </c>
      <c r="I23">
        <v>234</v>
      </c>
      <c r="J23">
        <v>475</v>
      </c>
      <c r="K23">
        <v>409</v>
      </c>
      <c r="L23">
        <v>414</v>
      </c>
      <c r="M23">
        <f t="shared" si="0"/>
        <v>391.7</v>
      </c>
      <c r="N23">
        <f t="shared" si="1"/>
        <v>152.50773750862609</v>
      </c>
    </row>
    <row r="24" spans="1:14" x14ac:dyDescent="0.25">
      <c r="A24">
        <v>1</v>
      </c>
      <c r="B24">
        <v>3</v>
      </c>
      <c r="C24">
        <v>388</v>
      </c>
      <c r="D24">
        <v>332</v>
      </c>
      <c r="E24">
        <v>922</v>
      </c>
      <c r="F24">
        <v>197</v>
      </c>
      <c r="G24">
        <v>394</v>
      </c>
      <c r="H24">
        <v>271</v>
      </c>
      <c r="I24">
        <v>227</v>
      </c>
      <c r="J24">
        <v>445</v>
      </c>
      <c r="K24">
        <v>459</v>
      </c>
      <c r="L24">
        <v>350</v>
      </c>
      <c r="M24">
        <f t="shared" si="0"/>
        <v>398.5</v>
      </c>
      <c r="N24">
        <f t="shared" si="1"/>
        <v>193.14515267021329</v>
      </c>
    </row>
    <row r="25" spans="1:14" x14ac:dyDescent="0.25">
      <c r="A25">
        <v>2</v>
      </c>
      <c r="B25">
        <v>10</v>
      </c>
      <c r="C25">
        <v>1218</v>
      </c>
      <c r="D25">
        <v>530</v>
      </c>
      <c r="E25">
        <v>730</v>
      </c>
      <c r="F25">
        <v>218</v>
      </c>
      <c r="G25">
        <v>898</v>
      </c>
      <c r="H25">
        <v>202</v>
      </c>
      <c r="I25">
        <v>370</v>
      </c>
      <c r="J25">
        <v>554</v>
      </c>
      <c r="K25">
        <v>892</v>
      </c>
      <c r="L25">
        <v>862</v>
      </c>
      <c r="M25">
        <f t="shared" si="0"/>
        <v>647.4</v>
      </c>
      <c r="N25">
        <f t="shared" si="1"/>
        <v>313.57812423700733</v>
      </c>
    </row>
    <row r="26" spans="1:14" x14ac:dyDescent="0.25">
      <c r="A26">
        <v>2</v>
      </c>
      <c r="B26">
        <v>9</v>
      </c>
      <c r="C26">
        <v>1190</v>
      </c>
      <c r="D26">
        <v>370</v>
      </c>
      <c r="E26">
        <v>730</v>
      </c>
      <c r="F26">
        <v>218</v>
      </c>
      <c r="G26">
        <v>1448</v>
      </c>
      <c r="H26">
        <v>212</v>
      </c>
      <c r="I26">
        <v>390</v>
      </c>
      <c r="J26">
        <v>606</v>
      </c>
      <c r="K26">
        <v>1360</v>
      </c>
      <c r="L26">
        <v>1900</v>
      </c>
      <c r="M26">
        <f t="shared" si="0"/>
        <v>842.4</v>
      </c>
      <c r="N26">
        <f t="shared" si="1"/>
        <v>561.9279669139097</v>
      </c>
    </row>
    <row r="27" spans="1:14" x14ac:dyDescent="0.25">
      <c r="A27">
        <v>2</v>
      </c>
      <c r="B27">
        <v>8</v>
      </c>
      <c r="C27">
        <v>3228</v>
      </c>
      <c r="D27">
        <v>456</v>
      </c>
      <c r="E27">
        <v>740</v>
      </c>
      <c r="F27">
        <v>212</v>
      </c>
      <c r="G27">
        <v>1116</v>
      </c>
      <c r="H27">
        <v>212</v>
      </c>
      <c r="I27">
        <v>318</v>
      </c>
      <c r="J27">
        <v>592</v>
      </c>
      <c r="K27">
        <v>1884</v>
      </c>
      <c r="L27">
        <v>1412</v>
      </c>
      <c r="M27">
        <f t="shared" si="0"/>
        <v>1017</v>
      </c>
      <c r="N27">
        <f t="shared" si="1"/>
        <v>903.48004958604372</v>
      </c>
    </row>
    <row r="28" spans="1:14" x14ac:dyDescent="0.25">
      <c r="A28">
        <v>2</v>
      </c>
      <c r="B28">
        <v>7</v>
      </c>
      <c r="C28">
        <v>2388</v>
      </c>
      <c r="D28">
        <v>396</v>
      </c>
      <c r="E28">
        <v>844</v>
      </c>
      <c r="F28">
        <v>226</v>
      </c>
      <c r="G28">
        <v>1258</v>
      </c>
      <c r="H28">
        <v>248</v>
      </c>
      <c r="I28">
        <v>440</v>
      </c>
      <c r="J28">
        <v>826</v>
      </c>
      <c r="K28">
        <v>4224</v>
      </c>
      <c r="L28">
        <v>1506</v>
      </c>
      <c r="M28">
        <f t="shared" si="0"/>
        <v>1235.5999999999999</v>
      </c>
      <c r="N28">
        <f t="shared" si="1"/>
        <v>1182.6180448479552</v>
      </c>
    </row>
    <row r="29" spans="1:14" x14ac:dyDescent="0.25">
      <c r="A29">
        <v>2</v>
      </c>
      <c r="B29">
        <v>6</v>
      </c>
      <c r="C29">
        <v>13238</v>
      </c>
      <c r="D29">
        <v>528</v>
      </c>
      <c r="E29">
        <v>2308</v>
      </c>
      <c r="F29">
        <v>226</v>
      </c>
      <c r="G29">
        <v>1672</v>
      </c>
      <c r="H29">
        <v>230</v>
      </c>
      <c r="I29">
        <v>474</v>
      </c>
      <c r="J29">
        <v>774</v>
      </c>
      <c r="K29">
        <v>4216</v>
      </c>
      <c r="L29">
        <v>5134</v>
      </c>
      <c r="M29">
        <f t="shared" si="0"/>
        <v>2880</v>
      </c>
      <c r="N29">
        <f t="shared" si="1"/>
        <v>3817.8818211149492</v>
      </c>
    </row>
    <row r="30" spans="1:14" x14ac:dyDescent="0.25">
      <c r="A30">
        <v>2</v>
      </c>
      <c r="B30">
        <v>5</v>
      </c>
      <c r="C30">
        <v>20088</v>
      </c>
      <c r="D30">
        <v>684</v>
      </c>
      <c r="E30">
        <v>976</v>
      </c>
      <c r="F30">
        <v>226</v>
      </c>
      <c r="G30">
        <v>2576</v>
      </c>
      <c r="H30">
        <v>308</v>
      </c>
      <c r="I30">
        <v>758</v>
      </c>
      <c r="J30">
        <v>1316</v>
      </c>
      <c r="K30">
        <v>7082</v>
      </c>
      <c r="L30">
        <v>3462</v>
      </c>
      <c r="M30">
        <f t="shared" si="0"/>
        <v>3747.6</v>
      </c>
      <c r="N30">
        <f t="shared" si="1"/>
        <v>5794.233533436498</v>
      </c>
    </row>
    <row r="31" spans="1:14" x14ac:dyDescent="0.25">
      <c r="A31">
        <v>2</v>
      </c>
      <c r="B31">
        <v>4</v>
      </c>
      <c r="C31">
        <v>20382</v>
      </c>
      <c r="D31">
        <v>1534</v>
      </c>
      <c r="E31">
        <v>17468</v>
      </c>
      <c r="F31">
        <v>230</v>
      </c>
      <c r="G31">
        <v>3728</v>
      </c>
      <c r="H31">
        <v>248</v>
      </c>
      <c r="I31">
        <v>6948</v>
      </c>
      <c r="J31">
        <v>5602</v>
      </c>
      <c r="K31">
        <v>17168</v>
      </c>
      <c r="L31">
        <v>17674</v>
      </c>
      <c r="M31">
        <f t="shared" si="0"/>
        <v>9098.2000000000007</v>
      </c>
      <c r="N31">
        <f t="shared" si="1"/>
        <v>7719.5703740557992</v>
      </c>
    </row>
    <row r="32" spans="1:14" x14ac:dyDescent="0.25">
      <c r="A32">
        <v>2</v>
      </c>
      <c r="B32">
        <v>3</v>
      </c>
      <c r="C32">
        <v>45422</v>
      </c>
      <c r="D32">
        <v>20418</v>
      </c>
      <c r="E32">
        <v>19886</v>
      </c>
      <c r="F32">
        <v>266</v>
      </c>
      <c r="G32">
        <v>15858</v>
      </c>
      <c r="H32">
        <v>228</v>
      </c>
      <c r="I32">
        <v>17722</v>
      </c>
      <c r="J32">
        <v>15876</v>
      </c>
      <c r="K32">
        <v>19284</v>
      </c>
      <c r="M32">
        <f>AVERAGE(C32:K32)</f>
        <v>17217.777777777777</v>
      </c>
      <c r="N32">
        <f>_xlfn.STDEV.P(C32:L32)</f>
        <v>12458.942257384433</v>
      </c>
    </row>
  </sheetData>
  <sortState ref="A9:L32">
    <sortCondition ref="A9: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variableLOS10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2015-05-28T15:45:06Z</dcterms:created>
  <dcterms:modified xsi:type="dcterms:W3CDTF">2015-05-28T21:47:16Z</dcterms:modified>
</cp:coreProperties>
</file>