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nder\OneDrive\PCB\RS485-Modbus-Tiny-Sensor-Module\"/>
    </mc:Choice>
  </mc:AlternateContent>
  <xr:revisionPtr revIDLastSave="0" documentId="8_{1171E453-C279-4B4E-945D-EC26E7CE7325}" xr6:coauthVersionLast="44" xr6:coauthVersionMax="44" xr10:uidLastSave="{00000000-0000-0000-0000-000000000000}"/>
  <bookViews>
    <workbookView xWindow="-28920" yWindow="-120" windowWidth="29040" windowHeight="15840" xr2:uid="{D1DA501E-7FD3-4E9D-B591-418C4457BBD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14" i="1"/>
  <c r="F5" i="1" l="1"/>
  <c r="F6" i="1"/>
  <c r="F7" i="1"/>
  <c r="F8" i="1"/>
  <c r="F9" i="1"/>
  <c r="F10" i="1"/>
  <c r="F11" i="1"/>
  <c r="F12" i="1"/>
  <c r="F13" i="1"/>
  <c r="F4" i="1"/>
  <c r="F3" i="1"/>
  <c r="F2" i="1"/>
</calcChain>
</file>

<file path=xl/sharedStrings.xml><?xml version="1.0" encoding="utf-8"?>
<sst xmlns="http://schemas.openxmlformats.org/spreadsheetml/2006/main" count="84" uniqueCount="67">
  <si>
    <t>Product</t>
  </si>
  <si>
    <t>Price</t>
  </si>
  <si>
    <t>Amount</t>
  </si>
  <si>
    <t>Total</t>
  </si>
  <si>
    <t>LDO1</t>
  </si>
  <si>
    <t>LDO2</t>
  </si>
  <si>
    <t>ATTINY3216</t>
  </si>
  <si>
    <t>C4</t>
  </si>
  <si>
    <t>SW1</t>
  </si>
  <si>
    <t>C1-3</t>
  </si>
  <si>
    <t>C5</t>
  </si>
  <si>
    <t>R1</t>
  </si>
  <si>
    <t>R3</t>
  </si>
  <si>
    <t>R2</t>
  </si>
  <si>
    <t>D1 (led)</t>
  </si>
  <si>
    <t>D2</t>
  </si>
  <si>
    <t>https://www.mouser.be/ProductDetail/511-LD1086DT50TR</t>
  </si>
  <si>
    <t>https://www.mouser.be/ProductDetail/998-MIC5504-3.3YM5TR</t>
  </si>
  <si>
    <t>https://www.mouser.be/ProductDetail/579-ATTINY3216-SNR</t>
  </si>
  <si>
    <t xml:space="preserve">https://www.mouser.be/ProductDetail/506-FSM4JSMAATR </t>
  </si>
  <si>
    <t>https://www.mouser.be/ProductDetail/71-CRCW12064K70FKEBC</t>
  </si>
  <si>
    <t>https://www.mouser.be/ProductDetail/71-CRCW120610K0FKEAC</t>
  </si>
  <si>
    <t>https://www.mouser.be/ProductDetail/647-UWT1V101MCL1S</t>
  </si>
  <si>
    <t>https://www.mouser.be/ProductDetail/963-EMF316B7105KLHT</t>
  </si>
  <si>
    <t>https://www.mouser.be/ProductDetail/963-JMK316ABJ107ML-T</t>
  </si>
  <si>
    <t>https://www.mouser.be/ProductDetail/581-SD1206T040S2R0</t>
  </si>
  <si>
    <t>https://www.mouser.be/ProductDetail/696-SMLR1206USBCTR</t>
  </si>
  <si>
    <t>https://www.mouser.be/ProductDetail/71-CRCW1206150RFKEAC</t>
  </si>
  <si>
    <t>https://www.mouser.be/ProductDetail/855-M22-2510546</t>
  </si>
  <si>
    <t>Headers</t>
  </si>
  <si>
    <t>Waarde</t>
  </si>
  <si>
    <t>/</t>
  </si>
  <si>
    <t>100 uF</t>
  </si>
  <si>
    <t>1uF</t>
  </si>
  <si>
    <t>10 kOhm</t>
  </si>
  <si>
    <t>4,7 kOhm</t>
  </si>
  <si>
    <t>150 Ohm</t>
  </si>
  <si>
    <t>Blue</t>
  </si>
  <si>
    <t>Vormfactor</t>
  </si>
  <si>
    <t>6x6 mm</t>
  </si>
  <si>
    <t>1206 (3216)</t>
  </si>
  <si>
    <t>TO-252-3</t>
  </si>
  <si>
    <t>2 mm pitch</t>
  </si>
  <si>
    <t>SOIC-20</t>
  </si>
  <si>
    <t>D6,3xL7,7 mm SMD</t>
  </si>
  <si>
    <t>SOT-23-5</t>
  </si>
  <si>
    <t>TOTAL</t>
  </si>
  <si>
    <t>Mouser</t>
  </si>
  <si>
    <t>AliExpress</t>
  </si>
  <si>
    <t>https://www.aliexpress.com/item/1068215251.html?spm=a2g0o.productlist.0.0.1e5ca144y6dBmp&amp;algo_pvid=80ccebdb-5973-4931-b90a-dfee728a65f4&amp;algo_expid=80ccebdb-5973-4931-b90a-dfee728a65f4-1&amp;btsid=0ab50f4415858253351994678edc77&amp;ws_ab_test=searchweb0_0,searchweb201602_,searchweb201603_</t>
  </si>
  <si>
    <t>https://www.aliexpress.com/item/33013972369.html?spm=a2g0o.productlist.0.0.25ae390djyGrti&amp;algo_pvid=73949350-3a11-4e7e-9716-91a2fb3778bf&amp;algo_expid=73949350-3a11-4e7e-9716-91a2fb3778bf-3&amp;btsid=0ab6f81e15858255050474469e1747&amp;ws_ab_test=searchweb0_0,searchweb201602_,searchweb201603_</t>
  </si>
  <si>
    <t>https://www.aliexpress.com/item/32966490820.html?spm=a2g0o.productlist.0.0.5cb5e375SYJ0QK&amp;algo_pvid=4f258cba-cd74-4f42-ad43-205c371b1b84&amp;algo_expid=4f258cba-cd74-4f42-ad43-205c371b1b84-0&amp;btsid=0ab6f83915858255934824697e4e73&amp;ws_ab_test=searchweb0_0,searchweb201602_,searchweb201603_</t>
  </si>
  <si>
    <t>https://www.aliexpress.com/item/32847115923.html?spm=a2g0o.productlist.0.0.7bc147551VNoAO&amp;algo_pvid=8df103e4-73f2-4f8f-817b-f8f95c907efc&amp;algo_expid=8df103e4-73f2-4f8f-817b-f8f95c907efc-1&amp;btsid=0ab6f82415858257023173189e2d5d&amp;ws_ab_test=searchweb0_0,searchweb201602_,searchweb201603_</t>
  </si>
  <si>
    <t>35V 100uF</t>
  </si>
  <si>
    <t>100uF</t>
  </si>
  <si>
    <t>1uF + 10uF?</t>
  </si>
  <si>
    <t>10k Ohm</t>
  </si>
  <si>
    <t xml:space="preserve">https://www.aliexpress.com/item/32847115923.html?spm=a2g0o.productlist.0.0.7bc147551VNoAO&amp;algo_pvid=8df103e4-73f2-4f8f-817b-f8f95c907efc&amp;algo_expid=8df103e4-73f2-4f8f-817b-f8f95c907efc-1&amp;btsid=0ab6f82415858257023173189e2d5d&amp;ws_ab_test=searchweb0_0,searchweb201602_,searchweb201603_ </t>
  </si>
  <si>
    <t xml:space="preserve">https://www.aliexpress.com/item/32369344670.html?spm=a2g0o.productlist.0.0.33481c2e3N4H2b&amp;algo_pvid=88cedc09-4838-4e6a-8fbb-b9fe6ef80c69&amp;algo_expid=88cedc09-4838-4e6a-8fbb-b9fe6ef80c69-4&amp;btsid=0be3764315858258286375215ec63e&amp;ws_ab_test=searchweb0_0,searchweb201602_,searchweb201603_ </t>
  </si>
  <si>
    <t xml:space="preserve">https://www.aliexpress.com/item/32856564094.html?spm=a2g0o.productlist.0.0.74d42da5QBNTaI&amp;algo_pvid=dc6c1b2d-0d11-482c-ab63-bf0ac9c0f492&amp;algo_expid=dc6c1b2d-0d11-482c-ab63-bf0ac9c0f492-1&amp;btsid=0ab6f81615858260205077678e29b5&amp;ws_ab_test=searchweb0_0,searchweb201602_,searchweb201603_ </t>
  </si>
  <si>
    <t>Comment</t>
  </si>
  <si>
    <t xml:space="preserve">https://www.aliexpress.com/item/32354597825.html?spm=a2g0o.productlist.0.0.65a255e6RYt6BZ&amp;algo_pvid=2d6d80ae-c88d-45ee-8762-f8907c32fd3a&amp;algo_expid=2d6d80ae-c88d-45ee-8762-f8907c32fd3a-14&amp;btsid=0ab6fab215862470736927907e9474&amp;ws_ab_test=searchweb0_0,searchweb201602_,searchweb201603_ </t>
  </si>
  <si>
    <t>Diode</t>
  </si>
  <si>
    <t>Alternatief</t>
  </si>
  <si>
    <t>https://www.aliexpress.com/item/32724478308.html?spm=a2g0o.productlist.0.0.18d524f3BfwT9s&amp;algo_pvid=dea7d10b-57fc-4506-b71b-59c79f66d8b9&amp;algo_expid=dea7d10b-57fc-4506-b71b-59c79f66d8b9-7&amp;btsid=0be3743615862474619063006e2698 &amp;ws_ab_test=searchweb0_0,searchweb201602_,searchweb201603_</t>
  </si>
  <si>
    <t>2,54 mm pitch needed, PCB will be changed</t>
  </si>
  <si>
    <t>6x6 mm, hoef je niet meer te bestellen. Tenzij je een reset knop wilt op het final product?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</si>
</sst>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5">
    <xf numFmtId="0" fontId="0" fillId="0" borderId="0" xfId="0"/>
    <xf numFmtId="0" fontId="1" fillId="0" borderId="0" xfId="1"/>
    <xf numFmtId="0" fontId="3" fillId="2" borderId="0" xfId="2"/>
    <xf numFmtId="0" fontId="1" fillId="3" borderId="0" xfId="1" applyFill="1"/>
    <xf numFmtId="0" fontId="1" fillId="4" borderId="0" xfId="1" applyFill="1"/>
  </cellXfs>
  <cellStyles count="3">
    <cellStyle name="Goed" xfId="2" builtinId="26"/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966490820.html?spm=a2g0o.productlist.0.0.5cb5e375SYJ0QK&amp;algo_pvid=4f258cba-cd74-4f42-ad43-205c371b1b84&amp;algo_expid=4f258cba-cd74-4f42-ad43-205c371b1b84-0&amp;btsid=0ab6f83915858255934824697e4e73&amp;ws_ab_test=searchweb0_0,searchweb201602_,searchweb201603_" TargetMode="External"/><Relationship Id="rId13" Type="http://schemas.openxmlformats.org/officeDocument/2006/relationships/hyperlink" Target="https://www.aliexpress.com/item/32369344670.html?spm=a2g0o.productlist.0.0.33481c2e3N4H2b&amp;algo_pvid=88cedc09-4838-4e6a-8fbb-b9fe6ef80c69&amp;algo_expid=88cedc09-4838-4e6a-8fbb-b9fe6ef80c69-4&amp;btsid=0be3764315858258286375215ec63e&amp;ws_ab_test=searchweb0_0,searchweb201602_,searchweb201603_" TargetMode="External"/><Relationship Id="rId3" Type="http://schemas.openxmlformats.org/officeDocument/2006/relationships/hyperlink" Target="https://www.mouser.be/ProductDetail/647-UWT1V101MCL1S" TargetMode="External"/><Relationship Id="rId7" Type="http://schemas.openxmlformats.org/officeDocument/2006/relationships/hyperlink" Target="https://www.aliexpress.com/item/33013972369.html?spm=a2g0o.productlist.0.0.25ae390djyGrti&amp;algo_pvid=73949350-3a11-4e7e-9716-91a2fb3778bf&amp;algo_expid=73949350-3a11-4e7e-9716-91a2fb3778bf-3&amp;btsid=0ab6f81e15858255050474469e1747&amp;ws_ab_test=searchweb0_0,searchweb201602_,searchweb201603_" TargetMode="External"/><Relationship Id="rId12" Type="http://schemas.openxmlformats.org/officeDocument/2006/relationships/hyperlink" Target="https://www.aliexpress.com/item/32847115923.html?spm=a2g0o.productlist.0.0.7bc147551VNoAO&amp;algo_pvid=8df103e4-73f2-4f8f-817b-f8f95c907efc&amp;algo_expid=8df103e4-73f2-4f8f-817b-f8f95c907efc-1&amp;btsid=0ab6f82415858257023173189e2d5d&amp;ws_ab_test=searchweb0_0,searchweb201602_,searchweb201603_" TargetMode="External"/><Relationship Id="rId2" Type="http://schemas.openxmlformats.org/officeDocument/2006/relationships/hyperlink" Target="https://www.mouser.be/ProductDetail/511-LD1086DT50TR" TargetMode="External"/><Relationship Id="rId16" Type="http://schemas.openxmlformats.org/officeDocument/2006/relationships/hyperlink" Target="https://www.aliexpress.com/item/32724478308.html?spm=a2g0o.productlist.0.0.18d524f3BfwT9s&amp;algo_pvid=dea7d10b-57fc-4506-b71b-59c79f66d8b9&amp;algo_expid=dea7d10b-57fc-4506-b71b-59c79f66d8b9-7&amp;btsid=0be3743615862474619063006e2698%20&amp;ws_ab_test=searchweb0_0,searchweb201602_,searchweb201603_" TargetMode="External"/><Relationship Id="rId1" Type="http://schemas.openxmlformats.org/officeDocument/2006/relationships/hyperlink" Target="https://www.mouser.be/ProductDetail/506-FSM4JSMAATR" TargetMode="External"/><Relationship Id="rId6" Type="http://schemas.openxmlformats.org/officeDocument/2006/relationships/hyperlink" Target="https://www.aliexpress.com/item/1068215251.html?spm=a2g0o.productlist.0.0.1e5ca144y6dBmp&amp;algo_pvid=80ccebdb-5973-4931-b90a-dfee728a65f4&amp;algo_expid=80ccebdb-5973-4931-b90a-dfee728a65f4-1&amp;btsid=0ab50f4415858253351994678edc77&amp;ws_ab_test=searchweb0_0,searchweb201602_,searchweb201603_" TargetMode="External"/><Relationship Id="rId11" Type="http://schemas.openxmlformats.org/officeDocument/2006/relationships/hyperlink" Target="https://www.aliexpress.com/item/32847115923.html?spm=a2g0o.productlist.0.0.7bc147551VNoAO&amp;algo_pvid=8df103e4-73f2-4f8f-817b-f8f95c907efc&amp;algo_expid=8df103e4-73f2-4f8f-817b-f8f95c907efc-1&amp;btsid=0ab6f82415858257023173189e2d5d&amp;ws_ab_test=searchweb0_0,searchweb201602_,searchweb201603_" TargetMode="External"/><Relationship Id="rId5" Type="http://schemas.openxmlformats.org/officeDocument/2006/relationships/hyperlink" Target="https://www.mouser.be/ProductDetail/581-SD1206T040S2R0" TargetMode="External"/><Relationship Id="rId15" Type="http://schemas.openxmlformats.org/officeDocument/2006/relationships/hyperlink" Target="https://www.aliexpress.com/item/32354597825.html?spm=a2g0o.productlist.0.0.65a255e6RYt6BZ&amp;algo_pvid=2d6d80ae-c88d-45ee-8762-f8907c32fd3a&amp;algo_expid=2d6d80ae-c88d-45ee-8762-f8907c32fd3a-14&amp;btsid=0ab6fab215862470736927907e9474&amp;ws_ab_test=searchweb0_0,searchweb201602_,searchweb201603_" TargetMode="External"/><Relationship Id="rId10" Type="http://schemas.openxmlformats.org/officeDocument/2006/relationships/hyperlink" Target="https://www.aliexpress.com/item/32847115923.html?spm=a2g0o.productlist.0.0.7bc147551VNoAO&amp;algo_pvid=8df103e4-73f2-4f8f-817b-f8f95c907efc&amp;algo_expid=8df103e4-73f2-4f8f-817b-f8f95c907efc-1&amp;btsid=0ab6f82415858257023173189e2d5d&amp;ws_ab_test=searchweb0_0,searchweb201602_,searchweb201603_" TargetMode="External"/><Relationship Id="rId4" Type="http://schemas.openxmlformats.org/officeDocument/2006/relationships/hyperlink" Target="https://www.mouser.be/ProductDetail/963-JMK316ABJ107ML-T" TargetMode="External"/><Relationship Id="rId9" Type="http://schemas.openxmlformats.org/officeDocument/2006/relationships/hyperlink" Target="https://www.aliexpress.com/item/32966490820.html?spm=a2g0o.productlist.0.0.5cb5e375SYJ0QK&amp;algo_pvid=4f258cba-cd74-4f42-ad43-205c371b1b84&amp;algo_expid=4f258cba-cd74-4f42-ad43-205c371b1b84-0&amp;btsid=0ab6f83915858255934824697e4e73&amp;ws_ab_test=searchweb0_0,searchweb201602_,searchweb201603_" TargetMode="External"/><Relationship Id="rId14" Type="http://schemas.openxmlformats.org/officeDocument/2006/relationships/hyperlink" Target="https://www.aliexpress.com/item/32856564094.html?spm=a2g0o.productlist.0.0.74d42da5QBNTaI&amp;algo_pvid=dc6c1b2d-0d11-482c-ab63-bf0ac9c0f492&amp;algo_expid=dc6c1b2d-0d11-482c-ab63-bf0ac9c0f492-1&amp;btsid=0ab6f81615858260205077678e29b5&amp;ws_ab_test=searchweb0_0,searchweb201602_,searchweb201603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BCD37-9A1A-40FA-9DCE-33A6F4B6022D}">
  <dimension ref="A1:J24"/>
  <sheetViews>
    <sheetView tabSelected="1" topLeftCell="B1" workbookViewId="0">
      <selection activeCell="H26" sqref="H26"/>
    </sheetView>
  </sheetViews>
  <sheetFormatPr defaultRowHeight="15" x14ac:dyDescent="0.25"/>
  <cols>
    <col min="1" max="3" width="20.5703125" customWidth="1"/>
    <col min="4" max="4" width="19.7109375" customWidth="1"/>
    <col min="7" max="7" width="68.140625" customWidth="1"/>
    <col min="8" max="8" width="53.42578125" customWidth="1"/>
    <col min="9" max="9" width="43.42578125" customWidth="1"/>
    <col min="10" max="10" width="20" customWidth="1"/>
  </cols>
  <sheetData>
    <row r="1" spans="1:10" x14ac:dyDescent="0.25">
      <c r="A1" t="s">
        <v>0</v>
      </c>
      <c r="B1" t="s">
        <v>30</v>
      </c>
      <c r="C1" t="s">
        <v>38</v>
      </c>
      <c r="D1" t="s">
        <v>1</v>
      </c>
      <c r="E1" t="s">
        <v>2</v>
      </c>
      <c r="F1" t="s">
        <v>3</v>
      </c>
      <c r="G1" t="s">
        <v>47</v>
      </c>
      <c r="H1" t="s">
        <v>48</v>
      </c>
      <c r="I1" t="s">
        <v>60</v>
      </c>
      <c r="J1" t="s">
        <v>63</v>
      </c>
    </row>
    <row r="2" spans="1:10" x14ac:dyDescent="0.25">
      <c r="A2" t="s">
        <v>8</v>
      </c>
      <c r="B2" t="s">
        <v>31</v>
      </c>
      <c r="C2" t="s">
        <v>39</v>
      </c>
      <c r="D2">
        <v>0.26100000000000001</v>
      </c>
      <c r="E2">
        <v>5</v>
      </c>
      <c r="F2">
        <f>D2*E2</f>
        <v>1.3050000000000002</v>
      </c>
      <c r="G2" s="1" t="s">
        <v>19</v>
      </c>
      <c r="H2" s="3" t="s">
        <v>49</v>
      </c>
      <c r="I2" t="s">
        <v>66</v>
      </c>
      <c r="J2" t="s">
        <v>31</v>
      </c>
    </row>
    <row r="3" spans="1:10" x14ac:dyDescent="0.25">
      <c r="A3" t="s">
        <v>4</v>
      </c>
      <c r="B3" t="s">
        <v>31</v>
      </c>
      <c r="C3" t="s">
        <v>41</v>
      </c>
      <c r="D3">
        <v>0.68300000000000005</v>
      </c>
      <c r="E3">
        <v>15</v>
      </c>
      <c r="F3">
        <f>D3*E3</f>
        <v>10.245000000000001</v>
      </c>
      <c r="G3" s="2" t="s">
        <v>16</v>
      </c>
    </row>
    <row r="4" spans="1:10" x14ac:dyDescent="0.25">
      <c r="A4" t="s">
        <v>5</v>
      </c>
      <c r="B4" t="s">
        <v>31</v>
      </c>
      <c r="C4" t="s">
        <v>45</v>
      </c>
      <c r="D4">
        <v>9.9000000000000005E-2</v>
      </c>
      <c r="E4">
        <v>15</v>
      </c>
      <c r="F4">
        <f>D4*E4</f>
        <v>1.4850000000000001</v>
      </c>
      <c r="G4" s="2" t="s">
        <v>17</v>
      </c>
    </row>
    <row r="5" spans="1:10" x14ac:dyDescent="0.25">
      <c r="A5" t="s">
        <v>6</v>
      </c>
      <c r="B5" t="s">
        <v>31</v>
      </c>
      <c r="C5" t="s">
        <v>43</v>
      </c>
      <c r="D5">
        <v>0.82799999999999996</v>
      </c>
      <c r="E5">
        <v>30</v>
      </c>
      <c r="F5">
        <f t="shared" ref="F5:F23" si="0">D5*E5</f>
        <v>24.84</v>
      </c>
      <c r="G5" s="2" t="s">
        <v>18</v>
      </c>
    </row>
    <row r="6" spans="1:10" x14ac:dyDescent="0.25">
      <c r="A6" t="s">
        <v>7</v>
      </c>
      <c r="B6" t="s">
        <v>32</v>
      </c>
      <c r="C6" t="s">
        <v>44</v>
      </c>
      <c r="D6">
        <v>0.315</v>
      </c>
      <c r="E6">
        <v>5</v>
      </c>
      <c r="F6">
        <f t="shared" si="0"/>
        <v>1.575</v>
      </c>
      <c r="G6" s="1" t="s">
        <v>22</v>
      </c>
      <c r="H6" s="4" t="s">
        <v>50</v>
      </c>
      <c r="I6" t="s">
        <v>53</v>
      </c>
    </row>
    <row r="7" spans="1:10" x14ac:dyDescent="0.25">
      <c r="A7" t="s">
        <v>9</v>
      </c>
      <c r="B7" t="s">
        <v>32</v>
      </c>
      <c r="C7" t="s">
        <v>40</v>
      </c>
      <c r="D7">
        <v>0.36</v>
      </c>
      <c r="E7">
        <v>15</v>
      </c>
      <c r="F7">
        <f t="shared" si="0"/>
        <v>5.3999999999999995</v>
      </c>
      <c r="G7" s="1" t="s">
        <v>24</v>
      </c>
      <c r="H7" s="4" t="s">
        <v>51</v>
      </c>
      <c r="I7" t="s">
        <v>54</v>
      </c>
    </row>
    <row r="8" spans="1:10" x14ac:dyDescent="0.25">
      <c r="A8" t="s">
        <v>10</v>
      </c>
      <c r="B8" t="s">
        <v>33</v>
      </c>
      <c r="C8" t="s">
        <v>40</v>
      </c>
      <c r="D8">
        <v>0.27900000000000003</v>
      </c>
      <c r="E8">
        <v>5</v>
      </c>
      <c r="F8">
        <f t="shared" si="0"/>
        <v>1.395</v>
      </c>
      <c r="G8" s="1" t="s">
        <v>23</v>
      </c>
      <c r="H8" s="4" t="s">
        <v>51</v>
      </c>
      <c r="I8" t="s">
        <v>55</v>
      </c>
    </row>
    <row r="9" spans="1:10" x14ac:dyDescent="0.25">
      <c r="A9" t="s">
        <v>11</v>
      </c>
      <c r="B9" t="s">
        <v>34</v>
      </c>
      <c r="C9" t="s">
        <v>40</v>
      </c>
      <c r="D9">
        <v>0.09</v>
      </c>
      <c r="E9">
        <v>5</v>
      </c>
      <c r="F9">
        <f t="shared" si="0"/>
        <v>0.44999999999999996</v>
      </c>
      <c r="G9" s="1" t="s">
        <v>21</v>
      </c>
      <c r="H9" s="4" t="s">
        <v>52</v>
      </c>
      <c r="I9" t="s">
        <v>56</v>
      </c>
    </row>
    <row r="10" spans="1:10" x14ac:dyDescent="0.25">
      <c r="A10" t="s">
        <v>12</v>
      </c>
      <c r="B10" t="s">
        <v>35</v>
      </c>
      <c r="C10" t="s">
        <v>40</v>
      </c>
      <c r="D10">
        <v>0.09</v>
      </c>
      <c r="E10">
        <v>5</v>
      </c>
      <c r="F10">
        <f t="shared" si="0"/>
        <v>0.44999999999999996</v>
      </c>
      <c r="G10" s="1" t="s">
        <v>20</v>
      </c>
      <c r="H10" s="4" t="s">
        <v>57</v>
      </c>
      <c r="I10" t="s">
        <v>35</v>
      </c>
    </row>
    <row r="11" spans="1:10" x14ac:dyDescent="0.25">
      <c r="A11" t="s">
        <v>13</v>
      </c>
      <c r="B11" t="s">
        <v>36</v>
      </c>
      <c r="C11" t="s">
        <v>40</v>
      </c>
      <c r="D11">
        <v>0.09</v>
      </c>
      <c r="E11">
        <v>5</v>
      </c>
      <c r="F11">
        <f t="shared" si="0"/>
        <v>0.44999999999999996</v>
      </c>
      <c r="G11" s="1" t="s">
        <v>27</v>
      </c>
      <c r="H11" s="4" t="s">
        <v>57</v>
      </c>
      <c r="I11" t="s">
        <v>36</v>
      </c>
    </row>
    <row r="12" spans="1:10" x14ac:dyDescent="0.25">
      <c r="A12" t="s">
        <v>14</v>
      </c>
      <c r="B12" t="s">
        <v>37</v>
      </c>
      <c r="C12" t="s">
        <v>40</v>
      </c>
      <c r="D12">
        <v>0.378</v>
      </c>
      <c r="E12">
        <v>5</v>
      </c>
      <c r="F12">
        <f t="shared" si="0"/>
        <v>1.8900000000000001</v>
      </c>
      <c r="G12" s="1" t="s">
        <v>26</v>
      </c>
      <c r="H12" s="4" t="s">
        <v>58</v>
      </c>
      <c r="I12" t="s">
        <v>37</v>
      </c>
    </row>
    <row r="13" spans="1:10" x14ac:dyDescent="0.25">
      <c r="A13" t="s">
        <v>15</v>
      </c>
      <c r="B13" t="s">
        <v>31</v>
      </c>
      <c r="C13">
        <v>1206</v>
      </c>
      <c r="D13">
        <v>0.30599999999999999</v>
      </c>
      <c r="E13">
        <v>5</v>
      </c>
      <c r="F13">
        <f t="shared" si="0"/>
        <v>1.53</v>
      </c>
      <c r="G13" s="1" t="s">
        <v>25</v>
      </c>
      <c r="H13" s="4" t="s">
        <v>61</v>
      </c>
      <c r="I13" t="s">
        <v>62</v>
      </c>
    </row>
    <row r="14" spans="1:10" x14ac:dyDescent="0.25">
      <c r="A14" t="s">
        <v>29</v>
      </c>
      <c r="B14" t="s">
        <v>31</v>
      </c>
      <c r="C14" t="s">
        <v>42</v>
      </c>
      <c r="D14">
        <v>0.26100000000000001</v>
      </c>
      <c r="E14">
        <v>3</v>
      </c>
      <c r="F14">
        <f t="shared" si="0"/>
        <v>0.78300000000000003</v>
      </c>
      <c r="G14" s="1" t="s">
        <v>28</v>
      </c>
      <c r="H14" s="3" t="s">
        <v>59</v>
      </c>
      <c r="I14" t="s">
        <v>65</v>
      </c>
      <c r="J14" s="1" t="s">
        <v>64</v>
      </c>
    </row>
    <row r="15" spans="1:10" x14ac:dyDescent="0.25">
      <c r="F15">
        <f t="shared" si="0"/>
        <v>0</v>
      </c>
      <c r="G15" s="1"/>
    </row>
    <row r="16" spans="1:10" x14ac:dyDescent="0.25">
      <c r="F16">
        <f t="shared" si="0"/>
        <v>0</v>
      </c>
      <c r="G16" s="1"/>
    </row>
    <row r="17" spans="1:6" x14ac:dyDescent="0.25">
      <c r="F17">
        <f t="shared" si="0"/>
        <v>0</v>
      </c>
    </row>
    <row r="18" spans="1:6" x14ac:dyDescent="0.25">
      <c r="F18">
        <f t="shared" si="0"/>
        <v>0</v>
      </c>
    </row>
    <row r="19" spans="1:6" x14ac:dyDescent="0.25">
      <c r="F19">
        <f t="shared" si="0"/>
        <v>0</v>
      </c>
    </row>
    <row r="20" spans="1:6" x14ac:dyDescent="0.25">
      <c r="F20">
        <f t="shared" si="0"/>
        <v>0</v>
      </c>
    </row>
    <row r="21" spans="1:6" x14ac:dyDescent="0.25">
      <c r="F21">
        <f t="shared" si="0"/>
        <v>0</v>
      </c>
    </row>
    <row r="22" spans="1:6" x14ac:dyDescent="0.25">
      <c r="F22">
        <f t="shared" si="0"/>
        <v>0</v>
      </c>
    </row>
    <row r="23" spans="1:6" x14ac:dyDescent="0.25">
      <c r="F23">
        <f t="shared" si="0"/>
        <v>0</v>
      </c>
    </row>
    <row r="24" spans="1:6" x14ac:dyDescent="0.25">
      <c r="A24" t="s">
        <v>46</v>
      </c>
      <c r="F24">
        <f>SUM(F2:F23)</f>
        <v>51.798000000000016</v>
      </c>
    </row>
  </sheetData>
  <phoneticPr fontId="2" type="noConversion"/>
  <hyperlinks>
    <hyperlink ref="G2" r:id="rId1" xr:uid="{304CF3C3-773B-4DAF-AD71-6495E6850FF1}"/>
    <hyperlink ref="G3" r:id="rId2" xr:uid="{AAD8624F-5812-4BA1-AACA-12247F6F127E}"/>
    <hyperlink ref="G6" r:id="rId3" xr:uid="{AC223504-E090-4407-BA2E-9C24D20D3DA4}"/>
    <hyperlink ref="G7" r:id="rId4" xr:uid="{1E85891F-1DF7-444E-8686-88413F3E737B}"/>
    <hyperlink ref="G13" r:id="rId5" xr:uid="{6A08DE33-7782-49DA-AC6F-79E223324542}"/>
    <hyperlink ref="H2" r:id="rId6" display="https://www.aliexpress.com/item/1068215251.html?spm=a2g0o.productlist.0.0.1e5ca144y6dBmp&amp;algo_pvid=80ccebdb-5973-4931-b90a-dfee728a65f4&amp;algo_expid=80ccebdb-5973-4931-b90a-dfee728a65f4-1&amp;btsid=0ab50f4415858253351994678edc77&amp;ws_ab_test=searchweb0_0,searchweb201602_,searchweb201603_" xr:uid="{B6D457A7-05E9-4949-9E19-E88F5A31AF37}"/>
    <hyperlink ref="H6" r:id="rId7" display="https://www.aliexpress.com/item/33013972369.html?spm=a2g0o.productlist.0.0.25ae390djyGrti&amp;algo_pvid=73949350-3a11-4e7e-9716-91a2fb3778bf&amp;algo_expid=73949350-3a11-4e7e-9716-91a2fb3778bf-3&amp;btsid=0ab6f81e15858255050474469e1747&amp;ws_ab_test=searchweb0_0,searchweb201602_,searchweb201603_" xr:uid="{E30BB931-EF5E-43B0-BFAE-EED4F6B924A3}"/>
    <hyperlink ref="H7" r:id="rId8" display="https://www.aliexpress.com/item/32966490820.html?spm=a2g0o.productlist.0.0.5cb5e375SYJ0QK&amp;algo_pvid=4f258cba-cd74-4f42-ad43-205c371b1b84&amp;algo_expid=4f258cba-cd74-4f42-ad43-205c371b1b84-0&amp;btsid=0ab6f83915858255934824697e4e73&amp;ws_ab_test=searchweb0_0,searchweb201602_,searchweb201603_" xr:uid="{8290FB3D-AAB3-42E5-B8B3-8D1FAEF54212}"/>
    <hyperlink ref="H8" r:id="rId9" display="https://www.aliexpress.com/item/32966490820.html?spm=a2g0o.productlist.0.0.5cb5e375SYJ0QK&amp;algo_pvid=4f258cba-cd74-4f42-ad43-205c371b1b84&amp;algo_expid=4f258cba-cd74-4f42-ad43-205c371b1b84-0&amp;btsid=0ab6f83915858255934824697e4e73&amp;ws_ab_test=searchweb0_0,searchweb201602_,searchweb201603_" xr:uid="{2EEE4D6D-B18A-4547-89B6-5DFC0CA6E447}"/>
    <hyperlink ref="H9" r:id="rId10" display="https://www.aliexpress.com/item/32847115923.html?spm=a2g0o.productlist.0.0.7bc147551VNoAO&amp;algo_pvid=8df103e4-73f2-4f8f-817b-f8f95c907efc&amp;algo_expid=8df103e4-73f2-4f8f-817b-f8f95c907efc-1&amp;btsid=0ab6f82415858257023173189e2d5d&amp;ws_ab_test=searchweb0_0,searchweb201602_,searchweb201603_" xr:uid="{7B5AE040-2B8F-4135-BA24-BF6A9FCBD5BA}"/>
    <hyperlink ref="H10" r:id="rId11" display="https://www.aliexpress.com/item/32847115923.html?spm=a2g0o.productlist.0.0.7bc147551VNoAO&amp;algo_pvid=8df103e4-73f2-4f8f-817b-f8f95c907efc&amp;algo_expid=8df103e4-73f2-4f8f-817b-f8f95c907efc-1&amp;btsid=0ab6f82415858257023173189e2d5d&amp;ws_ab_test=searchweb0_0,searchweb201602_,searchweb201603_ " xr:uid="{433F97C6-8AAD-4500-93A6-FEEB3979117D}"/>
    <hyperlink ref="H11" r:id="rId12" display="https://www.aliexpress.com/item/32847115923.html?spm=a2g0o.productlist.0.0.7bc147551VNoAO&amp;algo_pvid=8df103e4-73f2-4f8f-817b-f8f95c907efc&amp;algo_expid=8df103e4-73f2-4f8f-817b-f8f95c907efc-1&amp;btsid=0ab6f82415858257023173189e2d5d&amp;ws_ab_test=searchweb0_0,searchweb201602_,searchweb201603_ " xr:uid="{2CB3D395-49FF-454B-9292-47A81F2E3F83}"/>
    <hyperlink ref="H12" r:id="rId13" display="https://www.aliexpress.com/item/32369344670.html?spm=a2g0o.productlist.0.0.33481c2e3N4H2b&amp;algo_pvid=88cedc09-4838-4e6a-8fbb-b9fe6ef80c69&amp;algo_expid=88cedc09-4838-4e6a-8fbb-b9fe6ef80c69-4&amp;btsid=0be3764315858258286375215ec63e&amp;ws_ab_test=searchweb0_0,searchweb201602_,searchweb201603_ " xr:uid="{BE53792B-0476-400A-87D8-E76DC753B9D9}"/>
    <hyperlink ref="H14" r:id="rId14" display="https://www.aliexpress.com/item/32856564094.html?spm=a2g0o.productlist.0.0.74d42da5QBNTaI&amp;algo_pvid=dc6c1b2d-0d11-482c-ab63-bf0ac9c0f492&amp;algo_expid=dc6c1b2d-0d11-482c-ab63-bf0ac9c0f492-1&amp;btsid=0ab6f81615858260205077678e29b5&amp;ws_ab_test=searchweb0_0,searchweb201602_,searchweb201603_ " xr:uid="{D041F27F-9C52-4085-AFBA-328630410BFF}"/>
    <hyperlink ref="H13" r:id="rId15" display="https://www.aliexpress.com/item/32354597825.html?spm=a2g0o.productlist.0.0.65a255e6RYt6BZ&amp;algo_pvid=2d6d80ae-c88d-45ee-8762-f8907c32fd3a&amp;algo_expid=2d6d80ae-c88d-45ee-8762-f8907c32fd3a-14&amp;btsid=0ab6fab215862470736927907e9474&amp;ws_ab_test=searchweb0_0,searchweb201602_,searchweb201603_ " xr:uid="{C55A9E10-ED20-44BD-9A4E-C38C0F55FC01}"/>
    <hyperlink ref="J14" r:id="rId16" display="https://www.aliexpress.com/item/32724478308.html?spm=a2g0o.productlist.0.0.18d524f3BfwT9s&amp;algo_pvid=dea7d10b-57fc-4506-b71b-59c79f66d8b9&amp;algo_expid=dea7d10b-57fc-4506-b71b-59c79f66d8b9-7&amp;btsid=0be3743615862474619063006e2698 &amp;ws_ab_test=searchweb0_0,searchweb201602_,searchweb201603_" xr:uid="{9BEE9A28-0091-4B62-B05A-C7C2F7D6337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Vanwelsenaere</dc:creator>
  <cp:lastModifiedBy>Sander Vanwelsenaere</cp:lastModifiedBy>
  <dcterms:created xsi:type="dcterms:W3CDTF">2020-03-31T07:46:26Z</dcterms:created>
  <dcterms:modified xsi:type="dcterms:W3CDTF">2020-04-07T08:23:21Z</dcterms:modified>
</cp:coreProperties>
</file>