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der\OneDrive\PCB\RS485-Modbus-Tiny-Sensor-Module\"/>
    </mc:Choice>
  </mc:AlternateContent>
  <xr:revisionPtr revIDLastSave="123" documentId="13_ncr:1_{67815681-17B2-40D4-B601-26958C1C3BE4}" xr6:coauthVersionLast="44" xr6:coauthVersionMax="44" xr10:uidLastSave="{94DB1348-60A7-40DE-BB50-36F9241FBBC7}"/>
  <bookViews>
    <workbookView xWindow="-28920" yWindow="-120" windowWidth="29040" windowHeight="15840" xr2:uid="{D1DA501E-7FD3-4E9D-B591-418C4457BB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14" i="1"/>
  <c r="F5" i="1" l="1"/>
  <c r="F6" i="1"/>
  <c r="F7" i="1"/>
  <c r="F8" i="1"/>
  <c r="F9" i="1"/>
  <c r="F10" i="1"/>
  <c r="F11" i="1"/>
  <c r="F12" i="1"/>
  <c r="F13" i="1"/>
  <c r="F4" i="1"/>
  <c r="F3" i="1"/>
  <c r="F2" i="1"/>
</calcChain>
</file>

<file path=xl/sharedStrings.xml><?xml version="1.0" encoding="utf-8"?>
<sst xmlns="http://schemas.openxmlformats.org/spreadsheetml/2006/main" count="59" uniqueCount="48">
  <si>
    <t>Product</t>
  </si>
  <si>
    <t>Price</t>
  </si>
  <si>
    <t>Website</t>
  </si>
  <si>
    <t>Amount</t>
  </si>
  <si>
    <t>Total</t>
  </si>
  <si>
    <t>LDO1</t>
  </si>
  <si>
    <t>LDO2</t>
  </si>
  <si>
    <t>ATTINY3216</t>
  </si>
  <si>
    <t>C4</t>
  </si>
  <si>
    <t>SW1</t>
  </si>
  <si>
    <t>C1-3</t>
  </si>
  <si>
    <t>C5</t>
  </si>
  <si>
    <t>R1</t>
  </si>
  <si>
    <t>R3</t>
  </si>
  <si>
    <t>R2</t>
  </si>
  <si>
    <t>D1 (led)</t>
  </si>
  <si>
    <t>D2</t>
  </si>
  <si>
    <t>https://www.mouser.be/ProductDetail/511-LD1086DT50TR</t>
  </si>
  <si>
    <t>https://www.mouser.be/ProductDetail/998-MIC5504-3.3YM5TR</t>
  </si>
  <si>
    <t>https://www.mouser.be/ProductDetail/579-ATTINY3216-SNR</t>
  </si>
  <si>
    <t xml:space="preserve">https://www.mouser.be/ProductDetail/506-FSM4JSMAATR </t>
  </si>
  <si>
    <t>https://www.mouser.be/ProductDetail/71-CRCW12064K70FKEBC</t>
  </si>
  <si>
    <t>https://www.mouser.be/ProductDetail/71-CRCW120610K0FKEAC</t>
  </si>
  <si>
    <t>https://www.mouser.be/ProductDetail/647-UWT1V101MCL1S</t>
  </si>
  <si>
    <t>https://www.mouser.be/ProductDetail/963-EMF316B7105KLHT</t>
  </si>
  <si>
    <t>https://www.mouser.be/ProductDetail/963-JMK316ABJ107ML-T</t>
  </si>
  <si>
    <t>https://www.mouser.be/ProductDetail/581-SD1206T040S2R0</t>
  </si>
  <si>
    <t>https://www.mouser.be/ProductDetail/696-SMLR1206USBCTR</t>
  </si>
  <si>
    <t>https://www.mouser.be/ProductDetail/71-CRCW1206150RFKEAC</t>
  </si>
  <si>
    <t>https://www.mouser.be/ProductDetail/855-M22-2510546</t>
  </si>
  <si>
    <t>Headers</t>
  </si>
  <si>
    <t>Waarde</t>
  </si>
  <si>
    <t>/</t>
  </si>
  <si>
    <t>100 uF</t>
  </si>
  <si>
    <t>1uF</t>
  </si>
  <si>
    <t>10 kOhm</t>
  </si>
  <si>
    <t>4,7 kOhm</t>
  </si>
  <si>
    <t>150 Ohm</t>
  </si>
  <si>
    <t>Blue</t>
  </si>
  <si>
    <t>Vormfactor</t>
  </si>
  <si>
    <t>6x6 mm</t>
  </si>
  <si>
    <t>1206 (3216)</t>
  </si>
  <si>
    <t>TO-252-3</t>
  </si>
  <si>
    <t>2 mm pitch</t>
  </si>
  <si>
    <t>SOIC-20</t>
  </si>
  <si>
    <t>D6,3xL7,7 mm SMD</t>
  </si>
  <si>
    <t>SOT-23-5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</si>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</sst>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be/ProductDetail/511-LD1086DT50TR" TargetMode="External"/><Relationship Id="rId1" Type="http://schemas.openxmlformats.org/officeDocument/2006/relationships/hyperlink" Target="https://www.mouser.be/ProductDetail/506-FSM4JSMAA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CD37-9A1A-40FA-9DCE-33A6F4B6022D}">
  <dimension ref="A1:G24"/>
  <sheetViews>
    <sheetView tabSelected="1" workbookViewId="0">
      <selection activeCell="G21" sqref="G21"/>
    </sheetView>
  </sheetViews>
  <sheetFormatPr defaultRowHeight="15" x14ac:dyDescent="0.25"/>
  <cols>
    <col min="1" max="3" width="20.5703125" customWidth="1"/>
    <col min="4" max="4" width="19.7109375" customWidth="1"/>
    <col min="7" max="7" width="110.85546875" customWidth="1"/>
  </cols>
  <sheetData>
    <row r="1" spans="1:7" x14ac:dyDescent="0.25">
      <c r="A1" t="s">
        <v>0</v>
      </c>
      <c r="B1" t="s">
        <v>31</v>
      </c>
      <c r="C1" t="s">
        <v>39</v>
      </c>
      <c r="D1" t="s">
        <v>1</v>
      </c>
      <c r="E1" t="s">
        <v>3</v>
      </c>
      <c r="F1" t="s">
        <v>4</v>
      </c>
      <c r="G1" t="s">
        <v>2</v>
      </c>
    </row>
    <row r="2" spans="1:7" x14ac:dyDescent="0.25">
      <c r="A2" t="s">
        <v>9</v>
      </c>
      <c r="B2" t="s">
        <v>32</v>
      </c>
      <c r="C2" t="s">
        <v>40</v>
      </c>
      <c r="D2">
        <v>0.26100000000000001</v>
      </c>
      <c r="E2">
        <v>5</v>
      </c>
      <c r="F2">
        <f>D2*E2</f>
        <v>1.3050000000000002</v>
      </c>
      <c r="G2" s="1" t="s">
        <v>20</v>
      </c>
    </row>
    <row r="3" spans="1:7" x14ac:dyDescent="0.25">
      <c r="A3" t="s">
        <v>5</v>
      </c>
      <c r="B3" t="s">
        <v>32</v>
      </c>
      <c r="C3" t="s">
        <v>42</v>
      </c>
      <c r="D3">
        <v>0.68300000000000005</v>
      </c>
      <c r="E3">
        <v>15</v>
      </c>
      <c r="F3">
        <f>D3*E3</f>
        <v>10.245000000000001</v>
      </c>
      <c r="G3" s="1" t="s">
        <v>17</v>
      </c>
    </row>
    <row r="4" spans="1:7" x14ac:dyDescent="0.25">
      <c r="A4" t="s">
        <v>6</v>
      </c>
      <c r="B4" t="s">
        <v>32</v>
      </c>
      <c r="C4" t="s">
        <v>46</v>
      </c>
      <c r="D4">
        <v>9.9000000000000005E-2</v>
      </c>
      <c r="E4">
        <v>15</v>
      </c>
      <c r="F4">
        <f>D4*E4</f>
        <v>1.4850000000000001</v>
      </c>
      <c r="G4" s="1" t="s">
        <v>18</v>
      </c>
    </row>
    <row r="5" spans="1:7" x14ac:dyDescent="0.25">
      <c r="A5" t="s">
        <v>7</v>
      </c>
      <c r="B5" t="s">
        <v>32</v>
      </c>
      <c r="C5" t="s">
        <v>44</v>
      </c>
      <c r="D5">
        <v>0.82799999999999996</v>
      </c>
      <c r="E5">
        <v>30</v>
      </c>
      <c r="F5">
        <f t="shared" ref="F5:F23" si="0">D5*E5</f>
        <v>24.84</v>
      </c>
      <c r="G5" s="1" t="s">
        <v>19</v>
      </c>
    </row>
    <row r="6" spans="1:7" x14ac:dyDescent="0.25">
      <c r="A6" t="s">
        <v>8</v>
      </c>
      <c r="B6" t="s">
        <v>33</v>
      </c>
      <c r="C6" t="s">
        <v>45</v>
      </c>
      <c r="D6">
        <v>0.315</v>
      </c>
      <c r="E6">
        <v>5</v>
      </c>
      <c r="F6">
        <f t="shared" si="0"/>
        <v>1.575</v>
      </c>
      <c r="G6" s="1" t="s">
        <v>23</v>
      </c>
    </row>
    <row r="7" spans="1:7" x14ac:dyDescent="0.25">
      <c r="A7" t="s">
        <v>10</v>
      </c>
      <c r="B7" t="s">
        <v>33</v>
      </c>
      <c r="C7" t="s">
        <v>41</v>
      </c>
      <c r="D7">
        <v>0.36</v>
      </c>
      <c r="E7">
        <v>15</v>
      </c>
      <c r="F7">
        <f t="shared" si="0"/>
        <v>5.3999999999999995</v>
      </c>
      <c r="G7" s="1" t="s">
        <v>25</v>
      </c>
    </row>
    <row r="8" spans="1:7" x14ac:dyDescent="0.25">
      <c r="A8" t="s">
        <v>11</v>
      </c>
      <c r="B8" t="s">
        <v>34</v>
      </c>
      <c r="C8" t="s">
        <v>41</v>
      </c>
      <c r="D8">
        <v>0.27900000000000003</v>
      </c>
      <c r="E8">
        <v>5</v>
      </c>
      <c r="F8">
        <f t="shared" si="0"/>
        <v>1.395</v>
      </c>
      <c r="G8" s="1" t="s">
        <v>24</v>
      </c>
    </row>
    <row r="9" spans="1:7" x14ac:dyDescent="0.25">
      <c r="A9" t="s">
        <v>12</v>
      </c>
      <c r="B9" t="s">
        <v>35</v>
      </c>
      <c r="C9" t="s">
        <v>41</v>
      </c>
      <c r="D9">
        <v>0.09</v>
      </c>
      <c r="E9">
        <v>5</v>
      </c>
      <c r="F9">
        <f t="shared" si="0"/>
        <v>0.44999999999999996</v>
      </c>
      <c r="G9" s="1" t="s">
        <v>22</v>
      </c>
    </row>
    <row r="10" spans="1:7" x14ac:dyDescent="0.25">
      <c r="A10" t="s">
        <v>13</v>
      </c>
      <c r="B10" t="s">
        <v>36</v>
      </c>
      <c r="C10" t="s">
        <v>41</v>
      </c>
      <c r="D10">
        <v>0.09</v>
      </c>
      <c r="E10">
        <v>5</v>
      </c>
      <c r="F10">
        <f t="shared" si="0"/>
        <v>0.44999999999999996</v>
      </c>
      <c r="G10" s="1" t="s">
        <v>21</v>
      </c>
    </row>
    <row r="11" spans="1:7" x14ac:dyDescent="0.25">
      <c r="A11" t="s">
        <v>14</v>
      </c>
      <c r="B11" t="s">
        <v>37</v>
      </c>
      <c r="C11" t="s">
        <v>41</v>
      </c>
      <c r="D11">
        <v>0.09</v>
      </c>
      <c r="E11">
        <v>5</v>
      </c>
      <c r="F11">
        <f t="shared" si="0"/>
        <v>0.44999999999999996</v>
      </c>
      <c r="G11" s="1" t="s">
        <v>28</v>
      </c>
    </row>
    <row r="12" spans="1:7" x14ac:dyDescent="0.25">
      <c r="A12" t="s">
        <v>15</v>
      </c>
      <c r="B12" t="s">
        <v>38</v>
      </c>
      <c r="C12" t="s">
        <v>41</v>
      </c>
      <c r="D12">
        <v>0.378</v>
      </c>
      <c r="E12">
        <v>5</v>
      </c>
      <c r="F12">
        <f t="shared" si="0"/>
        <v>1.8900000000000001</v>
      </c>
      <c r="G12" s="1" t="s">
        <v>27</v>
      </c>
    </row>
    <row r="13" spans="1:7" x14ac:dyDescent="0.25">
      <c r="A13" t="s">
        <v>16</v>
      </c>
      <c r="B13" t="s">
        <v>32</v>
      </c>
      <c r="C13">
        <v>1206</v>
      </c>
      <c r="D13">
        <v>0.30599999999999999</v>
      </c>
      <c r="E13">
        <v>5</v>
      </c>
      <c r="F13">
        <f t="shared" si="0"/>
        <v>1.53</v>
      </c>
      <c r="G13" s="1" t="s">
        <v>26</v>
      </c>
    </row>
    <row r="14" spans="1:7" x14ac:dyDescent="0.25">
      <c r="A14" t="s">
        <v>30</v>
      </c>
      <c r="B14" t="s">
        <v>32</v>
      </c>
      <c r="C14" t="s">
        <v>43</v>
      </c>
      <c r="D14">
        <v>0.26100000000000001</v>
      </c>
      <c r="E14">
        <v>3</v>
      </c>
      <c r="F14">
        <f t="shared" si="0"/>
        <v>0.78300000000000003</v>
      </c>
      <c r="G14" s="1" t="s">
        <v>29</v>
      </c>
    </row>
    <row r="15" spans="1:7" x14ac:dyDescent="0.25">
      <c r="F15">
        <f t="shared" si="0"/>
        <v>0</v>
      </c>
      <c r="G15" s="1"/>
    </row>
    <row r="16" spans="1:7" x14ac:dyDescent="0.25">
      <c r="F16">
        <f t="shared" si="0"/>
        <v>0</v>
      </c>
      <c r="G16" s="1"/>
    </row>
    <row r="17" spans="1:6" x14ac:dyDescent="0.25">
      <c r="F17">
        <f t="shared" si="0"/>
        <v>0</v>
      </c>
    </row>
    <row r="18" spans="1:6" x14ac:dyDescent="0.25">
      <c r="F18">
        <f t="shared" si="0"/>
        <v>0</v>
      </c>
    </row>
    <row r="19" spans="1:6" x14ac:dyDescent="0.25">
      <c r="F19">
        <f t="shared" si="0"/>
        <v>0</v>
      </c>
    </row>
    <row r="20" spans="1:6" x14ac:dyDescent="0.25">
      <c r="F20">
        <f t="shared" si="0"/>
        <v>0</v>
      </c>
    </row>
    <row r="21" spans="1:6" x14ac:dyDescent="0.25">
      <c r="F21">
        <f t="shared" si="0"/>
        <v>0</v>
      </c>
    </row>
    <row r="22" spans="1:6" x14ac:dyDescent="0.25">
      <c r="F22">
        <f t="shared" si="0"/>
        <v>0</v>
      </c>
    </row>
    <row r="23" spans="1:6" x14ac:dyDescent="0.25">
      <c r="F23">
        <f t="shared" si="0"/>
        <v>0</v>
      </c>
    </row>
    <row r="24" spans="1:6" x14ac:dyDescent="0.25">
      <c r="A24" t="s">
        <v>47</v>
      </c>
      <c r="F24">
        <f>SUM(F2:F23)</f>
        <v>51.798000000000016</v>
      </c>
    </row>
  </sheetData>
  <phoneticPr fontId="2" type="noConversion"/>
  <hyperlinks>
    <hyperlink ref="G2" r:id="rId1" xr:uid="{304CF3C3-773B-4DAF-AD71-6495E6850FF1}"/>
    <hyperlink ref="G3" r:id="rId2" xr:uid="{AAD8624F-5812-4BA1-AACA-12247F6F12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Vanwelsenaere</dc:creator>
  <cp:lastModifiedBy>Sander Vanwelsenaere</cp:lastModifiedBy>
  <dcterms:created xsi:type="dcterms:W3CDTF">2020-03-31T07:46:26Z</dcterms:created>
  <dcterms:modified xsi:type="dcterms:W3CDTF">2020-04-01T08:27:49Z</dcterms:modified>
</cp:coreProperties>
</file>