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<sst xmlns="http://schemas.openxmlformats.org/spreadsheetml/2006/main" count="5" uniqueCount="5">
  <si>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</si>
  <si>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</si>
  <si>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</si>
  <si>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</si>
  <si>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243(20x)</t>
  </si>
  <si>
    <t>AVERAGE: 175(28x)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</si>
</sst>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Sheet1!$A$2:$A$21</c:f>
              <c:numCache/>
            </c:numRef>
          </c:cat>
          <c:val>
            <c:numRef>
              <c:f>Sheet1!$B$2:$B$21</c:f>
              <c:numCache/>
            </c:numRef>
          </c:val>
          <c:smooth val="0"/>
        </c:ser>
        <c:marker val="1"/>
        <c:axId val="923341586"/>
        <c:axId val="107994825"/>
      </c:lineChart>
      <c:catAx>
        <c:axId val="92334158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07994825"/>
        <c:crosses val="autoZero"/>
        <c:auto val="1"/>
        <c:lblOffset val="100"/>
        <c:tickLblSkip val="1"/>
        <c:tickMarkSkip val="1"/>
        <c:noMultiLvlLbl val="0"/>
      </c:catAx>
      <c:valAx>
        <c:axId val="107994825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92334158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Sheet1!$C$2:$C$29</c:f>
              <c:numCache/>
            </c:numRef>
          </c:cat>
          <c:val>
            <c:numRef>
              <c:f>Sheet1!$E$2:$E$29</c:f>
              <c:numCache/>
            </c:numRef>
          </c:val>
          <c:smooth val="0"/>
        </c:ser>
        <c:marker val="1"/>
        <c:axId val="1470868839"/>
        <c:axId val="1426725223"/>
      </c:lineChart>
      <c:catAx>
        <c:axId val="147086883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426725223"/>
        <c:crosses val="autoZero"/>
        <c:auto val="1"/>
        <c:lblOffset val="100"/>
        <c:tickLblSkip val="1"/>
        <c:tickMarkSkip val="1"/>
        <c:noMultiLvlLbl val="0"/>
      </c:catAx>
      <c:valAx>
        <c:axId val="142672522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47086883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zoomScale="90" zoomScalePageLayoutView="90"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30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1296</f>
        <v>1296</v>
      </c>
      <c r="B2" s="21">
        <f>11</f>
        <v>11</v>
      </c>
      <c r="C2" s="21">
        <f>1281</f>
        <v>1281</v>
      </c>
      <c r="D2" s="21">
        <f>3901</f>
        <v>3901</v>
      </c>
      <c r="E2" s="21">
        <f>3.8095703125</f>
        <v>3.8095703125</v>
      </c>
      <c r="G2" s="21">
        <f>243</f>
        <v>243</v>
      </c>
    </row>
    <row r="3">
      <c r="A3" s="21">
        <f>1534</f>
        <v>1534</v>
      </c>
      <c r="B3" s="21">
        <f t="shared" ref="B3:B21" si="0">0</f>
        <v>0</v>
      </c>
      <c r="C3" s="21">
        <f>1433</f>
        <v>1433</v>
      </c>
      <c r="D3" s="21">
        <f>42036</f>
        <v>42036</v>
      </c>
      <c r="E3" s="21">
        <f>41.05078125</f>
        <v>41.05078125</v>
      </c>
    </row>
    <row r="4">
      <c r="A4" s="21">
        <f>1791</f>
        <v>1791</v>
      </c>
      <c r="B4" s="21">
        <f t="shared" si="0"/>
        <v>0</v>
      </c>
      <c r="C4" s="21">
        <f>1631</f>
        <v>1631</v>
      </c>
      <c r="D4" s="21">
        <f>42375</f>
        <v>42375</v>
      </c>
      <c r="E4" s="21">
        <f>41.3818359375</f>
        <v>41.3818359375</v>
      </c>
      <c r="G4" s="21" t="s">
        <v>5</v>
      </c>
    </row>
    <row r="5">
      <c r="A5" s="21">
        <f>1998</f>
        <v>1998</v>
      </c>
      <c r="B5" s="21">
        <f t="shared" si="0"/>
        <v>0</v>
      </c>
      <c r="C5" s="21">
        <f>1786</f>
        <v>1786</v>
      </c>
      <c r="D5" s="21">
        <f t="shared" ref="D5:D29" si="1">42379</f>
        <v>42379</v>
      </c>
      <c r="E5" s="21">
        <f t="shared" ref="E5:E29" si="2">41.3857421875</f>
        <v>41.3857421875</v>
      </c>
      <c r="G5" s="21">
        <f>175</f>
        <v>175</v>
      </c>
    </row>
    <row r="6">
      <c r="A6" s="21">
        <f>2236</f>
        <v>2236</v>
      </c>
      <c r="B6" s="21">
        <f t="shared" si="0"/>
        <v>0</v>
      </c>
      <c r="C6" s="21">
        <f>1919</f>
        <v>1919</v>
      </c>
      <c r="D6" s="21">
        <f t="shared" si="1"/>
        <v>42379</v>
      </c>
      <c r="E6" s="21">
        <f t="shared" si="2"/>
        <v>41.3857421875</v>
      </c>
    </row>
    <row r="7">
      <c r="A7" s="21">
        <f>2503</f>
        <v>2503</v>
      </c>
      <c r="B7" s="21">
        <f t="shared" si="0"/>
        <v>0</v>
      </c>
      <c r="C7" s="21">
        <f>2134</f>
        <v>2134</v>
      </c>
      <c r="D7" s="21">
        <f t="shared" si="1"/>
        <v>42379</v>
      </c>
      <c r="E7" s="21">
        <f t="shared" si="2"/>
        <v>41.3857421875</v>
      </c>
    </row>
    <row r="8">
      <c r="A8" s="21">
        <f>2752</f>
        <v>2752</v>
      </c>
      <c r="B8" s="21">
        <f t="shared" si="0"/>
        <v>0</v>
      </c>
      <c r="C8" s="21">
        <f>2315</f>
        <v>2315</v>
      </c>
      <c r="D8" s="21">
        <f t="shared" si="1"/>
        <v>42379</v>
      </c>
      <c r="E8" s="21">
        <f t="shared" si="2"/>
        <v>41.3857421875</v>
      </c>
    </row>
    <row r="9">
      <c r="A9" s="21">
        <f>2945</f>
        <v>2945</v>
      </c>
      <c r="B9" s="21">
        <f t="shared" si="0"/>
        <v>0</v>
      </c>
      <c r="C9" s="21">
        <f>2484</f>
        <v>2484</v>
      </c>
      <c r="D9" s="21">
        <f t="shared" si="1"/>
        <v>42379</v>
      </c>
      <c r="E9" s="21">
        <f t="shared" si="2"/>
        <v>41.3857421875</v>
      </c>
    </row>
    <row r="10">
      <c r="A10" s="21">
        <f>3170</f>
        <v>3170</v>
      </c>
      <c r="B10" s="21">
        <f t="shared" si="0"/>
        <v>0</v>
      </c>
      <c r="C10" s="21">
        <f>2676</f>
        <v>2676</v>
      </c>
      <c r="D10" s="21">
        <f t="shared" si="1"/>
        <v>42379</v>
      </c>
      <c r="E10" s="21">
        <f t="shared" si="2"/>
        <v>41.3857421875</v>
      </c>
    </row>
    <row r="11">
      <c r="A11" s="21">
        <f>3407</f>
        <v>3407</v>
      </c>
      <c r="B11" s="21">
        <f t="shared" si="0"/>
        <v>0</v>
      </c>
      <c r="C11" s="21">
        <f>2856</f>
        <v>2856</v>
      </c>
      <c r="D11" s="21">
        <f t="shared" si="1"/>
        <v>42379</v>
      </c>
      <c r="E11" s="21">
        <f t="shared" si="2"/>
        <v>41.3857421875</v>
      </c>
    </row>
    <row r="12">
      <c r="A12" s="21">
        <f>3650</f>
        <v>3650</v>
      </c>
      <c r="B12" s="21">
        <f t="shared" si="0"/>
        <v>0</v>
      </c>
      <c r="C12" s="21">
        <f>2987</f>
        <v>2987</v>
      </c>
      <c r="D12" s="21">
        <f t="shared" si="1"/>
        <v>42379</v>
      </c>
      <c r="E12" s="21">
        <f t="shared" si="2"/>
        <v>41.3857421875</v>
      </c>
    </row>
    <row r="13">
      <c r="A13" s="21">
        <f>3922</f>
        <v>3922</v>
      </c>
      <c r="B13" s="21">
        <f t="shared" si="0"/>
        <v>0</v>
      </c>
      <c r="C13" s="21">
        <f>3128</f>
        <v>3128</v>
      </c>
      <c r="D13" s="21">
        <f t="shared" si="1"/>
        <v>42379</v>
      </c>
      <c r="E13" s="21">
        <f t="shared" si="2"/>
        <v>41.3857421875</v>
      </c>
    </row>
    <row r="14">
      <c r="A14" s="21">
        <f>4166</f>
        <v>4166</v>
      </c>
      <c r="B14" s="21">
        <f t="shared" si="0"/>
        <v>0</v>
      </c>
      <c r="C14" s="21">
        <f>3295</f>
        <v>3295</v>
      </c>
      <c r="D14" s="21">
        <f t="shared" si="1"/>
        <v>42379</v>
      </c>
      <c r="E14" s="21">
        <f t="shared" si="2"/>
        <v>41.3857421875</v>
      </c>
    </row>
    <row r="15">
      <c r="A15" s="21">
        <f>4456</f>
        <v>4456</v>
      </c>
      <c r="B15" s="21">
        <f t="shared" si="0"/>
        <v>0</v>
      </c>
      <c r="C15" s="21">
        <f>3452</f>
        <v>3452</v>
      </c>
      <c r="D15" s="21">
        <f t="shared" si="1"/>
        <v>42379</v>
      </c>
      <c r="E15" s="21">
        <f t="shared" si="2"/>
        <v>41.3857421875</v>
      </c>
    </row>
    <row r="16">
      <c r="A16" s="21">
        <f>4698</f>
        <v>4698</v>
      </c>
      <c r="B16" s="21">
        <f t="shared" si="0"/>
        <v>0</v>
      </c>
      <c r="C16" s="21">
        <f>3605</f>
        <v>3605</v>
      </c>
      <c r="D16" s="21">
        <f t="shared" si="1"/>
        <v>42379</v>
      </c>
      <c r="E16" s="21">
        <f t="shared" si="2"/>
        <v>41.3857421875</v>
      </c>
    </row>
    <row r="17">
      <c r="A17" s="21">
        <f>4949</f>
        <v>4949</v>
      </c>
      <c r="B17" s="21">
        <f t="shared" si="0"/>
        <v>0</v>
      </c>
      <c r="C17" s="21">
        <f>3792</f>
        <v>3792</v>
      </c>
      <c r="D17" s="21">
        <f t="shared" si="1"/>
        <v>42379</v>
      </c>
      <c r="E17" s="21">
        <f t="shared" si="2"/>
        <v>41.3857421875</v>
      </c>
    </row>
    <row r="18">
      <c r="A18" s="21">
        <f>5268</f>
        <v>5268</v>
      </c>
      <c r="B18" s="21">
        <f t="shared" si="0"/>
        <v>0</v>
      </c>
      <c r="C18" s="21">
        <f>3937</f>
        <v>3937</v>
      </c>
      <c r="D18" s="21">
        <f t="shared" si="1"/>
        <v>42379</v>
      </c>
      <c r="E18" s="21">
        <f t="shared" si="2"/>
        <v>41.3857421875</v>
      </c>
    </row>
    <row r="19">
      <c r="A19" s="21">
        <f>5583</f>
        <v>5583</v>
      </c>
      <c r="B19" s="21">
        <f t="shared" si="0"/>
        <v>0</v>
      </c>
      <c r="C19" s="21">
        <f>4101</f>
        <v>4101</v>
      </c>
      <c r="D19" s="21">
        <f t="shared" si="1"/>
        <v>42379</v>
      </c>
      <c r="E19" s="21">
        <f t="shared" si="2"/>
        <v>41.3857421875</v>
      </c>
    </row>
    <row r="20">
      <c r="A20" s="21">
        <f>5878</f>
        <v>5878</v>
      </c>
      <c r="B20" s="21">
        <f t="shared" si="0"/>
        <v>0</v>
      </c>
      <c r="C20" s="21">
        <f>4378</f>
        <v>4378</v>
      </c>
      <c r="D20" s="21">
        <f t="shared" si="1"/>
        <v>42379</v>
      </c>
      <c r="E20" s="21">
        <f t="shared" si="2"/>
        <v>41.3857421875</v>
      </c>
    </row>
    <row r="21">
      <c r="A21" s="21">
        <f>6174</f>
        <v>6174</v>
      </c>
      <c r="B21" s="21">
        <f t="shared" si="0"/>
        <v>0</v>
      </c>
      <c r="C21" s="21">
        <f>4613</f>
        <v>4613</v>
      </c>
      <c r="D21" s="21">
        <f t="shared" si="1"/>
        <v>42379</v>
      </c>
      <c r="E21" s="21">
        <f t="shared" si="2"/>
        <v>41.3857421875</v>
      </c>
    </row>
    <row r="22">
      <c r="C22" s="21">
        <f>4848</f>
        <v>4848</v>
      </c>
      <c r="D22" s="21">
        <f t="shared" si="1"/>
        <v>42379</v>
      </c>
      <c r="E22" s="21">
        <f t="shared" si="2"/>
        <v>41.3857421875</v>
      </c>
    </row>
    <row r="23">
      <c r="C23" s="21">
        <f>5090</f>
        <v>5090</v>
      </c>
      <c r="D23" s="21">
        <f t="shared" si="1"/>
        <v>42379</v>
      </c>
      <c r="E23" s="21">
        <f t="shared" si="2"/>
        <v>41.3857421875</v>
      </c>
    </row>
    <row r="24">
      <c r="C24" s="21">
        <f>5277</f>
        <v>5277</v>
      </c>
      <c r="D24" s="21">
        <f t="shared" si="1"/>
        <v>42379</v>
      </c>
      <c r="E24" s="21">
        <f t="shared" si="2"/>
        <v>41.3857421875</v>
      </c>
    </row>
    <row r="25">
      <c r="C25" s="21">
        <f>5476</f>
        <v>5476</v>
      </c>
      <c r="D25" s="21">
        <f t="shared" si="1"/>
        <v>42379</v>
      </c>
      <c r="E25" s="21">
        <f t="shared" si="2"/>
        <v>41.3857421875</v>
      </c>
    </row>
    <row r="26">
      <c r="C26" s="21">
        <f>5684</f>
        <v>5684</v>
      </c>
      <c r="D26" s="21">
        <f t="shared" si="1"/>
        <v>42379</v>
      </c>
      <c r="E26" s="21">
        <f t="shared" si="2"/>
        <v>41.3857421875</v>
      </c>
    </row>
    <row r="27">
      <c r="C27" s="21">
        <f>5884</f>
        <v>5884</v>
      </c>
      <c r="D27" s="21">
        <f t="shared" si="1"/>
        <v>42379</v>
      </c>
      <c r="E27" s="21">
        <f t="shared" si="2"/>
        <v>41.3857421875</v>
      </c>
    </row>
    <row r="28">
      <c r="C28" s="21">
        <f>6051</f>
        <v>6051</v>
      </c>
      <c r="D28" s="21">
        <f t="shared" si="1"/>
        <v>42379</v>
      </c>
      <c r="E28" s="21">
        <f t="shared" si="2"/>
        <v>41.3857421875</v>
      </c>
    </row>
    <row r="29">
      <c r="C29" s="21">
        <f>6198</f>
        <v>6198</v>
      </c>
      <c r="D29" s="21">
        <f t="shared" si="1"/>
        <v>42379</v>
      </c>
      <c r="E29" s="21">
        <f t="shared" si="2"/>
        <v>41.3857421875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2015-10-15T14:37:44Z</dcterms:modified>
  <cp:lastPrinted>2016-01-08T15:46:46Z</cp:lastPrinted>
</cp:coreProperties>
</file>