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<sst xmlns="http://schemas.openxmlformats.org/spreadsheetml/2006/main" count="5" uniqueCount="5">
  <si>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</si>
  <si>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</si>
  <si>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</si>
  <si>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</si>
  <si>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241(20x)</t>
  </si>
  <si>
    <t>AVERAGE: 192(25x)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</si>
</sst>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Sheet1!$A$2:$A$21</c:f>
              <c:numCache/>
            </c:numRef>
          </c:cat>
          <c:val>
            <c:numRef>
              <c:f>Sheet1!$B$2:$B$21</c:f>
              <c:numCache/>
            </c:numRef>
          </c:val>
          <c:smooth val="0"/>
        </c:ser>
        <c:marker val="1"/>
        <c:axId val="743778731"/>
        <c:axId val="967323951"/>
      </c:lineChart>
      <c:catAx>
        <c:axId val="74377873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67323951"/>
        <c:crosses val="autoZero"/>
        <c:auto val="1"/>
        <c:lblOffset val="100"/>
        <c:tickLblSkip val="1"/>
        <c:tickMarkSkip val="1"/>
        <c:noMultiLvlLbl val="0"/>
      </c:catAx>
      <c:valAx>
        <c:axId val="967323951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4377873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Sheet1!$C$2:$C$26</c:f>
              <c:numCache/>
            </c:numRef>
          </c:cat>
          <c:val>
            <c:numRef>
              <c:f>Sheet1!$E$2:$E$26</c:f>
              <c:numCache/>
            </c:numRef>
          </c:val>
          <c:smooth val="0"/>
        </c:ser>
        <c:marker val="1"/>
        <c:axId val="1600594643"/>
        <c:axId val="743648472"/>
      </c:lineChart>
      <c:catAx>
        <c:axId val="160059464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43648472"/>
        <c:crosses val="autoZero"/>
        <c:auto val="1"/>
        <c:lblOffset val="100"/>
        <c:tickLblSkip val="1"/>
        <c:tickMarkSkip val="1"/>
        <c:noMultiLvlLbl val="0"/>
      </c:catAx>
      <c:valAx>
        <c:axId val="74364847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60059464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27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1155</f>
        <v>1155</v>
      </c>
      <c r="B2" s="21">
        <f>0</f>
        <v>0</v>
      </c>
      <c r="C2" s="21">
        <f>1241</f>
        <v>1241</v>
      </c>
      <c r="D2" s="21">
        <f>5856</f>
        <v>5856</v>
      </c>
      <c r="E2" s="21">
        <f>5.71875</f>
        <v>5.71875</v>
      </c>
      <c r="G2" s="21">
        <f>241</f>
        <v>241</v>
      </c>
    </row>
    <row r="3">
      <c r="A3" s="21">
        <f>1363</f>
        <v>1363</v>
      </c>
      <c r="B3" s="21">
        <f>11</f>
        <v>11</v>
      </c>
      <c r="C3" s="21">
        <f>1382</f>
        <v>1382</v>
      </c>
      <c r="D3" s="21">
        <f>42080</f>
        <v>42080</v>
      </c>
      <c r="E3" s="21">
        <f>41.09375</f>
        <v>41.09375</v>
      </c>
    </row>
    <row r="4">
      <c r="A4" s="21">
        <f>1616</f>
        <v>1616</v>
      </c>
      <c r="B4" s="21">
        <f t="shared" ref="B4:B21" si="0">0</f>
        <v>0</v>
      </c>
      <c r="C4" s="21">
        <f>1574</f>
        <v>1574</v>
      </c>
      <c r="D4" s="21">
        <f t="shared" ref="D4:D26" si="1">42299</f>
        <v>42299</v>
      </c>
      <c r="E4" s="21">
        <f t="shared" ref="E4:E26" si="2">41.3076171875</f>
        <v>41.3076171875</v>
      </c>
      <c r="G4" s="21" t="s">
        <v>5</v>
      </c>
    </row>
    <row r="5">
      <c r="A5" s="21">
        <f>1868</f>
        <v>1868</v>
      </c>
      <c r="B5" s="21">
        <f t="shared" si="0"/>
        <v>0</v>
      </c>
      <c r="C5" s="21">
        <f>1787</f>
        <v>1787</v>
      </c>
      <c r="D5" s="21">
        <f t="shared" si="1"/>
        <v>42299</v>
      </c>
      <c r="E5" s="21">
        <f t="shared" si="2"/>
        <v>41.3076171875</v>
      </c>
      <c r="G5" s="21">
        <f>192</f>
        <v>192</v>
      </c>
    </row>
    <row r="6">
      <c r="A6" s="21">
        <f>2085</f>
        <v>2085</v>
      </c>
      <c r="B6" s="21">
        <f t="shared" si="0"/>
        <v>0</v>
      </c>
      <c r="C6" s="21">
        <f>1981</f>
        <v>1981</v>
      </c>
      <c r="D6" s="21">
        <f t="shared" si="1"/>
        <v>42299</v>
      </c>
      <c r="E6" s="21">
        <f t="shared" si="2"/>
        <v>41.3076171875</v>
      </c>
    </row>
    <row r="7">
      <c r="A7" s="21">
        <f>2298</f>
        <v>2298</v>
      </c>
      <c r="B7" s="21">
        <f t="shared" si="0"/>
        <v>0</v>
      </c>
      <c r="C7" s="21">
        <f>2186</f>
        <v>2186</v>
      </c>
      <c r="D7" s="21">
        <f t="shared" si="1"/>
        <v>42299</v>
      </c>
      <c r="E7" s="21">
        <f t="shared" si="2"/>
        <v>41.3076171875</v>
      </c>
    </row>
    <row r="8">
      <c r="A8" s="21">
        <f>2508</f>
        <v>2508</v>
      </c>
      <c r="B8" s="21">
        <f t="shared" si="0"/>
        <v>0</v>
      </c>
      <c r="C8" s="21">
        <f>2391</f>
        <v>2391</v>
      </c>
      <c r="D8" s="21">
        <f t="shared" si="1"/>
        <v>42299</v>
      </c>
      <c r="E8" s="21">
        <f t="shared" si="2"/>
        <v>41.3076171875</v>
      </c>
    </row>
    <row r="9">
      <c r="A9" s="21">
        <f>2769</f>
        <v>2769</v>
      </c>
      <c r="B9" s="21">
        <f t="shared" si="0"/>
        <v>0</v>
      </c>
      <c r="C9" s="21">
        <f>2592</f>
        <v>2592</v>
      </c>
      <c r="D9" s="21">
        <f t="shared" si="1"/>
        <v>42299</v>
      </c>
      <c r="E9" s="21">
        <f t="shared" si="2"/>
        <v>41.3076171875</v>
      </c>
    </row>
    <row r="10">
      <c r="A10" s="21">
        <f>3006</f>
        <v>3006</v>
      </c>
      <c r="B10" s="21">
        <f t="shared" si="0"/>
        <v>0</v>
      </c>
      <c r="C10" s="21">
        <f>2765</f>
        <v>2765</v>
      </c>
      <c r="D10" s="21">
        <f t="shared" si="1"/>
        <v>42299</v>
      </c>
      <c r="E10" s="21">
        <f t="shared" si="2"/>
        <v>41.3076171875</v>
      </c>
    </row>
    <row r="11">
      <c r="A11" s="21">
        <f>3226</f>
        <v>3226</v>
      </c>
      <c r="B11" s="21">
        <f t="shared" si="0"/>
        <v>0</v>
      </c>
      <c r="C11" s="21">
        <f>2940</f>
        <v>2940</v>
      </c>
      <c r="D11" s="21">
        <f t="shared" si="1"/>
        <v>42299</v>
      </c>
      <c r="E11" s="21">
        <f t="shared" si="2"/>
        <v>41.3076171875</v>
      </c>
    </row>
    <row r="12">
      <c r="A12" s="21">
        <f>3448</f>
        <v>3448</v>
      </c>
      <c r="B12" s="21">
        <f t="shared" si="0"/>
        <v>0</v>
      </c>
      <c r="C12" s="21">
        <f>3144</f>
        <v>3144</v>
      </c>
      <c r="D12" s="21">
        <f t="shared" si="1"/>
        <v>42299</v>
      </c>
      <c r="E12" s="21">
        <f t="shared" si="2"/>
        <v>41.3076171875</v>
      </c>
    </row>
    <row r="13">
      <c r="A13" s="21">
        <f>3730</f>
        <v>3730</v>
      </c>
      <c r="B13" s="21">
        <f t="shared" si="0"/>
        <v>0</v>
      </c>
      <c r="C13" s="21">
        <f>3318</f>
        <v>3318</v>
      </c>
      <c r="D13" s="21">
        <f t="shared" si="1"/>
        <v>42299</v>
      </c>
      <c r="E13" s="21">
        <f t="shared" si="2"/>
        <v>41.3076171875</v>
      </c>
    </row>
    <row r="14">
      <c r="A14" s="21">
        <f>3959</f>
        <v>3959</v>
      </c>
      <c r="B14" s="21">
        <f t="shared" si="0"/>
        <v>0</v>
      </c>
      <c r="C14" s="21">
        <f>3511</f>
        <v>3511</v>
      </c>
      <c r="D14" s="21">
        <f t="shared" si="1"/>
        <v>42299</v>
      </c>
      <c r="E14" s="21">
        <f t="shared" si="2"/>
        <v>41.3076171875</v>
      </c>
    </row>
    <row r="15">
      <c r="A15" s="21">
        <f>4195</f>
        <v>4195</v>
      </c>
      <c r="B15" s="21">
        <f t="shared" si="0"/>
        <v>0</v>
      </c>
      <c r="C15" s="21">
        <f>3705</f>
        <v>3705</v>
      </c>
      <c r="D15" s="21">
        <f t="shared" si="1"/>
        <v>42299</v>
      </c>
      <c r="E15" s="21">
        <f t="shared" si="2"/>
        <v>41.3076171875</v>
      </c>
    </row>
    <row r="16">
      <c r="A16" s="21">
        <f>4492</f>
        <v>4492</v>
      </c>
      <c r="B16" s="21">
        <f t="shared" si="0"/>
        <v>0</v>
      </c>
      <c r="C16" s="21">
        <f>3875</f>
        <v>3875</v>
      </c>
      <c r="D16" s="21">
        <f t="shared" si="1"/>
        <v>42299</v>
      </c>
      <c r="E16" s="21">
        <f t="shared" si="2"/>
        <v>41.3076171875</v>
      </c>
    </row>
    <row r="17">
      <c r="A17" s="21">
        <f>4810</f>
        <v>4810</v>
      </c>
      <c r="B17" s="21">
        <f t="shared" si="0"/>
        <v>0</v>
      </c>
      <c r="C17" s="21">
        <f>4069</f>
        <v>4069</v>
      </c>
      <c r="D17" s="21">
        <f t="shared" si="1"/>
        <v>42299</v>
      </c>
      <c r="E17" s="21">
        <f t="shared" si="2"/>
        <v>41.3076171875</v>
      </c>
    </row>
    <row r="18">
      <c r="A18" s="21">
        <f>5097</f>
        <v>5097</v>
      </c>
      <c r="B18" s="21">
        <f t="shared" si="0"/>
        <v>0</v>
      </c>
      <c r="C18" s="21">
        <f>4274</f>
        <v>4274</v>
      </c>
      <c r="D18" s="21">
        <f t="shared" si="1"/>
        <v>42299</v>
      </c>
      <c r="E18" s="21">
        <f t="shared" si="2"/>
        <v>41.3076171875</v>
      </c>
    </row>
    <row r="19">
      <c r="A19" s="21">
        <f>5360</f>
        <v>5360</v>
      </c>
      <c r="B19" s="21">
        <f t="shared" si="0"/>
        <v>0</v>
      </c>
      <c r="C19" s="21">
        <f>4465</f>
        <v>4465</v>
      </c>
      <c r="D19" s="21">
        <f t="shared" si="1"/>
        <v>42299</v>
      </c>
      <c r="E19" s="21">
        <f t="shared" si="2"/>
        <v>41.3076171875</v>
      </c>
    </row>
    <row r="20">
      <c r="A20" s="21">
        <f>5697</f>
        <v>5697</v>
      </c>
      <c r="B20" s="21">
        <f t="shared" si="0"/>
        <v>0</v>
      </c>
      <c r="C20" s="21">
        <f>4703</f>
        <v>4703</v>
      </c>
      <c r="D20" s="21">
        <f t="shared" si="1"/>
        <v>42299</v>
      </c>
      <c r="E20" s="21">
        <f t="shared" si="2"/>
        <v>41.3076171875</v>
      </c>
    </row>
    <row r="21">
      <c r="A21" s="21">
        <f>5986</f>
        <v>5986</v>
      </c>
      <c r="B21" s="21">
        <f t="shared" si="0"/>
        <v>0</v>
      </c>
      <c r="C21" s="21">
        <f>4965</f>
        <v>4965</v>
      </c>
      <c r="D21" s="21">
        <f t="shared" si="1"/>
        <v>42299</v>
      </c>
      <c r="E21" s="21">
        <f t="shared" si="2"/>
        <v>41.3076171875</v>
      </c>
    </row>
    <row r="22">
      <c r="C22" s="21">
        <f>5225</f>
        <v>5225</v>
      </c>
      <c r="D22" s="21">
        <f t="shared" si="1"/>
        <v>42299</v>
      </c>
      <c r="E22" s="21">
        <f t="shared" si="2"/>
        <v>41.3076171875</v>
      </c>
    </row>
    <row r="23">
      <c r="C23" s="21">
        <f>5435</f>
        <v>5435</v>
      </c>
      <c r="D23" s="21">
        <f t="shared" si="1"/>
        <v>42299</v>
      </c>
      <c r="E23" s="21">
        <f t="shared" si="2"/>
        <v>41.3076171875</v>
      </c>
    </row>
    <row r="24">
      <c r="C24" s="21">
        <f>5635</f>
        <v>5635</v>
      </c>
      <c r="D24" s="21">
        <f t="shared" si="1"/>
        <v>42299</v>
      </c>
      <c r="E24" s="21">
        <f t="shared" si="2"/>
        <v>41.3076171875</v>
      </c>
    </row>
    <row r="25">
      <c r="C25" s="21">
        <f>5836</f>
        <v>5836</v>
      </c>
      <c r="D25" s="21">
        <f t="shared" si="1"/>
        <v>42299</v>
      </c>
      <c r="E25" s="21">
        <f t="shared" si="2"/>
        <v>41.3076171875</v>
      </c>
    </row>
    <row r="26">
      <c r="C26" s="21">
        <f>6056</f>
        <v>6056</v>
      </c>
      <c r="D26" s="21">
        <f t="shared" si="1"/>
        <v>42299</v>
      </c>
      <c r="E26" s="21">
        <f t="shared" si="2"/>
        <v>41.3076171875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2015-10-15T14:39:33Z</dcterms:modified>
  <cp:lastPrinted>2016-01-08T15:46:46Z</cp:lastPrinted>
</cp:coreProperties>
</file>