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3" i="2" l="1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<sst xmlns="http://schemas.openxmlformats.org/spreadsheetml/2006/main" count="7" uniqueCount="7">
  <si>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</si>
  <si>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</si>
  <si>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</si>
  <si>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</si>
  <si>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329(20x)</t>
  </si>
  <si>
    <t>AVERAGE: 156(44x)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</si>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</sst>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>
                <c:formatCode>General</c:formatCode>
                <c:ptCount val="20"/>
                <c:pt idx="0">
                  <c:v>757</c:v>
                </c:pt>
                <c:pt idx="1">
                  <c:v>1089</c:v>
                </c:pt>
                <c:pt idx="2">
                  <c:v>1387</c:v>
                </c:pt>
                <c:pt idx="3">
                  <c:v>1684</c:v>
                </c:pt>
                <c:pt idx="4">
                  <c:v>2055</c:v>
                </c:pt>
                <c:pt idx="5">
                  <c:v>2384</c:v>
                </c:pt>
                <c:pt idx="6">
                  <c:v>2721</c:v>
                </c:pt>
                <c:pt idx="7">
                  <c:v>3043</c:v>
                </c:pt>
                <c:pt idx="8">
                  <c:v>3391</c:v>
                </c:pt>
                <c:pt idx="9">
                  <c:v>3750</c:v>
                </c:pt>
                <c:pt idx="10">
                  <c:v>4133</c:v>
                </c:pt>
                <c:pt idx="11">
                  <c:v>4496</c:v>
                </c:pt>
                <c:pt idx="12">
                  <c:v>4820</c:v>
                </c:pt>
                <c:pt idx="13">
                  <c:v>5197</c:v>
                </c:pt>
                <c:pt idx="14">
                  <c:v>5539</c:v>
                </c:pt>
                <c:pt idx="15">
                  <c:v>5916</c:v>
                </c:pt>
                <c:pt idx="16">
                  <c:v>6286</c:v>
                </c:pt>
                <c:pt idx="17">
                  <c:v>6627</c:v>
                </c:pt>
                <c:pt idx="18">
                  <c:v>6995</c:v>
                </c:pt>
                <c:pt idx="19">
                  <c:v>7347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601104"/>
        <c:axId val="-1891594576"/>
      </c:lineChart>
      <c:catAx>
        <c:axId val="-18916011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9159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1594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916011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Sheet1!$C$2:$C$45</c:f>
              <c:numCache>
                <c:formatCode>General</c:formatCode>
                <c:ptCount val="44"/>
                <c:pt idx="0">
                  <c:v>784</c:v>
                </c:pt>
                <c:pt idx="1">
                  <c:v>943</c:v>
                </c:pt>
                <c:pt idx="2">
                  <c:v>1109</c:v>
                </c:pt>
                <c:pt idx="3">
                  <c:v>1237</c:v>
                </c:pt>
                <c:pt idx="4">
                  <c:v>1398</c:v>
                </c:pt>
                <c:pt idx="5">
                  <c:v>1522</c:v>
                </c:pt>
                <c:pt idx="6">
                  <c:v>1708</c:v>
                </c:pt>
                <c:pt idx="7">
                  <c:v>1831</c:v>
                </c:pt>
                <c:pt idx="8">
                  <c:v>1998</c:v>
                </c:pt>
                <c:pt idx="9">
                  <c:v>2159</c:v>
                </c:pt>
                <c:pt idx="10">
                  <c:v>2300</c:v>
                </c:pt>
                <c:pt idx="11">
                  <c:v>2491</c:v>
                </c:pt>
                <c:pt idx="12">
                  <c:v>2645</c:v>
                </c:pt>
                <c:pt idx="13">
                  <c:v>2802</c:v>
                </c:pt>
                <c:pt idx="14">
                  <c:v>2972</c:v>
                </c:pt>
                <c:pt idx="15">
                  <c:v>3134</c:v>
                </c:pt>
                <c:pt idx="16">
                  <c:v>3283</c:v>
                </c:pt>
                <c:pt idx="17">
                  <c:v>3442</c:v>
                </c:pt>
                <c:pt idx="18">
                  <c:v>3594</c:v>
                </c:pt>
                <c:pt idx="19">
                  <c:v>3760</c:v>
                </c:pt>
                <c:pt idx="20">
                  <c:v>3913</c:v>
                </c:pt>
                <c:pt idx="21">
                  <c:v>4109</c:v>
                </c:pt>
                <c:pt idx="22">
                  <c:v>4287</c:v>
                </c:pt>
                <c:pt idx="23">
                  <c:v>4413</c:v>
                </c:pt>
                <c:pt idx="24">
                  <c:v>4589</c:v>
                </c:pt>
                <c:pt idx="25">
                  <c:v>4743</c:v>
                </c:pt>
                <c:pt idx="26">
                  <c:v>4973</c:v>
                </c:pt>
                <c:pt idx="27">
                  <c:v>5137</c:v>
                </c:pt>
                <c:pt idx="28">
                  <c:v>5304</c:v>
                </c:pt>
                <c:pt idx="29">
                  <c:v>5465</c:v>
                </c:pt>
                <c:pt idx="30">
                  <c:v>5667</c:v>
                </c:pt>
                <c:pt idx="31">
                  <c:v>5829</c:v>
                </c:pt>
                <c:pt idx="32">
                  <c:v>6043</c:v>
                </c:pt>
                <c:pt idx="33">
                  <c:v>6208</c:v>
                </c:pt>
                <c:pt idx="34">
                  <c:v>6373</c:v>
                </c:pt>
                <c:pt idx="35">
                  <c:v>6522</c:v>
                </c:pt>
                <c:pt idx="36">
                  <c:v>6686</c:v>
                </c:pt>
                <c:pt idx="37">
                  <c:v>6822</c:v>
                </c:pt>
                <c:pt idx="38">
                  <c:v>7036</c:v>
                </c:pt>
                <c:pt idx="39">
                  <c:v>7190</c:v>
                </c:pt>
                <c:pt idx="40">
                  <c:v>7348</c:v>
                </c:pt>
                <c:pt idx="41">
                  <c:v>7469</c:v>
                </c:pt>
                <c:pt idx="42">
                  <c:v>7575</c:v>
                </c:pt>
                <c:pt idx="43">
                  <c:v>7682</c:v>
                </c:pt>
              </c:numCache>
            </c:numRef>
          </c:cat>
          <c:val>
            <c:numRef>
              <c:f>Sheet1!$E$2:$E$45</c:f>
              <c:numCache>
                <c:formatCode>General</c:formatCode>
                <c:ptCount val="44"/>
                <c:pt idx="0">
                  <c:v>1.9609375</c:v>
                </c:pt>
                <c:pt idx="1">
                  <c:v>6.00390625</c:v>
                </c:pt>
                <c:pt idx="2">
                  <c:v>10.5283203125</c:v>
                </c:pt>
                <c:pt idx="3">
                  <c:v>10.5849609375</c:v>
                </c:pt>
                <c:pt idx="4">
                  <c:v>10.5849609375</c:v>
                </c:pt>
                <c:pt idx="5">
                  <c:v>10.5849609375</c:v>
                </c:pt>
                <c:pt idx="6">
                  <c:v>10.5849609375</c:v>
                </c:pt>
                <c:pt idx="7">
                  <c:v>10.5849609375</c:v>
                </c:pt>
                <c:pt idx="8">
                  <c:v>10.5849609375</c:v>
                </c:pt>
                <c:pt idx="9">
                  <c:v>10.5869140625</c:v>
                </c:pt>
                <c:pt idx="10">
                  <c:v>10.5849609375</c:v>
                </c:pt>
                <c:pt idx="11">
                  <c:v>10.5869140625</c:v>
                </c:pt>
                <c:pt idx="12">
                  <c:v>10.5849609375</c:v>
                </c:pt>
                <c:pt idx="13">
                  <c:v>10.5869140625</c:v>
                </c:pt>
                <c:pt idx="14">
                  <c:v>10.5849609375</c:v>
                </c:pt>
                <c:pt idx="15">
                  <c:v>10.5869140625</c:v>
                </c:pt>
                <c:pt idx="16">
                  <c:v>10.5849609375</c:v>
                </c:pt>
                <c:pt idx="17">
                  <c:v>10.5859375</c:v>
                </c:pt>
                <c:pt idx="18">
                  <c:v>10.5849609375</c:v>
                </c:pt>
                <c:pt idx="19">
                  <c:v>10.5849609375</c:v>
                </c:pt>
                <c:pt idx="20">
                  <c:v>10.5849609375</c:v>
                </c:pt>
                <c:pt idx="21">
                  <c:v>10.5849609375</c:v>
                </c:pt>
                <c:pt idx="22">
                  <c:v>10.5859375</c:v>
                </c:pt>
                <c:pt idx="23">
                  <c:v>10.5849609375</c:v>
                </c:pt>
                <c:pt idx="24">
                  <c:v>10.5869140625</c:v>
                </c:pt>
                <c:pt idx="25">
                  <c:v>10.5849609375</c:v>
                </c:pt>
                <c:pt idx="26">
                  <c:v>10.5869140625</c:v>
                </c:pt>
                <c:pt idx="27">
                  <c:v>10.5849609375</c:v>
                </c:pt>
                <c:pt idx="28">
                  <c:v>10.5869140625</c:v>
                </c:pt>
                <c:pt idx="29">
                  <c:v>10.5849609375</c:v>
                </c:pt>
                <c:pt idx="30">
                  <c:v>10.5869140625</c:v>
                </c:pt>
                <c:pt idx="31">
                  <c:v>10.5849609375</c:v>
                </c:pt>
                <c:pt idx="32">
                  <c:v>10.5869140625</c:v>
                </c:pt>
                <c:pt idx="33">
                  <c:v>10.5849609375</c:v>
                </c:pt>
                <c:pt idx="34">
                  <c:v>10.5869140625</c:v>
                </c:pt>
                <c:pt idx="35">
                  <c:v>10.5849609375</c:v>
                </c:pt>
                <c:pt idx="36">
                  <c:v>10.5859375</c:v>
                </c:pt>
                <c:pt idx="37">
                  <c:v>10.5849609375</c:v>
                </c:pt>
                <c:pt idx="38">
                  <c:v>10.5849609375</c:v>
                </c:pt>
                <c:pt idx="39">
                  <c:v>10.5849609375</c:v>
                </c:pt>
                <c:pt idx="40">
                  <c:v>10.5849609375</c:v>
                </c:pt>
                <c:pt idx="41">
                  <c:v>10.5849609375</c:v>
                </c:pt>
                <c:pt idx="42">
                  <c:v>10.5849609375</c:v>
                </c:pt>
                <c:pt idx="43">
                  <c:v>10.5859375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590224"/>
        <c:axId val="-1891589680"/>
      </c:lineChart>
      <c:catAx>
        <c:axId val="-18915902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9158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158968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915902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activeCell="I12" sqref="I12:I13"/>
    </sheetView>
  </sheetViews>
  <sheetFormatPr defaultColWidth="9.109375" defaultRowHeight="13.2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9" x14ac:dyDescent="0.25">
      <c r="A2" s="2">
        <f>757</f>
        <v>757</v>
      </c>
      <c r="B2" s="2">
        <f>0</f>
        <v>0</v>
      </c>
      <c r="C2" s="2">
        <f>784</f>
        <v>784</v>
      </c>
      <c r="D2" s="2">
        <f>2008</f>
        <v>2008</v>
      </c>
      <c r="E2" s="2">
        <f>1.9609375</f>
        <v>1.9609375</v>
      </c>
      <c r="G2" s="2">
        <f>329</f>
        <v>329</v>
      </c>
    </row>
    <row r="3" spans="1:9" x14ac:dyDescent="0.25">
      <c r="A3" s="2">
        <f>1089</f>
        <v>1089</v>
      </c>
      <c r="B3" s="2">
        <f>13</f>
        <v>13</v>
      </c>
      <c r="C3" s="2">
        <f>943</f>
        <v>943</v>
      </c>
      <c r="D3" s="2">
        <f>6148</f>
        <v>6148</v>
      </c>
      <c r="E3" s="2">
        <f>6.00390625</f>
        <v>6.00390625</v>
      </c>
    </row>
    <row r="4" spans="1:9" x14ac:dyDescent="0.25">
      <c r="A4" s="2">
        <f>1387</f>
        <v>1387</v>
      </c>
      <c r="B4" s="2">
        <f t="shared" ref="B4:B21" si="0">0</f>
        <v>0</v>
      </c>
      <c r="C4" s="2">
        <f>1109</f>
        <v>1109</v>
      </c>
      <c r="D4" s="2">
        <f>10781</f>
        <v>10781</v>
      </c>
      <c r="E4" s="2">
        <f>10.5283203125</f>
        <v>10.5283203125</v>
      </c>
      <c r="G4" s="2" t="s">
        <v>5</v>
      </c>
    </row>
    <row r="5" spans="1:9" x14ac:dyDescent="0.25">
      <c r="A5" s="2">
        <f>1684</f>
        <v>1684</v>
      </c>
      <c r="B5" s="2">
        <f t="shared" si="0"/>
        <v>0</v>
      </c>
      <c r="C5" s="2">
        <f>1237</f>
        <v>1237</v>
      </c>
      <c r="D5" s="2">
        <f>10839</f>
        <v>10839</v>
      </c>
      <c r="E5" s="2">
        <f t="shared" ref="E5:E10" si="1">10.5849609375</f>
        <v>10.5849609375</v>
      </c>
      <c r="G5" s="2">
        <f>156</f>
        <v>156</v>
      </c>
    </row>
    <row r="6" spans="1:9" x14ac:dyDescent="0.25">
      <c r="A6" s="2">
        <f>2055</f>
        <v>2055</v>
      </c>
      <c r="B6" s="2">
        <f t="shared" si="0"/>
        <v>0</v>
      </c>
      <c r="C6" s="2">
        <f>1398</f>
        <v>1398</v>
      </c>
      <c r="D6" s="2">
        <f>10839</f>
        <v>10839</v>
      </c>
      <c r="E6" s="2">
        <f t="shared" si="1"/>
        <v>10.5849609375</v>
      </c>
    </row>
    <row r="7" spans="1:9" x14ac:dyDescent="0.25">
      <c r="A7" s="2">
        <f>2384</f>
        <v>2384</v>
      </c>
      <c r="B7" s="2">
        <f t="shared" si="0"/>
        <v>0</v>
      </c>
      <c r="C7" s="2">
        <f>1522</f>
        <v>1522</v>
      </c>
      <c r="D7" s="2">
        <f>10839</f>
        <v>10839</v>
      </c>
      <c r="E7" s="2">
        <f t="shared" si="1"/>
        <v>10.5849609375</v>
      </c>
    </row>
    <row r="8" spans="1:9" x14ac:dyDescent="0.25">
      <c r="A8" s="2">
        <f>2721</f>
        <v>2721</v>
      </c>
      <c r="B8" s="2">
        <f t="shared" si="0"/>
        <v>0</v>
      </c>
      <c r="C8" s="2">
        <f>1708</f>
        <v>1708</v>
      </c>
      <c r="D8" s="2">
        <f>10839</f>
        <v>10839</v>
      </c>
      <c r="E8" s="2">
        <f t="shared" si="1"/>
        <v>10.5849609375</v>
      </c>
    </row>
    <row r="9" spans="1:9" x14ac:dyDescent="0.25">
      <c r="A9" s="2">
        <f>3043</f>
        <v>3043</v>
      </c>
      <c r="B9" s="2">
        <f t="shared" si="0"/>
        <v>0</v>
      </c>
      <c r="C9" s="2">
        <f>1831</f>
        <v>1831</v>
      </c>
      <c r="D9" s="2">
        <f>10839</f>
        <v>10839</v>
      </c>
      <c r="E9" s="2">
        <f t="shared" si="1"/>
        <v>10.5849609375</v>
      </c>
    </row>
    <row r="10" spans="1:9" x14ac:dyDescent="0.25">
      <c r="A10" s="2">
        <f>3391</f>
        <v>3391</v>
      </c>
      <c r="B10" s="2">
        <f t="shared" si="0"/>
        <v>0</v>
      </c>
      <c r="C10" s="2">
        <f>1998</f>
        <v>1998</v>
      </c>
      <c r="D10" s="2">
        <f>10839</f>
        <v>10839</v>
      </c>
      <c r="E10" s="2">
        <f t="shared" si="1"/>
        <v>10.5849609375</v>
      </c>
    </row>
    <row r="11" spans="1:9" x14ac:dyDescent="0.25">
      <c r="A11" s="2">
        <f>3750</f>
        <v>3750</v>
      </c>
      <c r="B11" s="2">
        <f t="shared" si="0"/>
        <v>0</v>
      </c>
      <c r="C11" s="2">
        <f>2159</f>
        <v>2159</v>
      </c>
      <c r="D11" s="2">
        <f>10841</f>
        <v>10841</v>
      </c>
      <c r="E11" s="2">
        <f>10.5869140625</f>
        <v>10.5869140625</v>
      </c>
    </row>
    <row r="12" spans="1:9" x14ac:dyDescent="0.25">
      <c r="A12" s="2">
        <f>4133</f>
        <v>4133</v>
      </c>
      <c r="B12" s="2">
        <f t="shared" si="0"/>
        <v>0</v>
      </c>
      <c r="C12" s="2">
        <f>2300</f>
        <v>2300</v>
      </c>
      <c r="D12" s="2">
        <f>10839</f>
        <v>10839</v>
      </c>
      <c r="E12" s="2">
        <f>10.5849609375</f>
        <v>10.5849609375</v>
      </c>
      <c r="I12" s="1" t="s">
        <v>6</v>
      </c>
    </row>
    <row r="13" spans="1:9" x14ac:dyDescent="0.25">
      <c r="A13" s="2">
        <f>4496</f>
        <v>4496</v>
      </c>
      <c r="B13" s="2">
        <f t="shared" si="0"/>
        <v>0</v>
      </c>
      <c r="C13" s="2">
        <f>2491</f>
        <v>2491</v>
      </c>
      <c r="D13" s="2">
        <f>10841</f>
        <v>10841</v>
      </c>
      <c r="E13" s="2">
        <f>10.5869140625</f>
        <v>10.5869140625</v>
      </c>
      <c r="I13" s="1">
        <f>MAX(E2:E1048576)</f>
        <v>10.5869140625</v>
      </c>
    </row>
    <row r="14" spans="1:9" x14ac:dyDescent="0.25">
      <c r="A14" s="2">
        <f>4820</f>
        <v>4820</v>
      </c>
      <c r="B14" s="2">
        <f t="shared" si="0"/>
        <v>0</v>
      </c>
      <c r="C14" s="2">
        <f>2645</f>
        <v>2645</v>
      </c>
      <c r="D14" s="2">
        <f>10839</f>
        <v>10839</v>
      </c>
      <c r="E14" s="2">
        <f>10.5849609375</f>
        <v>10.5849609375</v>
      </c>
    </row>
    <row r="15" spans="1:9" x14ac:dyDescent="0.25">
      <c r="A15" s="2">
        <f>5197</f>
        <v>5197</v>
      </c>
      <c r="B15" s="2">
        <f t="shared" si="0"/>
        <v>0</v>
      </c>
      <c r="C15" s="2">
        <f>2802</f>
        <v>2802</v>
      </c>
      <c r="D15" s="2">
        <f>10841</f>
        <v>10841</v>
      </c>
      <c r="E15" s="2">
        <f>10.5869140625</f>
        <v>10.5869140625</v>
      </c>
    </row>
    <row r="16" spans="1:9" x14ac:dyDescent="0.25">
      <c r="A16" s="2">
        <f>5539</f>
        <v>5539</v>
      </c>
      <c r="B16" s="2">
        <f t="shared" si="0"/>
        <v>0</v>
      </c>
      <c r="C16" s="2">
        <f>2972</f>
        <v>2972</v>
      </c>
      <c r="D16" s="2">
        <f>10839</f>
        <v>10839</v>
      </c>
      <c r="E16" s="2">
        <f>10.5849609375</f>
        <v>10.5849609375</v>
      </c>
    </row>
    <row r="17" spans="1:5" x14ac:dyDescent="0.25">
      <c r="A17" s="2">
        <f>5916</f>
        <v>5916</v>
      </c>
      <c r="B17" s="2">
        <f t="shared" si="0"/>
        <v>0</v>
      </c>
      <c r="C17" s="2">
        <f>3134</f>
        <v>3134</v>
      </c>
      <c r="D17" s="2">
        <f>10841</f>
        <v>10841</v>
      </c>
      <c r="E17" s="2">
        <f>10.5869140625</f>
        <v>10.5869140625</v>
      </c>
    </row>
    <row r="18" spans="1:5" x14ac:dyDescent="0.25">
      <c r="A18" s="2">
        <f>6286</f>
        <v>6286</v>
      </c>
      <c r="B18" s="2">
        <f t="shared" si="0"/>
        <v>0</v>
      </c>
      <c r="C18" s="2">
        <f>3283</f>
        <v>3283</v>
      </c>
      <c r="D18" s="2">
        <f>10839</f>
        <v>10839</v>
      </c>
      <c r="E18" s="2">
        <f>10.5849609375</f>
        <v>10.5849609375</v>
      </c>
    </row>
    <row r="19" spans="1:5" x14ac:dyDescent="0.25">
      <c r="A19" s="2">
        <f>6627</f>
        <v>6627</v>
      </c>
      <c r="B19" s="2">
        <f t="shared" si="0"/>
        <v>0</v>
      </c>
      <c r="C19" s="2">
        <f>3442</f>
        <v>3442</v>
      </c>
      <c r="D19" s="2">
        <f>10840</f>
        <v>10840</v>
      </c>
      <c r="E19" s="2">
        <f>10.5859375</f>
        <v>10.5859375</v>
      </c>
    </row>
    <row r="20" spans="1:5" x14ac:dyDescent="0.25">
      <c r="A20" s="2">
        <f>6995</f>
        <v>6995</v>
      </c>
      <c r="B20" s="2">
        <f t="shared" si="0"/>
        <v>0</v>
      </c>
      <c r="C20" s="2">
        <f>3594</f>
        <v>3594</v>
      </c>
      <c r="D20" s="2">
        <f>10839</f>
        <v>10839</v>
      </c>
      <c r="E20" s="2">
        <f>10.5849609375</f>
        <v>10.5849609375</v>
      </c>
    </row>
    <row r="21" spans="1:5" x14ac:dyDescent="0.25">
      <c r="A21" s="2">
        <f>7347</f>
        <v>7347</v>
      </c>
      <c r="B21" s="2">
        <f t="shared" si="0"/>
        <v>0</v>
      </c>
      <c r="C21" s="2">
        <f>3760</f>
        <v>3760</v>
      </c>
      <c r="D21" s="2">
        <f>10839</f>
        <v>10839</v>
      </c>
      <c r="E21" s="2">
        <f>10.5849609375</f>
        <v>10.5849609375</v>
      </c>
    </row>
    <row r="22" spans="1:5" x14ac:dyDescent="0.25">
      <c r="C22" s="2">
        <f>3913</f>
        <v>3913</v>
      </c>
      <c r="D22" s="2">
        <f>10839</f>
        <v>10839</v>
      </c>
      <c r="E22" s="2">
        <f>10.5849609375</f>
        <v>10.5849609375</v>
      </c>
    </row>
    <row r="23" spans="1:5" x14ac:dyDescent="0.25">
      <c r="C23" s="2">
        <f>4109</f>
        <v>4109</v>
      </c>
      <c r="D23" s="2">
        <f>10839</f>
        <v>10839</v>
      </c>
      <c r="E23" s="2">
        <f>10.5849609375</f>
        <v>10.5849609375</v>
      </c>
    </row>
    <row r="24" spans="1:5" x14ac:dyDescent="0.25">
      <c r="C24" s="2">
        <f>4287</f>
        <v>4287</v>
      </c>
      <c r="D24" s="2">
        <f>10840</f>
        <v>10840</v>
      </c>
      <c r="E24" s="2">
        <f>10.5859375</f>
        <v>10.5859375</v>
      </c>
    </row>
    <row r="25" spans="1:5" x14ac:dyDescent="0.25">
      <c r="C25" s="2">
        <f>4413</f>
        <v>4413</v>
      </c>
      <c r="D25" s="2">
        <f>10839</f>
        <v>10839</v>
      </c>
      <c r="E25" s="2">
        <f>10.5849609375</f>
        <v>10.5849609375</v>
      </c>
    </row>
    <row r="26" spans="1:5" x14ac:dyDescent="0.25">
      <c r="C26" s="2">
        <f>4589</f>
        <v>4589</v>
      </c>
      <c r="D26" s="2">
        <f>10841</f>
        <v>10841</v>
      </c>
      <c r="E26" s="2">
        <f>10.5869140625</f>
        <v>10.5869140625</v>
      </c>
    </row>
    <row r="27" spans="1:5" x14ac:dyDescent="0.25">
      <c r="C27" s="2">
        <f>4743</f>
        <v>4743</v>
      </c>
      <c r="D27" s="2">
        <f>10839</f>
        <v>10839</v>
      </c>
      <c r="E27" s="2">
        <f>10.5849609375</f>
        <v>10.5849609375</v>
      </c>
    </row>
    <row r="28" spans="1:5" x14ac:dyDescent="0.25">
      <c r="C28" s="2">
        <f>4973</f>
        <v>4973</v>
      </c>
      <c r="D28" s="2">
        <f>10841</f>
        <v>10841</v>
      </c>
      <c r="E28" s="2">
        <f>10.5869140625</f>
        <v>10.5869140625</v>
      </c>
    </row>
    <row r="29" spans="1:5" x14ac:dyDescent="0.25">
      <c r="C29" s="2">
        <f>5137</f>
        <v>5137</v>
      </c>
      <c r="D29" s="2">
        <f>10839</f>
        <v>10839</v>
      </c>
      <c r="E29" s="2">
        <f>10.5849609375</f>
        <v>10.5849609375</v>
      </c>
    </row>
    <row r="30" spans="1:5" x14ac:dyDescent="0.25">
      <c r="C30" s="2">
        <f>5304</f>
        <v>5304</v>
      </c>
      <c r="D30" s="2">
        <f>10841</f>
        <v>10841</v>
      </c>
      <c r="E30" s="2">
        <f>10.5869140625</f>
        <v>10.5869140625</v>
      </c>
    </row>
    <row r="31" spans="1:5" x14ac:dyDescent="0.25">
      <c r="C31" s="2">
        <f>5465</f>
        <v>5465</v>
      </c>
      <c r="D31" s="2">
        <f>10839</f>
        <v>10839</v>
      </c>
      <c r="E31" s="2">
        <f>10.5849609375</f>
        <v>10.5849609375</v>
      </c>
    </row>
    <row r="32" spans="1:5" x14ac:dyDescent="0.25">
      <c r="C32" s="2">
        <f>5667</f>
        <v>5667</v>
      </c>
      <c r="D32" s="2">
        <f>10841</f>
        <v>10841</v>
      </c>
      <c r="E32" s="2">
        <f>10.5869140625</f>
        <v>10.5869140625</v>
      </c>
    </row>
    <row r="33" spans="3:5" x14ac:dyDescent="0.25">
      <c r="C33" s="2">
        <f>5829</f>
        <v>5829</v>
      </c>
      <c r="D33" s="2">
        <f>10839</f>
        <v>10839</v>
      </c>
      <c r="E33" s="2">
        <f>10.5849609375</f>
        <v>10.5849609375</v>
      </c>
    </row>
    <row r="34" spans="3:5" x14ac:dyDescent="0.25">
      <c r="C34" s="2">
        <f>6043</f>
        <v>6043</v>
      </c>
      <c r="D34" s="2">
        <f>10841</f>
        <v>10841</v>
      </c>
      <c r="E34" s="2">
        <f>10.5869140625</f>
        <v>10.5869140625</v>
      </c>
    </row>
    <row r="35" spans="3:5" x14ac:dyDescent="0.25">
      <c r="C35" s="2">
        <f>6208</f>
        <v>6208</v>
      </c>
      <c r="D35" s="2">
        <f>10839</f>
        <v>10839</v>
      </c>
      <c r="E35" s="2">
        <f>10.5849609375</f>
        <v>10.5849609375</v>
      </c>
    </row>
    <row r="36" spans="3:5" x14ac:dyDescent="0.25">
      <c r="C36" s="2">
        <f>6373</f>
        <v>6373</v>
      </c>
      <c r="D36" s="2">
        <f>10841</f>
        <v>10841</v>
      </c>
      <c r="E36" s="2">
        <f>10.5869140625</f>
        <v>10.5869140625</v>
      </c>
    </row>
    <row r="37" spans="3:5" x14ac:dyDescent="0.25">
      <c r="C37" s="2">
        <f>6522</f>
        <v>6522</v>
      </c>
      <c r="D37" s="2">
        <f>10839</f>
        <v>10839</v>
      </c>
      <c r="E37" s="2">
        <f>10.5849609375</f>
        <v>10.5849609375</v>
      </c>
    </row>
    <row r="38" spans="3:5" x14ac:dyDescent="0.25">
      <c r="C38" s="2">
        <f>6686</f>
        <v>6686</v>
      </c>
      <c r="D38" s="2">
        <f>10840</f>
        <v>10840</v>
      </c>
      <c r="E38" s="2">
        <f>10.5859375</f>
        <v>10.5859375</v>
      </c>
    </row>
    <row r="39" spans="3:5" x14ac:dyDescent="0.25">
      <c r="C39" s="2">
        <f>6822</f>
        <v>6822</v>
      </c>
      <c r="D39" s="2">
        <f>10839</f>
        <v>10839</v>
      </c>
      <c r="E39" s="2">
        <f t="shared" ref="E39:E44" si="2">10.5849609375</f>
        <v>10.5849609375</v>
      </c>
    </row>
    <row r="40" spans="3:5" x14ac:dyDescent="0.25">
      <c r="C40" s="2">
        <f>7036</f>
        <v>7036</v>
      </c>
      <c r="D40" s="2">
        <f>10839</f>
        <v>10839</v>
      </c>
      <c r="E40" s="2">
        <f t="shared" si="2"/>
        <v>10.5849609375</v>
      </c>
    </row>
    <row r="41" spans="3:5" x14ac:dyDescent="0.25">
      <c r="C41" s="2">
        <f>7190</f>
        <v>7190</v>
      </c>
      <c r="D41" s="2">
        <f>10839</f>
        <v>10839</v>
      </c>
      <c r="E41" s="2">
        <f t="shared" si="2"/>
        <v>10.5849609375</v>
      </c>
    </row>
    <row r="42" spans="3:5" x14ac:dyDescent="0.25">
      <c r="C42" s="2">
        <f>7348</f>
        <v>7348</v>
      </c>
      <c r="D42" s="2">
        <f>10839</f>
        <v>10839</v>
      </c>
      <c r="E42" s="2">
        <f t="shared" si="2"/>
        <v>10.5849609375</v>
      </c>
    </row>
    <row r="43" spans="3:5" x14ac:dyDescent="0.25">
      <c r="C43" s="2">
        <f>7469</f>
        <v>7469</v>
      </c>
      <c r="D43" s="2">
        <f>10839</f>
        <v>10839</v>
      </c>
      <c r="E43" s="2">
        <f t="shared" si="2"/>
        <v>10.5849609375</v>
      </c>
    </row>
    <row r="44" spans="3:5" x14ac:dyDescent="0.25">
      <c r="C44" s="2">
        <f>7575</f>
        <v>7575</v>
      </c>
      <c r="D44" s="2">
        <f>10839</f>
        <v>10839</v>
      </c>
      <c r="E44" s="2">
        <f t="shared" si="2"/>
        <v>10.5849609375</v>
      </c>
    </row>
    <row r="45" spans="3:5" x14ac:dyDescent="0.25">
      <c r="C45" s="2">
        <f>7682</f>
        <v>7682</v>
      </c>
      <c r="D45" s="2">
        <f>10840</f>
        <v>10840</v>
      </c>
      <c r="E45" s="2">
        <f>10.5859375</f>
        <v>10.5859375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2016-01-08T15:28:35Z</dcterms:modified>
</cp:coreProperties>
</file>