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3" i="2" l="1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<sst xmlns="http://schemas.openxmlformats.org/spreadsheetml/2006/main" count="7" uniqueCount="7">
  <si>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</si>
  <si>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</si>
  <si>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</si>
  <si>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</si>
  <si>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277(26x)</t>
  </si>
  <si>
    <t>AVERAGE: 133(56x)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</si>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</sst>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Sheet1!$A$2:$A$27</c:f>
              <c:numCache>
                <c:formatCode>General</c:formatCode>
                <c:ptCount val="26"/>
                <c:pt idx="0">
                  <c:v>995</c:v>
                </c:pt>
                <c:pt idx="1">
                  <c:v>1309</c:v>
                </c:pt>
                <c:pt idx="2">
                  <c:v>1587</c:v>
                </c:pt>
                <c:pt idx="3">
                  <c:v>1874</c:v>
                </c:pt>
                <c:pt idx="4">
                  <c:v>2134</c:v>
                </c:pt>
                <c:pt idx="5">
                  <c:v>2410</c:v>
                </c:pt>
                <c:pt idx="6">
                  <c:v>2707</c:v>
                </c:pt>
                <c:pt idx="7">
                  <c:v>3007</c:v>
                </c:pt>
                <c:pt idx="8">
                  <c:v>3302</c:v>
                </c:pt>
                <c:pt idx="9">
                  <c:v>3581</c:v>
                </c:pt>
                <c:pt idx="10">
                  <c:v>3869</c:v>
                </c:pt>
                <c:pt idx="11">
                  <c:v>4179</c:v>
                </c:pt>
                <c:pt idx="12">
                  <c:v>4477</c:v>
                </c:pt>
                <c:pt idx="13">
                  <c:v>4774</c:v>
                </c:pt>
                <c:pt idx="14">
                  <c:v>5063</c:v>
                </c:pt>
                <c:pt idx="15">
                  <c:v>5378</c:v>
                </c:pt>
                <c:pt idx="16">
                  <c:v>5664</c:v>
                </c:pt>
                <c:pt idx="17">
                  <c:v>5953</c:v>
                </c:pt>
                <c:pt idx="18">
                  <c:v>6279</c:v>
                </c:pt>
                <c:pt idx="19">
                  <c:v>6555</c:v>
                </c:pt>
                <c:pt idx="20">
                  <c:v>6825</c:v>
                </c:pt>
                <c:pt idx="21">
                  <c:v>7093</c:v>
                </c:pt>
                <c:pt idx="22">
                  <c:v>7358</c:v>
                </c:pt>
                <c:pt idx="23">
                  <c:v>7629</c:v>
                </c:pt>
                <c:pt idx="24">
                  <c:v>7932</c:v>
                </c:pt>
                <c:pt idx="25">
                  <c:v>8208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626096"/>
        <c:axId val="-1818624464"/>
      </c:lineChart>
      <c:catAx>
        <c:axId val="-18186260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1862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86244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186260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Sheet1!$C$2:$C$57</c:f>
              <c:numCache>
                <c:formatCode>General</c:formatCode>
                <c:ptCount val="56"/>
                <c:pt idx="0">
                  <c:v>805</c:v>
                </c:pt>
                <c:pt idx="1">
                  <c:v>1015</c:v>
                </c:pt>
                <c:pt idx="2">
                  <c:v>1208</c:v>
                </c:pt>
                <c:pt idx="3">
                  <c:v>1360</c:v>
                </c:pt>
                <c:pt idx="4">
                  <c:v>1482</c:v>
                </c:pt>
                <c:pt idx="5">
                  <c:v>1665</c:v>
                </c:pt>
                <c:pt idx="6">
                  <c:v>1820</c:v>
                </c:pt>
                <c:pt idx="7">
                  <c:v>1949</c:v>
                </c:pt>
                <c:pt idx="8">
                  <c:v>2070</c:v>
                </c:pt>
                <c:pt idx="9">
                  <c:v>2215</c:v>
                </c:pt>
                <c:pt idx="10">
                  <c:v>2333</c:v>
                </c:pt>
                <c:pt idx="11">
                  <c:v>2502</c:v>
                </c:pt>
                <c:pt idx="12">
                  <c:v>2636</c:v>
                </c:pt>
                <c:pt idx="13">
                  <c:v>2752</c:v>
                </c:pt>
                <c:pt idx="14">
                  <c:v>2877</c:v>
                </c:pt>
                <c:pt idx="15">
                  <c:v>2998</c:v>
                </c:pt>
                <c:pt idx="16">
                  <c:v>3131</c:v>
                </c:pt>
                <c:pt idx="17">
                  <c:v>3271</c:v>
                </c:pt>
                <c:pt idx="18">
                  <c:v>3416</c:v>
                </c:pt>
                <c:pt idx="19">
                  <c:v>3548</c:v>
                </c:pt>
                <c:pt idx="20">
                  <c:v>3692</c:v>
                </c:pt>
                <c:pt idx="21">
                  <c:v>3818</c:v>
                </c:pt>
                <c:pt idx="22">
                  <c:v>3948</c:v>
                </c:pt>
                <c:pt idx="23">
                  <c:v>4069</c:v>
                </c:pt>
                <c:pt idx="24">
                  <c:v>4187</c:v>
                </c:pt>
                <c:pt idx="25">
                  <c:v>4327</c:v>
                </c:pt>
                <c:pt idx="26">
                  <c:v>4460</c:v>
                </c:pt>
                <c:pt idx="27">
                  <c:v>4616</c:v>
                </c:pt>
                <c:pt idx="28">
                  <c:v>4724</c:v>
                </c:pt>
                <c:pt idx="29">
                  <c:v>4837</c:v>
                </c:pt>
                <c:pt idx="30">
                  <c:v>4953</c:v>
                </c:pt>
                <c:pt idx="31">
                  <c:v>5078</c:v>
                </c:pt>
                <c:pt idx="32">
                  <c:v>5233</c:v>
                </c:pt>
                <c:pt idx="33">
                  <c:v>5350</c:v>
                </c:pt>
                <c:pt idx="34">
                  <c:v>5495</c:v>
                </c:pt>
                <c:pt idx="35">
                  <c:v>5638</c:v>
                </c:pt>
                <c:pt idx="36">
                  <c:v>5795</c:v>
                </c:pt>
                <c:pt idx="37">
                  <c:v>5965</c:v>
                </c:pt>
                <c:pt idx="38">
                  <c:v>6095</c:v>
                </c:pt>
                <c:pt idx="39">
                  <c:v>6223</c:v>
                </c:pt>
                <c:pt idx="40">
                  <c:v>6372</c:v>
                </c:pt>
                <c:pt idx="41">
                  <c:v>6508</c:v>
                </c:pt>
                <c:pt idx="42">
                  <c:v>6623</c:v>
                </c:pt>
                <c:pt idx="43">
                  <c:v>6736</c:v>
                </c:pt>
                <c:pt idx="44">
                  <c:v>6848</c:v>
                </c:pt>
                <c:pt idx="45">
                  <c:v>6995</c:v>
                </c:pt>
                <c:pt idx="46">
                  <c:v>7137</c:v>
                </c:pt>
                <c:pt idx="47">
                  <c:v>7276</c:v>
                </c:pt>
                <c:pt idx="48">
                  <c:v>7412</c:v>
                </c:pt>
                <c:pt idx="49">
                  <c:v>7525</c:v>
                </c:pt>
                <c:pt idx="50">
                  <c:v>7675</c:v>
                </c:pt>
                <c:pt idx="51">
                  <c:v>7792</c:v>
                </c:pt>
                <c:pt idx="52">
                  <c:v>7936</c:v>
                </c:pt>
                <c:pt idx="53">
                  <c:v>8064</c:v>
                </c:pt>
                <c:pt idx="54">
                  <c:v>8175</c:v>
                </c:pt>
                <c:pt idx="55">
                  <c:v>8307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1.7236328125</c:v>
                </c:pt>
                <c:pt idx="1">
                  <c:v>6.890625</c:v>
                </c:pt>
                <c:pt idx="2">
                  <c:v>10.173828125</c:v>
                </c:pt>
                <c:pt idx="3">
                  <c:v>10.224609375</c:v>
                </c:pt>
                <c:pt idx="4">
                  <c:v>10.224609375</c:v>
                </c:pt>
                <c:pt idx="5">
                  <c:v>10.224609375</c:v>
                </c:pt>
                <c:pt idx="6">
                  <c:v>10.224609375</c:v>
                </c:pt>
                <c:pt idx="7">
                  <c:v>10.224609375</c:v>
                </c:pt>
                <c:pt idx="8">
                  <c:v>10.224609375</c:v>
                </c:pt>
                <c:pt idx="9">
                  <c:v>10.224609375</c:v>
                </c:pt>
                <c:pt idx="10">
                  <c:v>10.224609375</c:v>
                </c:pt>
                <c:pt idx="11">
                  <c:v>10.224609375</c:v>
                </c:pt>
                <c:pt idx="12">
                  <c:v>10.224609375</c:v>
                </c:pt>
                <c:pt idx="13">
                  <c:v>10.224609375</c:v>
                </c:pt>
                <c:pt idx="14">
                  <c:v>10.224609375</c:v>
                </c:pt>
                <c:pt idx="15">
                  <c:v>10.224609375</c:v>
                </c:pt>
                <c:pt idx="16">
                  <c:v>10.224609375</c:v>
                </c:pt>
                <c:pt idx="17">
                  <c:v>10.224609375</c:v>
                </c:pt>
                <c:pt idx="18">
                  <c:v>10.224609375</c:v>
                </c:pt>
                <c:pt idx="19">
                  <c:v>10.224609375</c:v>
                </c:pt>
                <c:pt idx="20">
                  <c:v>10.224609375</c:v>
                </c:pt>
                <c:pt idx="21">
                  <c:v>10.224609375</c:v>
                </c:pt>
                <c:pt idx="22">
                  <c:v>10.224609375</c:v>
                </c:pt>
                <c:pt idx="23">
                  <c:v>10.224609375</c:v>
                </c:pt>
                <c:pt idx="24">
                  <c:v>10.224609375</c:v>
                </c:pt>
                <c:pt idx="25">
                  <c:v>10.224609375</c:v>
                </c:pt>
                <c:pt idx="26">
                  <c:v>10.224609375</c:v>
                </c:pt>
                <c:pt idx="27">
                  <c:v>10.224609375</c:v>
                </c:pt>
                <c:pt idx="28">
                  <c:v>10.224609375</c:v>
                </c:pt>
                <c:pt idx="29">
                  <c:v>10.224609375</c:v>
                </c:pt>
                <c:pt idx="30">
                  <c:v>10.224609375</c:v>
                </c:pt>
                <c:pt idx="31">
                  <c:v>10.224609375</c:v>
                </c:pt>
                <c:pt idx="32">
                  <c:v>10.224609375</c:v>
                </c:pt>
                <c:pt idx="33">
                  <c:v>10.224609375</c:v>
                </c:pt>
                <c:pt idx="34">
                  <c:v>10.224609375</c:v>
                </c:pt>
                <c:pt idx="35">
                  <c:v>10.224609375</c:v>
                </c:pt>
                <c:pt idx="36">
                  <c:v>10.224609375</c:v>
                </c:pt>
                <c:pt idx="37">
                  <c:v>10.224609375</c:v>
                </c:pt>
                <c:pt idx="38">
                  <c:v>10.224609375</c:v>
                </c:pt>
                <c:pt idx="39">
                  <c:v>10.224609375</c:v>
                </c:pt>
                <c:pt idx="40">
                  <c:v>10.224609375</c:v>
                </c:pt>
                <c:pt idx="41">
                  <c:v>10.224609375</c:v>
                </c:pt>
                <c:pt idx="42">
                  <c:v>10.224609375</c:v>
                </c:pt>
                <c:pt idx="43">
                  <c:v>10.224609375</c:v>
                </c:pt>
                <c:pt idx="44">
                  <c:v>10.224609375</c:v>
                </c:pt>
                <c:pt idx="45">
                  <c:v>10.224609375</c:v>
                </c:pt>
                <c:pt idx="46">
                  <c:v>10.224609375</c:v>
                </c:pt>
                <c:pt idx="47">
                  <c:v>10.224609375</c:v>
                </c:pt>
                <c:pt idx="48">
                  <c:v>10.224609375</c:v>
                </c:pt>
                <c:pt idx="49">
                  <c:v>10.224609375</c:v>
                </c:pt>
                <c:pt idx="50">
                  <c:v>10.224609375</c:v>
                </c:pt>
                <c:pt idx="51">
                  <c:v>10.224609375</c:v>
                </c:pt>
                <c:pt idx="52">
                  <c:v>10.224609375</c:v>
                </c:pt>
                <c:pt idx="53">
                  <c:v>10.224609375</c:v>
                </c:pt>
                <c:pt idx="54">
                  <c:v>10.224609375</c:v>
                </c:pt>
                <c:pt idx="55">
                  <c:v>10.224609375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1602736"/>
        <c:axId val="-1672034720"/>
      </c:lineChart>
      <c:catAx>
        <c:axId val="-18916027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67203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203472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916027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"/>
  <sheetViews>
    <sheetView tabSelected="1" workbookViewId="0">
      <selection activeCell="I12" sqref="I12:I13"/>
    </sheetView>
  </sheetViews>
  <sheetFormatPr defaultColWidth="9.109375" defaultRowHeight="13.2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9" x14ac:dyDescent="0.25">
      <c r="A2" s="2">
        <f>995</f>
        <v>995</v>
      </c>
      <c r="B2" s="2">
        <f>13</f>
        <v>13</v>
      </c>
      <c r="C2" s="2">
        <f>805</f>
        <v>805</v>
      </c>
      <c r="D2" s="2">
        <f>1765</f>
        <v>1765</v>
      </c>
      <c r="E2" s="2">
        <f>1.7236328125</f>
        <v>1.7236328125</v>
      </c>
      <c r="G2" s="2">
        <f>277</f>
        <v>277</v>
      </c>
    </row>
    <row r="3" spans="1:9" x14ac:dyDescent="0.25">
      <c r="A3" s="2">
        <f>1309</f>
        <v>1309</v>
      </c>
      <c r="B3" s="2">
        <f t="shared" ref="B3:B27" si="0">0</f>
        <v>0</v>
      </c>
      <c r="C3" s="2">
        <f>1015</f>
        <v>1015</v>
      </c>
      <c r="D3" s="2">
        <f>7056</f>
        <v>7056</v>
      </c>
      <c r="E3" s="2">
        <f>6.890625</f>
        <v>6.890625</v>
      </c>
    </row>
    <row r="4" spans="1:9" x14ac:dyDescent="0.25">
      <c r="A4" s="2">
        <f>1587</f>
        <v>1587</v>
      </c>
      <c r="B4" s="2">
        <f t="shared" si="0"/>
        <v>0</v>
      </c>
      <c r="C4" s="2">
        <f>1208</f>
        <v>1208</v>
      </c>
      <c r="D4" s="2">
        <f>10418</f>
        <v>10418</v>
      </c>
      <c r="E4" s="2">
        <f>10.173828125</f>
        <v>10.173828125</v>
      </c>
      <c r="G4" s="2" t="s">
        <v>5</v>
      </c>
    </row>
    <row r="5" spans="1:9" x14ac:dyDescent="0.25">
      <c r="A5" s="2">
        <f>1874</f>
        <v>1874</v>
      </c>
      <c r="B5" s="2">
        <f t="shared" si="0"/>
        <v>0</v>
      </c>
      <c r="C5" s="2">
        <f>1360</f>
        <v>1360</v>
      </c>
      <c r="D5" s="2">
        <f t="shared" ref="D5:D57" si="1">10470</f>
        <v>10470</v>
      </c>
      <c r="E5" s="2">
        <f t="shared" ref="E5:E57" si="2">10.224609375</f>
        <v>10.224609375</v>
      </c>
      <c r="G5" s="2">
        <f>133</f>
        <v>133</v>
      </c>
    </row>
    <row r="6" spans="1:9" x14ac:dyDescent="0.25">
      <c r="A6" s="2">
        <f>2134</f>
        <v>2134</v>
      </c>
      <c r="B6" s="2">
        <f t="shared" si="0"/>
        <v>0</v>
      </c>
      <c r="C6" s="2">
        <f>1482</f>
        <v>1482</v>
      </c>
      <c r="D6" s="2">
        <f t="shared" si="1"/>
        <v>10470</v>
      </c>
      <c r="E6" s="2">
        <f t="shared" si="2"/>
        <v>10.224609375</v>
      </c>
    </row>
    <row r="7" spans="1:9" x14ac:dyDescent="0.25">
      <c r="A7" s="2">
        <f>2410</f>
        <v>2410</v>
      </c>
      <c r="B7" s="2">
        <f t="shared" si="0"/>
        <v>0</v>
      </c>
      <c r="C7" s="2">
        <f>1665</f>
        <v>1665</v>
      </c>
      <c r="D7" s="2">
        <f t="shared" si="1"/>
        <v>10470</v>
      </c>
      <c r="E7" s="2">
        <f t="shared" si="2"/>
        <v>10.224609375</v>
      </c>
    </row>
    <row r="8" spans="1:9" x14ac:dyDescent="0.25">
      <c r="A8" s="2">
        <f>2707</f>
        <v>2707</v>
      </c>
      <c r="B8" s="2">
        <f t="shared" si="0"/>
        <v>0</v>
      </c>
      <c r="C8" s="2">
        <f>1820</f>
        <v>1820</v>
      </c>
      <c r="D8" s="2">
        <f t="shared" si="1"/>
        <v>10470</v>
      </c>
      <c r="E8" s="2">
        <f t="shared" si="2"/>
        <v>10.224609375</v>
      </c>
    </row>
    <row r="9" spans="1:9" x14ac:dyDescent="0.25">
      <c r="A9" s="2">
        <f>3007</f>
        <v>3007</v>
      </c>
      <c r="B9" s="2">
        <f t="shared" si="0"/>
        <v>0</v>
      </c>
      <c r="C9" s="2">
        <f>1949</f>
        <v>1949</v>
      </c>
      <c r="D9" s="2">
        <f t="shared" si="1"/>
        <v>10470</v>
      </c>
      <c r="E9" s="2">
        <f t="shared" si="2"/>
        <v>10.224609375</v>
      </c>
    </row>
    <row r="10" spans="1:9" x14ac:dyDescent="0.25">
      <c r="A10" s="2">
        <f>3302</f>
        <v>3302</v>
      </c>
      <c r="B10" s="2">
        <f t="shared" si="0"/>
        <v>0</v>
      </c>
      <c r="C10" s="2">
        <f>2070</f>
        <v>2070</v>
      </c>
      <c r="D10" s="2">
        <f t="shared" si="1"/>
        <v>10470</v>
      </c>
      <c r="E10" s="2">
        <f t="shared" si="2"/>
        <v>10.224609375</v>
      </c>
    </row>
    <row r="11" spans="1:9" x14ac:dyDescent="0.25">
      <c r="A11" s="2">
        <f>3581</f>
        <v>3581</v>
      </c>
      <c r="B11" s="2">
        <f t="shared" si="0"/>
        <v>0</v>
      </c>
      <c r="C11" s="2">
        <f>2215</f>
        <v>2215</v>
      </c>
      <c r="D11" s="2">
        <f t="shared" si="1"/>
        <v>10470</v>
      </c>
      <c r="E11" s="2">
        <f t="shared" si="2"/>
        <v>10.224609375</v>
      </c>
    </row>
    <row r="12" spans="1:9" x14ac:dyDescent="0.25">
      <c r="A12" s="2">
        <f>3869</f>
        <v>3869</v>
      </c>
      <c r="B12" s="2">
        <f t="shared" si="0"/>
        <v>0</v>
      </c>
      <c r="C12" s="2">
        <f>2333</f>
        <v>2333</v>
      </c>
      <c r="D12" s="2">
        <f t="shared" si="1"/>
        <v>10470</v>
      </c>
      <c r="E12" s="2">
        <f t="shared" si="2"/>
        <v>10.224609375</v>
      </c>
      <c r="I12" s="1" t="s">
        <v>6</v>
      </c>
    </row>
    <row r="13" spans="1:9" x14ac:dyDescent="0.25">
      <c r="A13" s="2">
        <f>4179</f>
        <v>4179</v>
      </c>
      <c r="B13" s="2">
        <f t="shared" si="0"/>
        <v>0</v>
      </c>
      <c r="C13" s="2">
        <f>2502</f>
        <v>2502</v>
      </c>
      <c r="D13" s="2">
        <f t="shared" si="1"/>
        <v>10470</v>
      </c>
      <c r="E13" s="2">
        <f t="shared" si="2"/>
        <v>10.224609375</v>
      </c>
      <c r="I13" s="1">
        <f>MAX(E2:E1048576)</f>
        <v>10.224609375</v>
      </c>
    </row>
    <row r="14" spans="1:9" x14ac:dyDescent="0.25">
      <c r="A14" s="2">
        <f>4477</f>
        <v>4477</v>
      </c>
      <c r="B14" s="2">
        <f t="shared" si="0"/>
        <v>0</v>
      </c>
      <c r="C14" s="2">
        <f>2636</f>
        <v>2636</v>
      </c>
      <c r="D14" s="2">
        <f t="shared" si="1"/>
        <v>10470</v>
      </c>
      <c r="E14" s="2">
        <f t="shared" si="2"/>
        <v>10.224609375</v>
      </c>
    </row>
    <row r="15" spans="1:9" x14ac:dyDescent="0.25">
      <c r="A15" s="2">
        <f>4774</f>
        <v>4774</v>
      </c>
      <c r="B15" s="2">
        <f t="shared" si="0"/>
        <v>0</v>
      </c>
      <c r="C15" s="2">
        <f>2752</f>
        <v>2752</v>
      </c>
      <c r="D15" s="2">
        <f t="shared" si="1"/>
        <v>10470</v>
      </c>
      <c r="E15" s="2">
        <f t="shared" si="2"/>
        <v>10.224609375</v>
      </c>
    </row>
    <row r="16" spans="1:9" x14ac:dyDescent="0.25">
      <c r="A16" s="2">
        <f>5063</f>
        <v>5063</v>
      </c>
      <c r="B16" s="2">
        <f t="shared" si="0"/>
        <v>0</v>
      </c>
      <c r="C16" s="2">
        <f>2877</f>
        <v>2877</v>
      </c>
      <c r="D16" s="2">
        <f t="shared" si="1"/>
        <v>10470</v>
      </c>
      <c r="E16" s="2">
        <f t="shared" si="2"/>
        <v>10.224609375</v>
      </c>
    </row>
    <row r="17" spans="1:5" x14ac:dyDescent="0.25">
      <c r="A17" s="2">
        <f>5378</f>
        <v>5378</v>
      </c>
      <c r="B17" s="2">
        <f t="shared" si="0"/>
        <v>0</v>
      </c>
      <c r="C17" s="2">
        <f>2998</f>
        <v>2998</v>
      </c>
      <c r="D17" s="2">
        <f t="shared" si="1"/>
        <v>10470</v>
      </c>
      <c r="E17" s="2">
        <f t="shared" si="2"/>
        <v>10.224609375</v>
      </c>
    </row>
    <row r="18" spans="1:5" x14ac:dyDescent="0.25">
      <c r="A18" s="2">
        <f>5664</f>
        <v>5664</v>
      </c>
      <c r="B18" s="2">
        <f t="shared" si="0"/>
        <v>0</v>
      </c>
      <c r="C18" s="2">
        <f>3131</f>
        <v>3131</v>
      </c>
      <c r="D18" s="2">
        <f t="shared" si="1"/>
        <v>10470</v>
      </c>
      <c r="E18" s="2">
        <f t="shared" si="2"/>
        <v>10.224609375</v>
      </c>
    </row>
    <row r="19" spans="1:5" x14ac:dyDescent="0.25">
      <c r="A19" s="2">
        <f>5953</f>
        <v>5953</v>
      </c>
      <c r="B19" s="2">
        <f t="shared" si="0"/>
        <v>0</v>
      </c>
      <c r="C19" s="2">
        <f>3271</f>
        <v>3271</v>
      </c>
      <c r="D19" s="2">
        <f t="shared" si="1"/>
        <v>10470</v>
      </c>
      <c r="E19" s="2">
        <f t="shared" si="2"/>
        <v>10.224609375</v>
      </c>
    </row>
    <row r="20" spans="1:5" x14ac:dyDescent="0.25">
      <c r="A20" s="2">
        <f>6279</f>
        <v>6279</v>
      </c>
      <c r="B20" s="2">
        <f t="shared" si="0"/>
        <v>0</v>
      </c>
      <c r="C20" s="2">
        <f>3416</f>
        <v>3416</v>
      </c>
      <c r="D20" s="2">
        <f t="shared" si="1"/>
        <v>10470</v>
      </c>
      <c r="E20" s="2">
        <f t="shared" si="2"/>
        <v>10.224609375</v>
      </c>
    </row>
    <row r="21" spans="1:5" x14ac:dyDescent="0.25">
      <c r="A21" s="2">
        <f>6555</f>
        <v>6555</v>
      </c>
      <c r="B21" s="2">
        <f t="shared" si="0"/>
        <v>0</v>
      </c>
      <c r="C21" s="2">
        <f>3548</f>
        <v>3548</v>
      </c>
      <c r="D21" s="2">
        <f t="shared" si="1"/>
        <v>10470</v>
      </c>
      <c r="E21" s="2">
        <f t="shared" si="2"/>
        <v>10.224609375</v>
      </c>
    </row>
    <row r="22" spans="1:5" x14ac:dyDescent="0.25">
      <c r="A22" s="2">
        <f>6825</f>
        <v>6825</v>
      </c>
      <c r="B22" s="2">
        <f t="shared" si="0"/>
        <v>0</v>
      </c>
      <c r="C22" s="2">
        <f>3692</f>
        <v>3692</v>
      </c>
      <c r="D22" s="2">
        <f t="shared" si="1"/>
        <v>10470</v>
      </c>
      <c r="E22" s="2">
        <f t="shared" si="2"/>
        <v>10.224609375</v>
      </c>
    </row>
    <row r="23" spans="1:5" x14ac:dyDescent="0.25">
      <c r="A23" s="2">
        <f>7093</f>
        <v>7093</v>
      </c>
      <c r="B23" s="2">
        <f t="shared" si="0"/>
        <v>0</v>
      </c>
      <c r="C23" s="2">
        <f>3818</f>
        <v>3818</v>
      </c>
      <c r="D23" s="2">
        <f t="shared" si="1"/>
        <v>10470</v>
      </c>
      <c r="E23" s="2">
        <f t="shared" si="2"/>
        <v>10.224609375</v>
      </c>
    </row>
    <row r="24" spans="1:5" x14ac:dyDescent="0.25">
      <c r="A24" s="2">
        <f>7358</f>
        <v>7358</v>
      </c>
      <c r="B24" s="2">
        <f t="shared" si="0"/>
        <v>0</v>
      </c>
      <c r="C24" s="2">
        <f>3948</f>
        <v>3948</v>
      </c>
      <c r="D24" s="2">
        <f t="shared" si="1"/>
        <v>10470</v>
      </c>
      <c r="E24" s="2">
        <f t="shared" si="2"/>
        <v>10.224609375</v>
      </c>
    </row>
    <row r="25" spans="1:5" x14ac:dyDescent="0.25">
      <c r="A25" s="2">
        <f>7629</f>
        <v>7629</v>
      </c>
      <c r="B25" s="2">
        <f t="shared" si="0"/>
        <v>0</v>
      </c>
      <c r="C25" s="2">
        <f>4069</f>
        <v>4069</v>
      </c>
      <c r="D25" s="2">
        <f t="shared" si="1"/>
        <v>10470</v>
      </c>
      <c r="E25" s="2">
        <f t="shared" si="2"/>
        <v>10.224609375</v>
      </c>
    </row>
    <row r="26" spans="1:5" x14ac:dyDescent="0.25">
      <c r="A26" s="2">
        <f>7932</f>
        <v>7932</v>
      </c>
      <c r="B26" s="2">
        <f t="shared" si="0"/>
        <v>0</v>
      </c>
      <c r="C26" s="2">
        <f>4187</f>
        <v>4187</v>
      </c>
      <c r="D26" s="2">
        <f t="shared" si="1"/>
        <v>10470</v>
      </c>
      <c r="E26" s="2">
        <f t="shared" si="2"/>
        <v>10.224609375</v>
      </c>
    </row>
    <row r="27" spans="1:5" x14ac:dyDescent="0.25">
      <c r="A27" s="2">
        <f>8208</f>
        <v>8208</v>
      </c>
      <c r="B27" s="2">
        <f t="shared" si="0"/>
        <v>0</v>
      </c>
      <c r="C27" s="2">
        <f>4327</f>
        <v>4327</v>
      </c>
      <c r="D27" s="2">
        <f t="shared" si="1"/>
        <v>10470</v>
      </c>
      <c r="E27" s="2">
        <f t="shared" si="2"/>
        <v>10.224609375</v>
      </c>
    </row>
    <row r="28" spans="1:5" x14ac:dyDescent="0.25">
      <c r="C28" s="2">
        <f>4460</f>
        <v>4460</v>
      </c>
      <c r="D28" s="2">
        <f t="shared" si="1"/>
        <v>10470</v>
      </c>
      <c r="E28" s="2">
        <f t="shared" si="2"/>
        <v>10.224609375</v>
      </c>
    </row>
    <row r="29" spans="1:5" x14ac:dyDescent="0.25">
      <c r="C29" s="2">
        <f>4616</f>
        <v>4616</v>
      </c>
      <c r="D29" s="2">
        <f t="shared" si="1"/>
        <v>10470</v>
      </c>
      <c r="E29" s="2">
        <f t="shared" si="2"/>
        <v>10.224609375</v>
      </c>
    </row>
    <row r="30" spans="1:5" x14ac:dyDescent="0.25">
      <c r="C30" s="2">
        <f>4724</f>
        <v>4724</v>
      </c>
      <c r="D30" s="2">
        <f t="shared" si="1"/>
        <v>10470</v>
      </c>
      <c r="E30" s="2">
        <f t="shared" si="2"/>
        <v>10.224609375</v>
      </c>
    </row>
    <row r="31" spans="1:5" x14ac:dyDescent="0.25">
      <c r="C31" s="2">
        <f>4837</f>
        <v>4837</v>
      </c>
      <c r="D31" s="2">
        <f t="shared" si="1"/>
        <v>10470</v>
      </c>
      <c r="E31" s="2">
        <f t="shared" si="2"/>
        <v>10.224609375</v>
      </c>
    </row>
    <row r="32" spans="1:5" x14ac:dyDescent="0.25">
      <c r="C32" s="2">
        <f>4953</f>
        <v>4953</v>
      </c>
      <c r="D32" s="2">
        <f t="shared" si="1"/>
        <v>10470</v>
      </c>
      <c r="E32" s="2">
        <f t="shared" si="2"/>
        <v>10.224609375</v>
      </c>
    </row>
    <row r="33" spans="3:5" x14ac:dyDescent="0.25">
      <c r="C33" s="2">
        <f>5078</f>
        <v>5078</v>
      </c>
      <c r="D33" s="2">
        <f t="shared" si="1"/>
        <v>10470</v>
      </c>
      <c r="E33" s="2">
        <f t="shared" si="2"/>
        <v>10.224609375</v>
      </c>
    </row>
    <row r="34" spans="3:5" x14ac:dyDescent="0.25">
      <c r="C34" s="2">
        <f>5233</f>
        <v>5233</v>
      </c>
      <c r="D34" s="2">
        <f t="shared" si="1"/>
        <v>10470</v>
      </c>
      <c r="E34" s="2">
        <f t="shared" si="2"/>
        <v>10.224609375</v>
      </c>
    </row>
    <row r="35" spans="3:5" x14ac:dyDescent="0.25">
      <c r="C35" s="2">
        <f>5350</f>
        <v>5350</v>
      </c>
      <c r="D35" s="2">
        <f t="shared" si="1"/>
        <v>10470</v>
      </c>
      <c r="E35" s="2">
        <f t="shared" si="2"/>
        <v>10.224609375</v>
      </c>
    </row>
    <row r="36" spans="3:5" x14ac:dyDescent="0.25">
      <c r="C36" s="2">
        <f>5495</f>
        <v>5495</v>
      </c>
      <c r="D36" s="2">
        <f t="shared" si="1"/>
        <v>10470</v>
      </c>
      <c r="E36" s="2">
        <f t="shared" si="2"/>
        <v>10.224609375</v>
      </c>
    </row>
    <row r="37" spans="3:5" x14ac:dyDescent="0.25">
      <c r="C37" s="2">
        <f>5638</f>
        <v>5638</v>
      </c>
      <c r="D37" s="2">
        <f t="shared" si="1"/>
        <v>10470</v>
      </c>
      <c r="E37" s="2">
        <f t="shared" si="2"/>
        <v>10.224609375</v>
      </c>
    </row>
    <row r="38" spans="3:5" x14ac:dyDescent="0.25">
      <c r="C38" s="2">
        <f>5795</f>
        <v>5795</v>
      </c>
      <c r="D38" s="2">
        <f t="shared" si="1"/>
        <v>10470</v>
      </c>
      <c r="E38" s="2">
        <f t="shared" si="2"/>
        <v>10.224609375</v>
      </c>
    </row>
    <row r="39" spans="3:5" x14ac:dyDescent="0.25">
      <c r="C39" s="2">
        <f>5965</f>
        <v>5965</v>
      </c>
      <c r="D39" s="2">
        <f t="shared" si="1"/>
        <v>10470</v>
      </c>
      <c r="E39" s="2">
        <f t="shared" si="2"/>
        <v>10.224609375</v>
      </c>
    </row>
    <row r="40" spans="3:5" x14ac:dyDescent="0.25">
      <c r="C40" s="2">
        <f>6095</f>
        <v>6095</v>
      </c>
      <c r="D40" s="2">
        <f t="shared" si="1"/>
        <v>10470</v>
      </c>
      <c r="E40" s="2">
        <f t="shared" si="2"/>
        <v>10.224609375</v>
      </c>
    </row>
    <row r="41" spans="3:5" x14ac:dyDescent="0.25">
      <c r="C41" s="2">
        <f>6223</f>
        <v>6223</v>
      </c>
      <c r="D41" s="2">
        <f t="shared" si="1"/>
        <v>10470</v>
      </c>
      <c r="E41" s="2">
        <f t="shared" si="2"/>
        <v>10.224609375</v>
      </c>
    </row>
    <row r="42" spans="3:5" x14ac:dyDescent="0.25">
      <c r="C42" s="2">
        <f>6372</f>
        <v>6372</v>
      </c>
      <c r="D42" s="2">
        <f t="shared" si="1"/>
        <v>10470</v>
      </c>
      <c r="E42" s="2">
        <f t="shared" si="2"/>
        <v>10.224609375</v>
      </c>
    </row>
    <row r="43" spans="3:5" x14ac:dyDescent="0.25">
      <c r="C43" s="2">
        <f>6508</f>
        <v>6508</v>
      </c>
      <c r="D43" s="2">
        <f t="shared" si="1"/>
        <v>10470</v>
      </c>
      <c r="E43" s="2">
        <f t="shared" si="2"/>
        <v>10.224609375</v>
      </c>
    </row>
    <row r="44" spans="3:5" x14ac:dyDescent="0.25">
      <c r="C44" s="2">
        <f>6623</f>
        <v>6623</v>
      </c>
      <c r="D44" s="2">
        <f t="shared" si="1"/>
        <v>10470</v>
      </c>
      <c r="E44" s="2">
        <f t="shared" si="2"/>
        <v>10.224609375</v>
      </c>
    </row>
    <row r="45" spans="3:5" x14ac:dyDescent="0.25">
      <c r="C45" s="2">
        <f>6736</f>
        <v>6736</v>
      </c>
      <c r="D45" s="2">
        <f t="shared" si="1"/>
        <v>10470</v>
      </c>
      <c r="E45" s="2">
        <f t="shared" si="2"/>
        <v>10.224609375</v>
      </c>
    </row>
    <row r="46" spans="3:5" x14ac:dyDescent="0.25">
      <c r="C46" s="2">
        <f>6848</f>
        <v>6848</v>
      </c>
      <c r="D46" s="2">
        <f t="shared" si="1"/>
        <v>10470</v>
      </c>
      <c r="E46" s="2">
        <f t="shared" si="2"/>
        <v>10.224609375</v>
      </c>
    </row>
    <row r="47" spans="3:5" x14ac:dyDescent="0.25">
      <c r="C47" s="2">
        <f>6995</f>
        <v>6995</v>
      </c>
      <c r="D47" s="2">
        <f t="shared" si="1"/>
        <v>10470</v>
      </c>
      <c r="E47" s="2">
        <f t="shared" si="2"/>
        <v>10.224609375</v>
      </c>
    </row>
    <row r="48" spans="3:5" x14ac:dyDescent="0.25">
      <c r="C48" s="2">
        <f>7137</f>
        <v>7137</v>
      </c>
      <c r="D48" s="2">
        <f t="shared" si="1"/>
        <v>10470</v>
      </c>
      <c r="E48" s="2">
        <f t="shared" si="2"/>
        <v>10.224609375</v>
      </c>
    </row>
    <row r="49" spans="3:5" x14ac:dyDescent="0.25">
      <c r="C49" s="2">
        <f>7276</f>
        <v>7276</v>
      </c>
      <c r="D49" s="2">
        <f t="shared" si="1"/>
        <v>10470</v>
      </c>
      <c r="E49" s="2">
        <f t="shared" si="2"/>
        <v>10.224609375</v>
      </c>
    </row>
    <row r="50" spans="3:5" x14ac:dyDescent="0.25">
      <c r="C50" s="2">
        <f>7412</f>
        <v>7412</v>
      </c>
      <c r="D50" s="2">
        <f t="shared" si="1"/>
        <v>10470</v>
      </c>
      <c r="E50" s="2">
        <f t="shared" si="2"/>
        <v>10.224609375</v>
      </c>
    </row>
    <row r="51" spans="3:5" x14ac:dyDescent="0.25">
      <c r="C51" s="2">
        <f>7525</f>
        <v>7525</v>
      </c>
      <c r="D51" s="2">
        <f t="shared" si="1"/>
        <v>10470</v>
      </c>
      <c r="E51" s="2">
        <f t="shared" si="2"/>
        <v>10.224609375</v>
      </c>
    </row>
    <row r="52" spans="3:5" x14ac:dyDescent="0.25">
      <c r="C52" s="2">
        <f>7675</f>
        <v>7675</v>
      </c>
      <c r="D52" s="2">
        <f t="shared" si="1"/>
        <v>10470</v>
      </c>
      <c r="E52" s="2">
        <f t="shared" si="2"/>
        <v>10.224609375</v>
      </c>
    </row>
    <row r="53" spans="3:5" x14ac:dyDescent="0.25">
      <c r="C53" s="2">
        <f>7792</f>
        <v>7792</v>
      </c>
      <c r="D53" s="2">
        <f t="shared" si="1"/>
        <v>10470</v>
      </c>
      <c r="E53" s="2">
        <f t="shared" si="2"/>
        <v>10.224609375</v>
      </c>
    </row>
    <row r="54" spans="3:5" x14ac:dyDescent="0.25">
      <c r="C54" s="2">
        <f>7936</f>
        <v>7936</v>
      </c>
      <c r="D54" s="2">
        <f t="shared" si="1"/>
        <v>10470</v>
      </c>
      <c r="E54" s="2">
        <f t="shared" si="2"/>
        <v>10.224609375</v>
      </c>
    </row>
    <row r="55" spans="3:5" x14ac:dyDescent="0.25">
      <c r="C55" s="2">
        <f>8064</f>
        <v>8064</v>
      </c>
      <c r="D55" s="2">
        <f t="shared" si="1"/>
        <v>10470</v>
      </c>
      <c r="E55" s="2">
        <f t="shared" si="2"/>
        <v>10.224609375</v>
      </c>
    </row>
    <row r="56" spans="3:5" x14ac:dyDescent="0.25">
      <c r="C56" s="2">
        <f>8175</f>
        <v>8175</v>
      </c>
      <c r="D56" s="2">
        <f t="shared" si="1"/>
        <v>10470</v>
      </c>
      <c r="E56" s="2">
        <f t="shared" si="2"/>
        <v>10.224609375</v>
      </c>
    </row>
    <row r="57" spans="3:5" x14ac:dyDescent="0.25">
      <c r="C57" s="2">
        <f>8307</f>
        <v>8307</v>
      </c>
      <c r="D57" s="2">
        <f t="shared" si="1"/>
        <v>10470</v>
      </c>
      <c r="E57" s="2">
        <f t="shared" si="2"/>
        <v>10.224609375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2016-01-08T15:28:36Z</dcterms:modified>
</cp:coreProperties>
</file>