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5" i="2" l="1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<sst xmlns="http://schemas.openxmlformats.org/spreadsheetml/2006/main" count="7" uniqueCount="7">
  <si>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</si>
  <si>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</si>
  <si>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</si>
  <si>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</si>
  <si>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286(22x)</t>
  </si>
  <si>
    <t>AVERAGE: 123(52x)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</si>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</sst>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Sheet1!$A$2:$A$23</c:f>
              <c:numCache>
                <c:formatCode>General</c:formatCode>
                <c:ptCount val="22"/>
                <c:pt idx="0">
                  <c:v>426</c:v>
                </c:pt>
                <c:pt idx="1">
                  <c:v>745</c:v>
                </c:pt>
                <c:pt idx="2">
                  <c:v>1028</c:v>
                </c:pt>
                <c:pt idx="3">
                  <c:v>1305</c:v>
                </c:pt>
                <c:pt idx="4">
                  <c:v>1609</c:v>
                </c:pt>
                <c:pt idx="5">
                  <c:v>1911</c:v>
                </c:pt>
                <c:pt idx="6">
                  <c:v>2211</c:v>
                </c:pt>
                <c:pt idx="7">
                  <c:v>2521</c:v>
                </c:pt>
                <c:pt idx="8">
                  <c:v>2832</c:v>
                </c:pt>
                <c:pt idx="9">
                  <c:v>3114</c:v>
                </c:pt>
                <c:pt idx="10">
                  <c:v>3390</c:v>
                </c:pt>
                <c:pt idx="11">
                  <c:v>3703</c:v>
                </c:pt>
                <c:pt idx="12">
                  <c:v>4023</c:v>
                </c:pt>
                <c:pt idx="13">
                  <c:v>4307</c:v>
                </c:pt>
                <c:pt idx="14">
                  <c:v>4590</c:v>
                </c:pt>
                <c:pt idx="15">
                  <c:v>4931</c:v>
                </c:pt>
                <c:pt idx="16">
                  <c:v>5208</c:v>
                </c:pt>
                <c:pt idx="17">
                  <c:v>5481</c:v>
                </c:pt>
                <c:pt idx="18">
                  <c:v>5786</c:v>
                </c:pt>
                <c:pt idx="19">
                  <c:v>6086</c:v>
                </c:pt>
                <c:pt idx="20">
                  <c:v>6427</c:v>
                </c:pt>
                <c:pt idx="21">
                  <c:v>6739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569712"/>
        <c:axId val="-149574064"/>
      </c:lineChart>
      <c:catAx>
        <c:axId val="-1495697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4957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95740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495697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Sheet1!$C$2:$C$53</c:f>
              <c:numCache>
                <c:formatCode>General</c:formatCode>
                <c:ptCount val="52"/>
                <c:pt idx="0">
                  <c:v>426</c:v>
                </c:pt>
                <c:pt idx="1">
                  <c:v>612</c:v>
                </c:pt>
                <c:pt idx="2">
                  <c:v>744</c:v>
                </c:pt>
                <c:pt idx="3">
                  <c:v>862</c:v>
                </c:pt>
                <c:pt idx="4">
                  <c:v>971</c:v>
                </c:pt>
                <c:pt idx="5">
                  <c:v>1082</c:v>
                </c:pt>
                <c:pt idx="6">
                  <c:v>1192</c:v>
                </c:pt>
                <c:pt idx="7">
                  <c:v>1316</c:v>
                </c:pt>
                <c:pt idx="8">
                  <c:v>1441</c:v>
                </c:pt>
                <c:pt idx="9">
                  <c:v>1561</c:v>
                </c:pt>
                <c:pt idx="10">
                  <c:v>1688</c:v>
                </c:pt>
                <c:pt idx="11">
                  <c:v>1818</c:v>
                </c:pt>
                <c:pt idx="12">
                  <c:v>1947</c:v>
                </c:pt>
                <c:pt idx="13">
                  <c:v>2067</c:v>
                </c:pt>
                <c:pt idx="14">
                  <c:v>2181</c:v>
                </c:pt>
                <c:pt idx="15">
                  <c:v>2309</c:v>
                </c:pt>
                <c:pt idx="16">
                  <c:v>2432</c:v>
                </c:pt>
                <c:pt idx="17">
                  <c:v>2553</c:v>
                </c:pt>
                <c:pt idx="18">
                  <c:v>2696</c:v>
                </c:pt>
                <c:pt idx="19">
                  <c:v>2835</c:v>
                </c:pt>
                <c:pt idx="20">
                  <c:v>2966</c:v>
                </c:pt>
                <c:pt idx="21">
                  <c:v>3078</c:v>
                </c:pt>
                <c:pt idx="22">
                  <c:v>3201</c:v>
                </c:pt>
                <c:pt idx="23">
                  <c:v>3337</c:v>
                </c:pt>
                <c:pt idx="24">
                  <c:v>3454</c:v>
                </c:pt>
                <c:pt idx="25">
                  <c:v>3591</c:v>
                </c:pt>
                <c:pt idx="26">
                  <c:v>3723</c:v>
                </c:pt>
                <c:pt idx="27">
                  <c:v>3852</c:v>
                </c:pt>
                <c:pt idx="28">
                  <c:v>3987</c:v>
                </c:pt>
                <c:pt idx="29">
                  <c:v>4110</c:v>
                </c:pt>
                <c:pt idx="30">
                  <c:v>4226</c:v>
                </c:pt>
                <c:pt idx="31">
                  <c:v>4352</c:v>
                </c:pt>
                <c:pt idx="32">
                  <c:v>4466</c:v>
                </c:pt>
                <c:pt idx="33">
                  <c:v>4590</c:v>
                </c:pt>
                <c:pt idx="34">
                  <c:v>4749</c:v>
                </c:pt>
                <c:pt idx="35">
                  <c:v>4864</c:v>
                </c:pt>
                <c:pt idx="36">
                  <c:v>4978</c:v>
                </c:pt>
                <c:pt idx="37">
                  <c:v>5085</c:v>
                </c:pt>
                <c:pt idx="38">
                  <c:v>5201</c:v>
                </c:pt>
                <c:pt idx="39">
                  <c:v>5332</c:v>
                </c:pt>
                <c:pt idx="40">
                  <c:v>5453</c:v>
                </c:pt>
                <c:pt idx="41">
                  <c:v>5571</c:v>
                </c:pt>
                <c:pt idx="42">
                  <c:v>5726</c:v>
                </c:pt>
                <c:pt idx="43">
                  <c:v>5843</c:v>
                </c:pt>
                <c:pt idx="44">
                  <c:v>5958</c:v>
                </c:pt>
                <c:pt idx="45">
                  <c:v>6092</c:v>
                </c:pt>
                <c:pt idx="46">
                  <c:v>6227</c:v>
                </c:pt>
                <c:pt idx="47">
                  <c:v>6356</c:v>
                </c:pt>
                <c:pt idx="48">
                  <c:v>6492</c:v>
                </c:pt>
                <c:pt idx="49">
                  <c:v>6615</c:v>
                </c:pt>
                <c:pt idx="50">
                  <c:v>6743</c:v>
                </c:pt>
                <c:pt idx="51">
                  <c:v>6869</c:v>
                </c:pt>
              </c:numCache>
            </c:numRef>
          </c:cat>
          <c:val>
            <c:numRef>
              <c:f>Sheet1!$E$2:$E$53</c:f>
              <c:numCache>
                <c:formatCode>General</c:formatCode>
                <c:ptCount val="52"/>
                <c:pt idx="0">
                  <c:v>2.775390625</c:v>
                </c:pt>
                <c:pt idx="1">
                  <c:v>7.01171875</c:v>
                </c:pt>
                <c:pt idx="2">
                  <c:v>8.4619140625</c:v>
                </c:pt>
                <c:pt idx="3">
                  <c:v>8.4619140625</c:v>
                </c:pt>
                <c:pt idx="4">
                  <c:v>8.4619140625</c:v>
                </c:pt>
                <c:pt idx="5">
                  <c:v>8.4619140625</c:v>
                </c:pt>
                <c:pt idx="6">
                  <c:v>8.4619140625</c:v>
                </c:pt>
                <c:pt idx="7">
                  <c:v>8.4619140625</c:v>
                </c:pt>
                <c:pt idx="8">
                  <c:v>8.4619140625</c:v>
                </c:pt>
                <c:pt idx="9">
                  <c:v>8.4619140625</c:v>
                </c:pt>
                <c:pt idx="10">
                  <c:v>8.4619140625</c:v>
                </c:pt>
                <c:pt idx="11">
                  <c:v>8.4619140625</c:v>
                </c:pt>
                <c:pt idx="12">
                  <c:v>8.4619140625</c:v>
                </c:pt>
                <c:pt idx="13">
                  <c:v>8.4619140625</c:v>
                </c:pt>
                <c:pt idx="14">
                  <c:v>8.4619140625</c:v>
                </c:pt>
                <c:pt idx="15">
                  <c:v>8.4619140625</c:v>
                </c:pt>
                <c:pt idx="16">
                  <c:v>8.4619140625</c:v>
                </c:pt>
                <c:pt idx="17">
                  <c:v>8.4619140625</c:v>
                </c:pt>
                <c:pt idx="18">
                  <c:v>8.4619140625</c:v>
                </c:pt>
                <c:pt idx="19">
                  <c:v>8.4619140625</c:v>
                </c:pt>
                <c:pt idx="20">
                  <c:v>8.4619140625</c:v>
                </c:pt>
                <c:pt idx="21">
                  <c:v>8.4619140625</c:v>
                </c:pt>
                <c:pt idx="22">
                  <c:v>8.4619140625</c:v>
                </c:pt>
                <c:pt idx="23">
                  <c:v>8.4619140625</c:v>
                </c:pt>
                <c:pt idx="24">
                  <c:v>8.4619140625</c:v>
                </c:pt>
                <c:pt idx="25">
                  <c:v>8.4619140625</c:v>
                </c:pt>
                <c:pt idx="26">
                  <c:v>8.4619140625</c:v>
                </c:pt>
                <c:pt idx="27">
                  <c:v>8.4619140625</c:v>
                </c:pt>
                <c:pt idx="28">
                  <c:v>8.4619140625</c:v>
                </c:pt>
                <c:pt idx="29">
                  <c:v>8.4619140625</c:v>
                </c:pt>
                <c:pt idx="30">
                  <c:v>8.4619140625</c:v>
                </c:pt>
                <c:pt idx="31">
                  <c:v>8.4619140625</c:v>
                </c:pt>
                <c:pt idx="32">
                  <c:v>8.4619140625</c:v>
                </c:pt>
                <c:pt idx="33">
                  <c:v>8.4619140625</c:v>
                </c:pt>
                <c:pt idx="34">
                  <c:v>8.4619140625</c:v>
                </c:pt>
                <c:pt idx="35">
                  <c:v>8.4619140625</c:v>
                </c:pt>
                <c:pt idx="36">
                  <c:v>8.4619140625</c:v>
                </c:pt>
                <c:pt idx="37">
                  <c:v>8.4619140625</c:v>
                </c:pt>
                <c:pt idx="38">
                  <c:v>8.4619140625</c:v>
                </c:pt>
                <c:pt idx="39">
                  <c:v>8.4619140625</c:v>
                </c:pt>
                <c:pt idx="40">
                  <c:v>8.4619140625</c:v>
                </c:pt>
                <c:pt idx="41">
                  <c:v>8.4619140625</c:v>
                </c:pt>
                <c:pt idx="42">
                  <c:v>8.4619140625</c:v>
                </c:pt>
                <c:pt idx="43">
                  <c:v>8.4619140625</c:v>
                </c:pt>
                <c:pt idx="44">
                  <c:v>8.4619140625</c:v>
                </c:pt>
                <c:pt idx="45">
                  <c:v>8.4619140625</c:v>
                </c:pt>
                <c:pt idx="46">
                  <c:v>8.4619140625</c:v>
                </c:pt>
                <c:pt idx="47">
                  <c:v>8.4619140625</c:v>
                </c:pt>
                <c:pt idx="48">
                  <c:v>8.4619140625</c:v>
                </c:pt>
                <c:pt idx="49">
                  <c:v>8.4619140625</c:v>
                </c:pt>
                <c:pt idx="50">
                  <c:v>8.4619140625</c:v>
                </c:pt>
                <c:pt idx="51">
                  <c:v>8.4619140625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583856"/>
        <c:axId val="-149573520"/>
      </c:lineChart>
      <c:catAx>
        <c:axId val="-1495838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4957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957352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4958385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3"/>
  <sheetViews>
    <sheetView tabSelected="1" workbookViewId="0">
      <selection activeCell="H14" sqref="H14:H15"/>
    </sheetView>
  </sheetViews>
  <sheetFormatPr defaultColWidth="9.109375" defaultRowHeight="13.2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8" x14ac:dyDescent="0.25">
      <c r="A2" s="2">
        <f>426</f>
        <v>426</v>
      </c>
      <c r="B2" s="2">
        <f>0</f>
        <v>0</v>
      </c>
      <c r="C2" s="2">
        <f>426</f>
        <v>426</v>
      </c>
      <c r="D2" s="2">
        <f>2842</f>
        <v>2842</v>
      </c>
      <c r="E2" s="2">
        <f>2.775390625</f>
        <v>2.775390625</v>
      </c>
      <c r="G2" s="2">
        <f>286</f>
        <v>286</v>
      </c>
    </row>
    <row r="3" spans="1:8" x14ac:dyDescent="0.25">
      <c r="A3" s="2">
        <f>745</f>
        <v>745</v>
      </c>
      <c r="B3" s="2">
        <f>8</f>
        <v>8</v>
      </c>
      <c r="C3" s="2">
        <f>612</f>
        <v>612</v>
      </c>
      <c r="D3" s="2">
        <f>7180</f>
        <v>7180</v>
      </c>
      <c r="E3" s="2">
        <f>7.01171875</f>
        <v>7.01171875</v>
      </c>
    </row>
    <row r="4" spans="1:8" x14ac:dyDescent="0.25">
      <c r="A4" s="2">
        <f>1028</f>
        <v>1028</v>
      </c>
      <c r="B4" s="2">
        <f t="shared" ref="B4:B23" si="0">0</f>
        <v>0</v>
      </c>
      <c r="C4" s="2">
        <f>744</f>
        <v>744</v>
      </c>
      <c r="D4" s="2">
        <f t="shared" ref="D4:D53" si="1">8665</f>
        <v>8665</v>
      </c>
      <c r="E4" s="2">
        <f t="shared" ref="E4:E53" si="2">8.4619140625</f>
        <v>8.4619140625</v>
      </c>
      <c r="G4" s="2" t="s">
        <v>5</v>
      </c>
    </row>
    <row r="5" spans="1:8" x14ac:dyDescent="0.25">
      <c r="A5" s="2">
        <f>1305</f>
        <v>1305</v>
      </c>
      <c r="B5" s="2">
        <f t="shared" si="0"/>
        <v>0</v>
      </c>
      <c r="C5" s="2">
        <f>862</f>
        <v>862</v>
      </c>
      <c r="D5" s="2">
        <f t="shared" si="1"/>
        <v>8665</v>
      </c>
      <c r="E5" s="2">
        <f t="shared" si="2"/>
        <v>8.4619140625</v>
      </c>
      <c r="G5" s="2">
        <f>123</f>
        <v>123</v>
      </c>
    </row>
    <row r="6" spans="1:8" x14ac:dyDescent="0.25">
      <c r="A6" s="2">
        <f>1609</f>
        <v>1609</v>
      </c>
      <c r="B6" s="2">
        <f t="shared" si="0"/>
        <v>0</v>
      </c>
      <c r="C6" s="2">
        <f>971</f>
        <v>971</v>
      </c>
      <c r="D6" s="2">
        <f t="shared" si="1"/>
        <v>8665</v>
      </c>
      <c r="E6" s="2">
        <f t="shared" si="2"/>
        <v>8.4619140625</v>
      </c>
    </row>
    <row r="7" spans="1:8" x14ac:dyDescent="0.25">
      <c r="A7" s="2">
        <f>1911</f>
        <v>1911</v>
      </c>
      <c r="B7" s="2">
        <f t="shared" si="0"/>
        <v>0</v>
      </c>
      <c r="C7" s="2">
        <f>1082</f>
        <v>1082</v>
      </c>
      <c r="D7" s="2">
        <f t="shared" si="1"/>
        <v>8665</v>
      </c>
      <c r="E7" s="2">
        <f t="shared" si="2"/>
        <v>8.4619140625</v>
      </c>
    </row>
    <row r="8" spans="1:8" x14ac:dyDescent="0.25">
      <c r="A8" s="2">
        <f>2211</f>
        <v>2211</v>
      </c>
      <c r="B8" s="2">
        <f t="shared" si="0"/>
        <v>0</v>
      </c>
      <c r="C8" s="2">
        <f>1192</f>
        <v>1192</v>
      </c>
      <c r="D8" s="2">
        <f t="shared" si="1"/>
        <v>8665</v>
      </c>
      <c r="E8" s="2">
        <f t="shared" si="2"/>
        <v>8.4619140625</v>
      </c>
    </row>
    <row r="9" spans="1:8" x14ac:dyDescent="0.25">
      <c r="A9" s="2">
        <f>2521</f>
        <v>2521</v>
      </c>
      <c r="B9" s="2">
        <f t="shared" si="0"/>
        <v>0</v>
      </c>
      <c r="C9" s="2">
        <f>1316</f>
        <v>1316</v>
      </c>
      <c r="D9" s="2">
        <f t="shared" si="1"/>
        <v>8665</v>
      </c>
      <c r="E9" s="2">
        <f t="shared" si="2"/>
        <v>8.4619140625</v>
      </c>
    </row>
    <row r="10" spans="1:8" x14ac:dyDescent="0.25">
      <c r="A10" s="2">
        <f>2832</f>
        <v>2832</v>
      </c>
      <c r="B10" s="2">
        <f t="shared" si="0"/>
        <v>0</v>
      </c>
      <c r="C10" s="2">
        <f>1441</f>
        <v>1441</v>
      </c>
      <c r="D10" s="2">
        <f t="shared" si="1"/>
        <v>8665</v>
      </c>
      <c r="E10" s="2">
        <f t="shared" si="2"/>
        <v>8.4619140625</v>
      </c>
    </row>
    <row r="11" spans="1:8" x14ac:dyDescent="0.25">
      <c r="A11" s="2">
        <f>3114</f>
        <v>3114</v>
      </c>
      <c r="B11" s="2">
        <f t="shared" si="0"/>
        <v>0</v>
      </c>
      <c r="C11" s="2">
        <f>1561</f>
        <v>1561</v>
      </c>
      <c r="D11" s="2">
        <f t="shared" si="1"/>
        <v>8665</v>
      </c>
      <c r="E11" s="2">
        <f t="shared" si="2"/>
        <v>8.4619140625</v>
      </c>
    </row>
    <row r="12" spans="1:8" x14ac:dyDescent="0.25">
      <c r="A12" s="2">
        <f>3390</f>
        <v>3390</v>
      </c>
      <c r="B12" s="2">
        <f t="shared" si="0"/>
        <v>0</v>
      </c>
      <c r="C12" s="2">
        <f>1688</f>
        <v>1688</v>
      </c>
      <c r="D12" s="2">
        <f t="shared" si="1"/>
        <v>8665</v>
      </c>
      <c r="E12" s="2">
        <f t="shared" si="2"/>
        <v>8.4619140625</v>
      </c>
    </row>
    <row r="13" spans="1:8" x14ac:dyDescent="0.25">
      <c r="A13" s="2">
        <f>3703</f>
        <v>3703</v>
      </c>
      <c r="B13" s="2">
        <f t="shared" si="0"/>
        <v>0</v>
      </c>
      <c r="C13" s="2">
        <f>1818</f>
        <v>1818</v>
      </c>
      <c r="D13" s="2">
        <f t="shared" si="1"/>
        <v>8665</v>
      </c>
      <c r="E13" s="2">
        <f t="shared" si="2"/>
        <v>8.4619140625</v>
      </c>
    </row>
    <row r="14" spans="1:8" x14ac:dyDescent="0.25">
      <c r="A14" s="2">
        <f>4023</f>
        <v>4023</v>
      </c>
      <c r="B14" s="2">
        <f t="shared" si="0"/>
        <v>0</v>
      </c>
      <c r="C14" s="2">
        <f>1947</f>
        <v>1947</v>
      </c>
      <c r="D14" s="2">
        <f t="shared" si="1"/>
        <v>8665</v>
      </c>
      <c r="E14" s="2">
        <f t="shared" si="2"/>
        <v>8.4619140625</v>
      </c>
      <c r="H14" s="1" t="s">
        <v>6</v>
      </c>
    </row>
    <row r="15" spans="1:8" x14ac:dyDescent="0.25">
      <c r="A15" s="2">
        <f>4307</f>
        <v>4307</v>
      </c>
      <c r="B15" s="2">
        <f t="shared" si="0"/>
        <v>0</v>
      </c>
      <c r="C15" s="2">
        <f>2067</f>
        <v>2067</v>
      </c>
      <c r="D15" s="2">
        <f t="shared" si="1"/>
        <v>8665</v>
      </c>
      <c r="E15" s="2">
        <f t="shared" si="2"/>
        <v>8.4619140625</v>
      </c>
      <c r="H15" s="1">
        <f>MAX(E2:E1048576)</f>
        <v>8.4619140625</v>
      </c>
    </row>
    <row r="16" spans="1:8" x14ac:dyDescent="0.25">
      <c r="A16" s="2">
        <f>4590</f>
        <v>4590</v>
      </c>
      <c r="B16" s="2">
        <f t="shared" si="0"/>
        <v>0</v>
      </c>
      <c r="C16" s="2">
        <f>2181</f>
        <v>2181</v>
      </c>
      <c r="D16" s="2">
        <f t="shared" si="1"/>
        <v>8665</v>
      </c>
      <c r="E16" s="2">
        <f t="shared" si="2"/>
        <v>8.4619140625</v>
      </c>
    </row>
    <row r="17" spans="1:5" x14ac:dyDescent="0.25">
      <c r="A17" s="2">
        <f>4931</f>
        <v>4931</v>
      </c>
      <c r="B17" s="2">
        <f t="shared" si="0"/>
        <v>0</v>
      </c>
      <c r="C17" s="2">
        <f>2309</f>
        <v>2309</v>
      </c>
      <c r="D17" s="2">
        <f t="shared" si="1"/>
        <v>8665</v>
      </c>
      <c r="E17" s="2">
        <f t="shared" si="2"/>
        <v>8.4619140625</v>
      </c>
    </row>
    <row r="18" spans="1:5" x14ac:dyDescent="0.25">
      <c r="A18" s="2">
        <f>5208</f>
        <v>5208</v>
      </c>
      <c r="B18" s="2">
        <f t="shared" si="0"/>
        <v>0</v>
      </c>
      <c r="C18" s="2">
        <f>2432</f>
        <v>2432</v>
      </c>
      <c r="D18" s="2">
        <f t="shared" si="1"/>
        <v>8665</v>
      </c>
      <c r="E18" s="2">
        <f t="shared" si="2"/>
        <v>8.4619140625</v>
      </c>
    </row>
    <row r="19" spans="1:5" x14ac:dyDescent="0.25">
      <c r="A19" s="2">
        <f>5481</f>
        <v>5481</v>
      </c>
      <c r="B19" s="2">
        <f t="shared" si="0"/>
        <v>0</v>
      </c>
      <c r="C19" s="2">
        <f>2553</f>
        <v>2553</v>
      </c>
      <c r="D19" s="2">
        <f t="shared" si="1"/>
        <v>8665</v>
      </c>
      <c r="E19" s="2">
        <f t="shared" si="2"/>
        <v>8.4619140625</v>
      </c>
    </row>
    <row r="20" spans="1:5" x14ac:dyDescent="0.25">
      <c r="A20" s="2">
        <f>5786</f>
        <v>5786</v>
      </c>
      <c r="B20" s="2">
        <f t="shared" si="0"/>
        <v>0</v>
      </c>
      <c r="C20" s="2">
        <f>2696</f>
        <v>2696</v>
      </c>
      <c r="D20" s="2">
        <f t="shared" si="1"/>
        <v>8665</v>
      </c>
      <c r="E20" s="2">
        <f t="shared" si="2"/>
        <v>8.4619140625</v>
      </c>
    </row>
    <row r="21" spans="1:5" x14ac:dyDescent="0.25">
      <c r="A21" s="2">
        <f>6086</f>
        <v>6086</v>
      </c>
      <c r="B21" s="2">
        <f t="shared" si="0"/>
        <v>0</v>
      </c>
      <c r="C21" s="2">
        <f>2835</f>
        <v>2835</v>
      </c>
      <c r="D21" s="2">
        <f t="shared" si="1"/>
        <v>8665</v>
      </c>
      <c r="E21" s="2">
        <f t="shared" si="2"/>
        <v>8.4619140625</v>
      </c>
    </row>
    <row r="22" spans="1:5" x14ac:dyDescent="0.25">
      <c r="A22" s="2">
        <f>6427</f>
        <v>6427</v>
      </c>
      <c r="B22" s="2">
        <f t="shared" si="0"/>
        <v>0</v>
      </c>
      <c r="C22" s="2">
        <f>2966</f>
        <v>2966</v>
      </c>
      <c r="D22" s="2">
        <f t="shared" si="1"/>
        <v>8665</v>
      </c>
      <c r="E22" s="2">
        <f t="shared" si="2"/>
        <v>8.4619140625</v>
      </c>
    </row>
    <row r="23" spans="1:5" x14ac:dyDescent="0.25">
      <c r="A23" s="2">
        <f>6739</f>
        <v>6739</v>
      </c>
      <c r="B23" s="2">
        <f t="shared" si="0"/>
        <v>0</v>
      </c>
      <c r="C23" s="2">
        <f>3078</f>
        <v>3078</v>
      </c>
      <c r="D23" s="2">
        <f t="shared" si="1"/>
        <v>8665</v>
      </c>
      <c r="E23" s="2">
        <f t="shared" si="2"/>
        <v>8.4619140625</v>
      </c>
    </row>
    <row r="24" spans="1:5" x14ac:dyDescent="0.25">
      <c r="C24" s="2">
        <f>3201</f>
        <v>3201</v>
      </c>
      <c r="D24" s="2">
        <f t="shared" si="1"/>
        <v>8665</v>
      </c>
      <c r="E24" s="2">
        <f t="shared" si="2"/>
        <v>8.4619140625</v>
      </c>
    </row>
    <row r="25" spans="1:5" x14ac:dyDescent="0.25">
      <c r="C25" s="2">
        <f>3337</f>
        <v>3337</v>
      </c>
      <c r="D25" s="2">
        <f t="shared" si="1"/>
        <v>8665</v>
      </c>
      <c r="E25" s="2">
        <f t="shared" si="2"/>
        <v>8.4619140625</v>
      </c>
    </row>
    <row r="26" spans="1:5" x14ac:dyDescent="0.25">
      <c r="C26" s="2">
        <f>3454</f>
        <v>3454</v>
      </c>
      <c r="D26" s="2">
        <f t="shared" si="1"/>
        <v>8665</v>
      </c>
      <c r="E26" s="2">
        <f t="shared" si="2"/>
        <v>8.4619140625</v>
      </c>
    </row>
    <row r="27" spans="1:5" x14ac:dyDescent="0.25">
      <c r="C27" s="2">
        <f>3591</f>
        <v>3591</v>
      </c>
      <c r="D27" s="2">
        <f t="shared" si="1"/>
        <v>8665</v>
      </c>
      <c r="E27" s="2">
        <f t="shared" si="2"/>
        <v>8.4619140625</v>
      </c>
    </row>
    <row r="28" spans="1:5" x14ac:dyDescent="0.25">
      <c r="C28" s="2">
        <f>3723</f>
        <v>3723</v>
      </c>
      <c r="D28" s="2">
        <f t="shared" si="1"/>
        <v>8665</v>
      </c>
      <c r="E28" s="2">
        <f t="shared" si="2"/>
        <v>8.4619140625</v>
      </c>
    </row>
    <row r="29" spans="1:5" x14ac:dyDescent="0.25">
      <c r="C29" s="2">
        <f>3852</f>
        <v>3852</v>
      </c>
      <c r="D29" s="2">
        <f t="shared" si="1"/>
        <v>8665</v>
      </c>
      <c r="E29" s="2">
        <f t="shared" si="2"/>
        <v>8.4619140625</v>
      </c>
    </row>
    <row r="30" spans="1:5" x14ac:dyDescent="0.25">
      <c r="C30" s="2">
        <f>3987</f>
        <v>3987</v>
      </c>
      <c r="D30" s="2">
        <f t="shared" si="1"/>
        <v>8665</v>
      </c>
      <c r="E30" s="2">
        <f t="shared" si="2"/>
        <v>8.4619140625</v>
      </c>
    </row>
    <row r="31" spans="1:5" x14ac:dyDescent="0.25">
      <c r="C31" s="2">
        <f>4110</f>
        <v>4110</v>
      </c>
      <c r="D31" s="2">
        <f t="shared" si="1"/>
        <v>8665</v>
      </c>
      <c r="E31" s="2">
        <f t="shared" si="2"/>
        <v>8.4619140625</v>
      </c>
    </row>
    <row r="32" spans="1:5" x14ac:dyDescent="0.25">
      <c r="C32" s="2">
        <f>4226</f>
        <v>4226</v>
      </c>
      <c r="D32" s="2">
        <f t="shared" si="1"/>
        <v>8665</v>
      </c>
      <c r="E32" s="2">
        <f t="shared" si="2"/>
        <v>8.4619140625</v>
      </c>
    </row>
    <row r="33" spans="3:5" x14ac:dyDescent="0.25">
      <c r="C33" s="2">
        <f>4352</f>
        <v>4352</v>
      </c>
      <c r="D33" s="2">
        <f t="shared" si="1"/>
        <v>8665</v>
      </c>
      <c r="E33" s="2">
        <f t="shared" si="2"/>
        <v>8.4619140625</v>
      </c>
    </row>
    <row r="34" spans="3:5" x14ac:dyDescent="0.25">
      <c r="C34" s="2">
        <f>4466</f>
        <v>4466</v>
      </c>
      <c r="D34" s="2">
        <f t="shared" si="1"/>
        <v>8665</v>
      </c>
      <c r="E34" s="2">
        <f t="shared" si="2"/>
        <v>8.4619140625</v>
      </c>
    </row>
    <row r="35" spans="3:5" x14ac:dyDescent="0.25">
      <c r="C35" s="2">
        <f>4590</f>
        <v>4590</v>
      </c>
      <c r="D35" s="2">
        <f t="shared" si="1"/>
        <v>8665</v>
      </c>
      <c r="E35" s="2">
        <f t="shared" si="2"/>
        <v>8.4619140625</v>
      </c>
    </row>
    <row r="36" spans="3:5" x14ac:dyDescent="0.25">
      <c r="C36" s="2">
        <f>4749</f>
        <v>4749</v>
      </c>
      <c r="D36" s="2">
        <f t="shared" si="1"/>
        <v>8665</v>
      </c>
      <c r="E36" s="2">
        <f t="shared" si="2"/>
        <v>8.4619140625</v>
      </c>
    </row>
    <row r="37" spans="3:5" x14ac:dyDescent="0.25">
      <c r="C37" s="2">
        <f>4864</f>
        <v>4864</v>
      </c>
      <c r="D37" s="2">
        <f t="shared" si="1"/>
        <v>8665</v>
      </c>
      <c r="E37" s="2">
        <f t="shared" si="2"/>
        <v>8.4619140625</v>
      </c>
    </row>
    <row r="38" spans="3:5" x14ac:dyDescent="0.25">
      <c r="C38" s="2">
        <f>4978</f>
        <v>4978</v>
      </c>
      <c r="D38" s="2">
        <f t="shared" si="1"/>
        <v>8665</v>
      </c>
      <c r="E38" s="2">
        <f t="shared" si="2"/>
        <v>8.4619140625</v>
      </c>
    </row>
    <row r="39" spans="3:5" x14ac:dyDescent="0.25">
      <c r="C39" s="2">
        <f>5085</f>
        <v>5085</v>
      </c>
      <c r="D39" s="2">
        <f t="shared" si="1"/>
        <v>8665</v>
      </c>
      <c r="E39" s="2">
        <f t="shared" si="2"/>
        <v>8.4619140625</v>
      </c>
    </row>
    <row r="40" spans="3:5" x14ac:dyDescent="0.25">
      <c r="C40" s="2">
        <f>5201</f>
        <v>5201</v>
      </c>
      <c r="D40" s="2">
        <f t="shared" si="1"/>
        <v>8665</v>
      </c>
      <c r="E40" s="2">
        <f t="shared" si="2"/>
        <v>8.4619140625</v>
      </c>
    </row>
    <row r="41" spans="3:5" x14ac:dyDescent="0.25">
      <c r="C41" s="2">
        <f>5332</f>
        <v>5332</v>
      </c>
      <c r="D41" s="2">
        <f t="shared" si="1"/>
        <v>8665</v>
      </c>
      <c r="E41" s="2">
        <f t="shared" si="2"/>
        <v>8.4619140625</v>
      </c>
    </row>
    <row r="42" spans="3:5" x14ac:dyDescent="0.25">
      <c r="C42" s="2">
        <f>5453</f>
        <v>5453</v>
      </c>
      <c r="D42" s="2">
        <f t="shared" si="1"/>
        <v>8665</v>
      </c>
      <c r="E42" s="2">
        <f t="shared" si="2"/>
        <v>8.4619140625</v>
      </c>
    </row>
    <row r="43" spans="3:5" x14ac:dyDescent="0.25">
      <c r="C43" s="2">
        <f>5571</f>
        <v>5571</v>
      </c>
      <c r="D43" s="2">
        <f t="shared" si="1"/>
        <v>8665</v>
      </c>
      <c r="E43" s="2">
        <f t="shared" si="2"/>
        <v>8.4619140625</v>
      </c>
    </row>
    <row r="44" spans="3:5" x14ac:dyDescent="0.25">
      <c r="C44" s="2">
        <f>5726</f>
        <v>5726</v>
      </c>
      <c r="D44" s="2">
        <f t="shared" si="1"/>
        <v>8665</v>
      </c>
      <c r="E44" s="2">
        <f t="shared" si="2"/>
        <v>8.4619140625</v>
      </c>
    </row>
    <row r="45" spans="3:5" x14ac:dyDescent="0.25">
      <c r="C45" s="2">
        <f>5843</f>
        <v>5843</v>
      </c>
      <c r="D45" s="2">
        <f t="shared" si="1"/>
        <v>8665</v>
      </c>
      <c r="E45" s="2">
        <f t="shared" si="2"/>
        <v>8.4619140625</v>
      </c>
    </row>
    <row r="46" spans="3:5" x14ac:dyDescent="0.25">
      <c r="C46" s="2">
        <f>5958</f>
        <v>5958</v>
      </c>
      <c r="D46" s="2">
        <f t="shared" si="1"/>
        <v>8665</v>
      </c>
      <c r="E46" s="2">
        <f t="shared" si="2"/>
        <v>8.4619140625</v>
      </c>
    </row>
    <row r="47" spans="3:5" x14ac:dyDescent="0.25">
      <c r="C47" s="2">
        <f>6092</f>
        <v>6092</v>
      </c>
      <c r="D47" s="2">
        <f t="shared" si="1"/>
        <v>8665</v>
      </c>
      <c r="E47" s="2">
        <f t="shared" si="2"/>
        <v>8.4619140625</v>
      </c>
    </row>
    <row r="48" spans="3:5" x14ac:dyDescent="0.25">
      <c r="C48" s="2">
        <f>6227</f>
        <v>6227</v>
      </c>
      <c r="D48" s="2">
        <f t="shared" si="1"/>
        <v>8665</v>
      </c>
      <c r="E48" s="2">
        <f t="shared" si="2"/>
        <v>8.4619140625</v>
      </c>
    </row>
    <row r="49" spans="3:5" x14ac:dyDescent="0.25">
      <c r="C49" s="2">
        <f>6356</f>
        <v>6356</v>
      </c>
      <c r="D49" s="2">
        <f t="shared" si="1"/>
        <v>8665</v>
      </c>
      <c r="E49" s="2">
        <f t="shared" si="2"/>
        <v>8.4619140625</v>
      </c>
    </row>
    <row r="50" spans="3:5" x14ac:dyDescent="0.25">
      <c r="C50" s="2">
        <f>6492</f>
        <v>6492</v>
      </c>
      <c r="D50" s="2">
        <f t="shared" si="1"/>
        <v>8665</v>
      </c>
      <c r="E50" s="2">
        <f t="shared" si="2"/>
        <v>8.4619140625</v>
      </c>
    </row>
    <row r="51" spans="3:5" x14ac:dyDescent="0.25">
      <c r="C51" s="2">
        <f>6615</f>
        <v>6615</v>
      </c>
      <c r="D51" s="2">
        <f t="shared" si="1"/>
        <v>8665</v>
      </c>
      <c r="E51" s="2">
        <f t="shared" si="2"/>
        <v>8.4619140625</v>
      </c>
    </row>
    <row r="52" spans="3:5" x14ac:dyDescent="0.25">
      <c r="C52" s="2">
        <f>6743</f>
        <v>6743</v>
      </c>
      <c r="D52" s="2">
        <f t="shared" si="1"/>
        <v>8665</v>
      </c>
      <c r="E52" s="2">
        <f t="shared" si="2"/>
        <v>8.4619140625</v>
      </c>
    </row>
    <row r="53" spans="3:5" x14ac:dyDescent="0.25">
      <c r="C53" s="2">
        <f>6869</f>
        <v>6869</v>
      </c>
      <c r="D53" s="2">
        <f t="shared" si="1"/>
        <v>8665</v>
      </c>
      <c r="E53" s="2">
        <f t="shared" si="2"/>
        <v>8.4619140625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2016-01-08T15:34:11Z</dcterms:modified>
</cp:coreProperties>
</file>