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eoMad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2" i="2" l="1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<sst xmlns="http://schemas.openxmlformats.org/spreadsheetml/2006/main" count="7" uniqueCount="7">
  <si>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</si>
  <si>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</si>
  <si>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</si>
  <si>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</si>
  <si>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304(17x)</t>
  </si>
  <si>
    <t>AVERAGE: 132(42x)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</si>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</sst>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</c:f>
              <c:numCache>
                <c:formatCode>General</c:formatCode>
                <c:ptCount val="17"/>
                <c:pt idx="0">
                  <c:v>441</c:v>
                </c:pt>
                <c:pt idx="1">
                  <c:v>746</c:v>
                </c:pt>
                <c:pt idx="2">
                  <c:v>1027</c:v>
                </c:pt>
                <c:pt idx="3">
                  <c:v>1332</c:v>
                </c:pt>
                <c:pt idx="4">
                  <c:v>1648</c:v>
                </c:pt>
                <c:pt idx="5">
                  <c:v>1951</c:v>
                </c:pt>
                <c:pt idx="6">
                  <c:v>2311</c:v>
                </c:pt>
                <c:pt idx="7">
                  <c:v>2632</c:v>
                </c:pt>
                <c:pt idx="8">
                  <c:v>2966</c:v>
                </c:pt>
                <c:pt idx="9">
                  <c:v>3294</c:v>
                </c:pt>
                <c:pt idx="10">
                  <c:v>3631</c:v>
                </c:pt>
                <c:pt idx="11">
                  <c:v>3953</c:v>
                </c:pt>
                <c:pt idx="12">
                  <c:v>4290</c:v>
                </c:pt>
                <c:pt idx="13">
                  <c:v>4626</c:v>
                </c:pt>
                <c:pt idx="14">
                  <c:v>4957</c:v>
                </c:pt>
                <c:pt idx="15">
                  <c:v>5279</c:v>
                </c:pt>
                <c:pt idx="16">
                  <c:v>5609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581136"/>
        <c:axId val="-149582768"/>
      </c:lineChart>
      <c:catAx>
        <c:axId val="-1495811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4958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958276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495811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Sheet1!$C$2:$C$43</c:f>
              <c:numCache>
                <c:formatCode>General</c:formatCode>
                <c:ptCount val="42"/>
                <c:pt idx="0">
                  <c:v>409</c:v>
                </c:pt>
                <c:pt idx="1">
                  <c:v>588</c:v>
                </c:pt>
                <c:pt idx="2">
                  <c:v>711</c:v>
                </c:pt>
                <c:pt idx="3">
                  <c:v>845</c:v>
                </c:pt>
                <c:pt idx="4">
                  <c:v>980</c:v>
                </c:pt>
                <c:pt idx="5">
                  <c:v>1106</c:v>
                </c:pt>
                <c:pt idx="6">
                  <c:v>1226</c:v>
                </c:pt>
                <c:pt idx="7">
                  <c:v>1357</c:v>
                </c:pt>
                <c:pt idx="8">
                  <c:v>1477</c:v>
                </c:pt>
                <c:pt idx="9">
                  <c:v>1610</c:v>
                </c:pt>
                <c:pt idx="10">
                  <c:v>1733</c:v>
                </c:pt>
                <c:pt idx="11">
                  <c:v>1861</c:v>
                </c:pt>
                <c:pt idx="12">
                  <c:v>1986</c:v>
                </c:pt>
                <c:pt idx="13">
                  <c:v>2128</c:v>
                </c:pt>
                <c:pt idx="14">
                  <c:v>2255</c:v>
                </c:pt>
                <c:pt idx="15">
                  <c:v>2386</c:v>
                </c:pt>
                <c:pt idx="16">
                  <c:v>2518</c:v>
                </c:pt>
                <c:pt idx="17">
                  <c:v>2653</c:v>
                </c:pt>
                <c:pt idx="18">
                  <c:v>2803</c:v>
                </c:pt>
                <c:pt idx="19">
                  <c:v>2931</c:v>
                </c:pt>
                <c:pt idx="20">
                  <c:v>3064</c:v>
                </c:pt>
                <c:pt idx="21">
                  <c:v>3189</c:v>
                </c:pt>
                <c:pt idx="22">
                  <c:v>3325</c:v>
                </c:pt>
                <c:pt idx="23">
                  <c:v>3455</c:v>
                </c:pt>
                <c:pt idx="24">
                  <c:v>3599</c:v>
                </c:pt>
                <c:pt idx="25">
                  <c:v>3735</c:v>
                </c:pt>
                <c:pt idx="26">
                  <c:v>3863</c:v>
                </c:pt>
                <c:pt idx="27">
                  <c:v>3993</c:v>
                </c:pt>
                <c:pt idx="28">
                  <c:v>4121</c:v>
                </c:pt>
                <c:pt idx="29">
                  <c:v>4249</c:v>
                </c:pt>
                <c:pt idx="30">
                  <c:v>4382</c:v>
                </c:pt>
                <c:pt idx="31">
                  <c:v>4525</c:v>
                </c:pt>
                <c:pt idx="32">
                  <c:v>4656</c:v>
                </c:pt>
                <c:pt idx="33">
                  <c:v>4790</c:v>
                </c:pt>
                <c:pt idx="34">
                  <c:v>4923</c:v>
                </c:pt>
                <c:pt idx="35">
                  <c:v>5061</c:v>
                </c:pt>
                <c:pt idx="36">
                  <c:v>5249</c:v>
                </c:pt>
                <c:pt idx="37">
                  <c:v>5404</c:v>
                </c:pt>
                <c:pt idx="38">
                  <c:v>5535</c:v>
                </c:pt>
                <c:pt idx="39">
                  <c:v>5667</c:v>
                </c:pt>
                <c:pt idx="40">
                  <c:v>5819</c:v>
                </c:pt>
                <c:pt idx="41">
                  <c:v>5964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3.279296875</c:v>
                </c:pt>
                <c:pt idx="1">
                  <c:v>7.591796875</c:v>
                </c:pt>
                <c:pt idx="2">
                  <c:v>8.4833984375</c:v>
                </c:pt>
                <c:pt idx="3">
                  <c:v>8.4833984375</c:v>
                </c:pt>
                <c:pt idx="4">
                  <c:v>8.4833984375</c:v>
                </c:pt>
                <c:pt idx="5">
                  <c:v>8.4833984375</c:v>
                </c:pt>
                <c:pt idx="6">
                  <c:v>8.4833984375</c:v>
                </c:pt>
                <c:pt idx="7">
                  <c:v>8.4833984375</c:v>
                </c:pt>
                <c:pt idx="8">
                  <c:v>8.4833984375</c:v>
                </c:pt>
                <c:pt idx="9">
                  <c:v>8.4833984375</c:v>
                </c:pt>
                <c:pt idx="10">
                  <c:v>8.4833984375</c:v>
                </c:pt>
                <c:pt idx="11">
                  <c:v>8.4833984375</c:v>
                </c:pt>
                <c:pt idx="12">
                  <c:v>8.4833984375</c:v>
                </c:pt>
                <c:pt idx="13">
                  <c:v>8.4833984375</c:v>
                </c:pt>
                <c:pt idx="14">
                  <c:v>8.4833984375</c:v>
                </c:pt>
                <c:pt idx="15">
                  <c:v>8.4833984375</c:v>
                </c:pt>
                <c:pt idx="16">
                  <c:v>8.4833984375</c:v>
                </c:pt>
                <c:pt idx="17">
                  <c:v>8.4833984375</c:v>
                </c:pt>
                <c:pt idx="18">
                  <c:v>8.4833984375</c:v>
                </c:pt>
                <c:pt idx="19">
                  <c:v>8.4833984375</c:v>
                </c:pt>
                <c:pt idx="20">
                  <c:v>8.4833984375</c:v>
                </c:pt>
                <c:pt idx="21">
                  <c:v>8.4833984375</c:v>
                </c:pt>
                <c:pt idx="22">
                  <c:v>8.4833984375</c:v>
                </c:pt>
                <c:pt idx="23">
                  <c:v>8.4833984375</c:v>
                </c:pt>
                <c:pt idx="24">
                  <c:v>8.4833984375</c:v>
                </c:pt>
                <c:pt idx="25">
                  <c:v>8.4833984375</c:v>
                </c:pt>
                <c:pt idx="26">
                  <c:v>8.4833984375</c:v>
                </c:pt>
                <c:pt idx="27">
                  <c:v>8.4833984375</c:v>
                </c:pt>
                <c:pt idx="28">
                  <c:v>8.4833984375</c:v>
                </c:pt>
                <c:pt idx="29">
                  <c:v>8.4833984375</c:v>
                </c:pt>
                <c:pt idx="30">
                  <c:v>8.4833984375</c:v>
                </c:pt>
                <c:pt idx="31">
                  <c:v>8.4833984375</c:v>
                </c:pt>
                <c:pt idx="32">
                  <c:v>8.4833984375</c:v>
                </c:pt>
                <c:pt idx="33">
                  <c:v>8.4833984375</c:v>
                </c:pt>
                <c:pt idx="34">
                  <c:v>8.4833984375</c:v>
                </c:pt>
                <c:pt idx="35">
                  <c:v>8.4833984375</c:v>
                </c:pt>
                <c:pt idx="36">
                  <c:v>8.4833984375</c:v>
                </c:pt>
                <c:pt idx="37">
                  <c:v>8.4833984375</c:v>
                </c:pt>
                <c:pt idx="38">
                  <c:v>8.4833984375</c:v>
                </c:pt>
                <c:pt idx="39">
                  <c:v>8.4833984375</c:v>
                </c:pt>
                <c:pt idx="40">
                  <c:v>8.4833984375</c:v>
                </c:pt>
                <c:pt idx="41">
                  <c:v>8.4833984375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576784"/>
        <c:axId val="-2102758544"/>
      </c:lineChart>
      <c:catAx>
        <c:axId val="-14957678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10275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75854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4957678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3"/>
  <sheetViews>
    <sheetView tabSelected="1" workbookViewId="0">
      <selection activeCell="H11" sqref="H11:H13"/>
    </sheetView>
  </sheetViews>
  <sheetFormatPr defaultColWidth="9.10937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8" x14ac:dyDescent="0.25">
      <c r="A2" s="1">
        <f>441</f>
        <v>441</v>
      </c>
      <c r="B2" s="1">
        <f>0</f>
        <v>0</v>
      </c>
      <c r="C2" s="1">
        <f>409</f>
        <v>409</v>
      </c>
      <c r="D2" s="1">
        <f>3358</f>
        <v>3358</v>
      </c>
      <c r="E2" s="1">
        <f>3.279296875</f>
        <v>3.279296875</v>
      </c>
      <c r="G2" s="1">
        <f>304</f>
        <v>304</v>
      </c>
    </row>
    <row r="3" spans="1:8" x14ac:dyDescent="0.25">
      <c r="A3" s="1">
        <f>746</f>
        <v>746</v>
      </c>
      <c r="B3" s="1">
        <f>6</f>
        <v>6</v>
      </c>
      <c r="C3" s="1">
        <f>588</f>
        <v>588</v>
      </c>
      <c r="D3" s="1">
        <f>7774</f>
        <v>7774</v>
      </c>
      <c r="E3" s="1">
        <f>7.591796875</f>
        <v>7.591796875</v>
      </c>
    </row>
    <row r="4" spans="1:8" x14ac:dyDescent="0.25">
      <c r="A4" s="1">
        <f>1027</f>
        <v>1027</v>
      </c>
      <c r="B4" s="1">
        <f t="shared" ref="B4:B18" si="0">0</f>
        <v>0</v>
      </c>
      <c r="C4" s="1">
        <f>711</f>
        <v>711</v>
      </c>
      <c r="D4" s="1">
        <f t="shared" ref="D4:D43" si="1">8687</f>
        <v>8687</v>
      </c>
      <c r="E4" s="1">
        <f t="shared" ref="E4:E43" si="2">8.4833984375</f>
        <v>8.4833984375</v>
      </c>
      <c r="G4" s="1" t="s">
        <v>5</v>
      </c>
    </row>
    <row r="5" spans="1:8" x14ac:dyDescent="0.25">
      <c r="A5" s="1">
        <f>1332</f>
        <v>1332</v>
      </c>
      <c r="B5" s="1">
        <f t="shared" si="0"/>
        <v>0</v>
      </c>
      <c r="C5" s="1">
        <f>845</f>
        <v>845</v>
      </c>
      <c r="D5" s="1">
        <f t="shared" si="1"/>
        <v>8687</v>
      </c>
      <c r="E5" s="1">
        <f t="shared" si="2"/>
        <v>8.4833984375</v>
      </c>
      <c r="G5" s="1">
        <f>132</f>
        <v>132</v>
      </c>
    </row>
    <row r="6" spans="1:8" x14ac:dyDescent="0.25">
      <c r="A6" s="1">
        <f>1648</f>
        <v>1648</v>
      </c>
      <c r="B6" s="1">
        <f t="shared" si="0"/>
        <v>0</v>
      </c>
      <c r="C6" s="1">
        <f>980</f>
        <v>980</v>
      </c>
      <c r="D6" s="1">
        <f t="shared" si="1"/>
        <v>8687</v>
      </c>
      <c r="E6" s="1">
        <f t="shared" si="2"/>
        <v>8.4833984375</v>
      </c>
    </row>
    <row r="7" spans="1:8" x14ac:dyDescent="0.25">
      <c r="A7" s="1">
        <f>1951</f>
        <v>1951</v>
      </c>
      <c r="B7" s="1">
        <f t="shared" si="0"/>
        <v>0</v>
      </c>
      <c r="C7" s="1">
        <f>1106</f>
        <v>1106</v>
      </c>
      <c r="D7" s="1">
        <f t="shared" si="1"/>
        <v>8687</v>
      </c>
      <c r="E7" s="1">
        <f t="shared" si="2"/>
        <v>8.4833984375</v>
      </c>
    </row>
    <row r="8" spans="1:8" x14ac:dyDescent="0.25">
      <c r="A8" s="1">
        <f>2311</f>
        <v>2311</v>
      </c>
      <c r="B8" s="1">
        <f t="shared" si="0"/>
        <v>0</v>
      </c>
      <c r="C8" s="1">
        <f>1226</f>
        <v>1226</v>
      </c>
      <c r="D8" s="1">
        <f t="shared" si="1"/>
        <v>8687</v>
      </c>
      <c r="E8" s="1">
        <f t="shared" si="2"/>
        <v>8.4833984375</v>
      </c>
    </row>
    <row r="9" spans="1:8" x14ac:dyDescent="0.25">
      <c r="A9" s="1">
        <f>2632</f>
        <v>2632</v>
      </c>
      <c r="B9" s="1">
        <f t="shared" si="0"/>
        <v>0</v>
      </c>
      <c r="C9" s="1">
        <f>1357</f>
        <v>1357</v>
      </c>
      <c r="D9" s="1">
        <f t="shared" si="1"/>
        <v>8687</v>
      </c>
      <c r="E9" s="1">
        <f t="shared" si="2"/>
        <v>8.4833984375</v>
      </c>
    </row>
    <row r="10" spans="1:8" x14ac:dyDescent="0.25">
      <c r="A10" s="1">
        <f>2966</f>
        <v>2966</v>
      </c>
      <c r="B10" s="1">
        <f t="shared" si="0"/>
        <v>0</v>
      </c>
      <c r="C10" s="1">
        <f>1477</f>
        <v>1477</v>
      </c>
      <c r="D10" s="1">
        <f t="shared" si="1"/>
        <v>8687</v>
      </c>
      <c r="E10" s="1">
        <f t="shared" si="2"/>
        <v>8.4833984375</v>
      </c>
    </row>
    <row r="11" spans="1:8" x14ac:dyDescent="0.25">
      <c r="A11" s="1">
        <f>3294</f>
        <v>3294</v>
      </c>
      <c r="B11" s="1">
        <f t="shared" si="0"/>
        <v>0</v>
      </c>
      <c r="C11" s="1">
        <f>1610</f>
        <v>1610</v>
      </c>
      <c r="D11" s="1">
        <f t="shared" si="1"/>
        <v>8687</v>
      </c>
      <c r="E11" s="1">
        <f t="shared" si="2"/>
        <v>8.4833984375</v>
      </c>
      <c r="H11" t="s">
        <v>6</v>
      </c>
    </row>
    <row r="12" spans="1:8" x14ac:dyDescent="0.25">
      <c r="A12" s="1">
        <f>3631</f>
        <v>3631</v>
      </c>
      <c r="B12" s="1">
        <f t="shared" si="0"/>
        <v>0</v>
      </c>
      <c r="C12" s="1">
        <f>1733</f>
        <v>1733</v>
      </c>
      <c r="D12" s="1">
        <f t="shared" si="1"/>
        <v>8687</v>
      </c>
      <c r="E12" s="1">
        <f t="shared" si="2"/>
        <v>8.4833984375</v>
      </c>
      <c r="H12">
        <f>MAX(E2:E1048576)</f>
        <v>8.4833984375</v>
      </c>
    </row>
    <row r="13" spans="1:8" x14ac:dyDescent="0.25">
      <c r="A13" s="1">
        <f>3953</f>
        <v>3953</v>
      </c>
      <c r="B13" s="1">
        <f t="shared" si="0"/>
        <v>0</v>
      </c>
      <c r="C13" s="1">
        <f>1861</f>
        <v>1861</v>
      </c>
      <c r="D13" s="1">
        <f t="shared" si="1"/>
        <v>8687</v>
      </c>
      <c r="E13" s="1">
        <f t="shared" si="2"/>
        <v>8.4833984375</v>
      </c>
    </row>
    <row r="14" spans="1:8" x14ac:dyDescent="0.25">
      <c r="A14" s="1">
        <f>4290</f>
        <v>4290</v>
      </c>
      <c r="B14" s="1">
        <f t="shared" si="0"/>
        <v>0</v>
      </c>
      <c r="C14" s="1">
        <f>1986</f>
        <v>1986</v>
      </c>
      <c r="D14" s="1">
        <f t="shared" si="1"/>
        <v>8687</v>
      </c>
      <c r="E14" s="1">
        <f t="shared" si="2"/>
        <v>8.4833984375</v>
      </c>
    </row>
    <row r="15" spans="1:8" x14ac:dyDescent="0.25">
      <c r="A15" s="1">
        <f>4626</f>
        <v>4626</v>
      </c>
      <c r="B15" s="1">
        <f t="shared" si="0"/>
        <v>0</v>
      </c>
      <c r="C15" s="1">
        <f>2128</f>
        <v>2128</v>
      </c>
      <c r="D15" s="1">
        <f t="shared" si="1"/>
        <v>8687</v>
      </c>
      <c r="E15" s="1">
        <f t="shared" si="2"/>
        <v>8.4833984375</v>
      </c>
    </row>
    <row r="16" spans="1:8" x14ac:dyDescent="0.25">
      <c r="A16" s="1">
        <f>4957</f>
        <v>4957</v>
      </c>
      <c r="B16" s="1">
        <f t="shared" si="0"/>
        <v>0</v>
      </c>
      <c r="C16" s="1">
        <f>2255</f>
        <v>2255</v>
      </c>
      <c r="D16" s="1">
        <f t="shared" si="1"/>
        <v>8687</v>
      </c>
      <c r="E16" s="1">
        <f t="shared" si="2"/>
        <v>8.4833984375</v>
      </c>
    </row>
    <row r="17" spans="1:5" x14ac:dyDescent="0.25">
      <c r="A17" s="1">
        <f>5279</f>
        <v>5279</v>
      </c>
      <c r="B17" s="1">
        <f t="shared" si="0"/>
        <v>0</v>
      </c>
      <c r="C17" s="1">
        <f>2386</f>
        <v>2386</v>
      </c>
      <c r="D17" s="1">
        <f t="shared" si="1"/>
        <v>8687</v>
      </c>
      <c r="E17" s="1">
        <f t="shared" si="2"/>
        <v>8.4833984375</v>
      </c>
    </row>
    <row r="18" spans="1:5" x14ac:dyDescent="0.25">
      <c r="A18" s="1">
        <f>5609</f>
        <v>5609</v>
      </c>
      <c r="B18" s="1">
        <f t="shared" si="0"/>
        <v>0</v>
      </c>
      <c r="C18" s="1">
        <f>2518</f>
        <v>2518</v>
      </c>
      <c r="D18" s="1">
        <f t="shared" si="1"/>
        <v>8687</v>
      </c>
      <c r="E18" s="1">
        <f t="shared" si="2"/>
        <v>8.4833984375</v>
      </c>
    </row>
    <row r="19" spans="1:5" x14ac:dyDescent="0.25">
      <c r="C19" s="1">
        <f>2653</f>
        <v>2653</v>
      </c>
      <c r="D19" s="1">
        <f t="shared" si="1"/>
        <v>8687</v>
      </c>
      <c r="E19" s="1">
        <f t="shared" si="2"/>
        <v>8.4833984375</v>
      </c>
    </row>
    <row r="20" spans="1:5" x14ac:dyDescent="0.25">
      <c r="C20" s="1">
        <f>2803</f>
        <v>2803</v>
      </c>
      <c r="D20" s="1">
        <f t="shared" si="1"/>
        <v>8687</v>
      </c>
      <c r="E20" s="1">
        <f t="shared" si="2"/>
        <v>8.4833984375</v>
      </c>
    </row>
    <row r="21" spans="1:5" x14ac:dyDescent="0.25">
      <c r="C21" s="1">
        <f>2931</f>
        <v>2931</v>
      </c>
      <c r="D21" s="1">
        <f t="shared" si="1"/>
        <v>8687</v>
      </c>
      <c r="E21" s="1">
        <f t="shared" si="2"/>
        <v>8.4833984375</v>
      </c>
    </row>
    <row r="22" spans="1:5" x14ac:dyDescent="0.25">
      <c r="C22" s="1">
        <f>3064</f>
        <v>3064</v>
      </c>
      <c r="D22" s="1">
        <f t="shared" si="1"/>
        <v>8687</v>
      </c>
      <c r="E22" s="1">
        <f t="shared" si="2"/>
        <v>8.4833984375</v>
      </c>
    </row>
    <row r="23" spans="1:5" x14ac:dyDescent="0.25">
      <c r="C23" s="1">
        <f>3189</f>
        <v>3189</v>
      </c>
      <c r="D23" s="1">
        <f t="shared" si="1"/>
        <v>8687</v>
      </c>
      <c r="E23" s="1">
        <f t="shared" si="2"/>
        <v>8.4833984375</v>
      </c>
    </row>
    <row r="24" spans="1:5" x14ac:dyDescent="0.25">
      <c r="C24" s="1">
        <f>3325</f>
        <v>3325</v>
      </c>
      <c r="D24" s="1">
        <f t="shared" si="1"/>
        <v>8687</v>
      </c>
      <c r="E24" s="1">
        <f t="shared" si="2"/>
        <v>8.4833984375</v>
      </c>
    </row>
    <row r="25" spans="1:5" x14ac:dyDescent="0.25">
      <c r="C25" s="1">
        <f>3455</f>
        <v>3455</v>
      </c>
      <c r="D25" s="1">
        <f t="shared" si="1"/>
        <v>8687</v>
      </c>
      <c r="E25" s="1">
        <f t="shared" si="2"/>
        <v>8.4833984375</v>
      </c>
    </row>
    <row r="26" spans="1:5" x14ac:dyDescent="0.25">
      <c r="C26" s="1">
        <f>3599</f>
        <v>3599</v>
      </c>
      <c r="D26" s="1">
        <f t="shared" si="1"/>
        <v>8687</v>
      </c>
      <c r="E26" s="1">
        <f t="shared" si="2"/>
        <v>8.4833984375</v>
      </c>
    </row>
    <row r="27" spans="1:5" x14ac:dyDescent="0.25">
      <c r="C27" s="1">
        <f>3735</f>
        <v>3735</v>
      </c>
      <c r="D27" s="1">
        <f t="shared" si="1"/>
        <v>8687</v>
      </c>
      <c r="E27" s="1">
        <f t="shared" si="2"/>
        <v>8.4833984375</v>
      </c>
    </row>
    <row r="28" spans="1:5" x14ac:dyDescent="0.25">
      <c r="C28" s="1">
        <f>3863</f>
        <v>3863</v>
      </c>
      <c r="D28" s="1">
        <f t="shared" si="1"/>
        <v>8687</v>
      </c>
      <c r="E28" s="1">
        <f t="shared" si="2"/>
        <v>8.4833984375</v>
      </c>
    </row>
    <row r="29" spans="1:5" x14ac:dyDescent="0.25">
      <c r="C29" s="1">
        <f>3993</f>
        <v>3993</v>
      </c>
      <c r="D29" s="1">
        <f t="shared" si="1"/>
        <v>8687</v>
      </c>
      <c r="E29" s="1">
        <f t="shared" si="2"/>
        <v>8.4833984375</v>
      </c>
    </row>
    <row r="30" spans="1:5" x14ac:dyDescent="0.25">
      <c r="C30" s="1">
        <f>4121</f>
        <v>4121</v>
      </c>
      <c r="D30" s="1">
        <f t="shared" si="1"/>
        <v>8687</v>
      </c>
      <c r="E30" s="1">
        <f t="shared" si="2"/>
        <v>8.4833984375</v>
      </c>
    </row>
    <row r="31" spans="1:5" x14ac:dyDescent="0.25">
      <c r="C31" s="1">
        <f>4249</f>
        <v>4249</v>
      </c>
      <c r="D31" s="1">
        <f t="shared" si="1"/>
        <v>8687</v>
      </c>
      <c r="E31" s="1">
        <f t="shared" si="2"/>
        <v>8.4833984375</v>
      </c>
    </row>
    <row r="32" spans="1:5" x14ac:dyDescent="0.25">
      <c r="C32" s="1">
        <f>4382</f>
        <v>4382</v>
      </c>
      <c r="D32" s="1">
        <f t="shared" si="1"/>
        <v>8687</v>
      </c>
      <c r="E32" s="1">
        <f t="shared" si="2"/>
        <v>8.4833984375</v>
      </c>
    </row>
    <row r="33" spans="3:5" x14ac:dyDescent="0.25">
      <c r="C33" s="1">
        <f>4525</f>
        <v>4525</v>
      </c>
      <c r="D33" s="1">
        <f t="shared" si="1"/>
        <v>8687</v>
      </c>
      <c r="E33" s="1">
        <f t="shared" si="2"/>
        <v>8.4833984375</v>
      </c>
    </row>
    <row r="34" spans="3:5" x14ac:dyDescent="0.25">
      <c r="C34" s="1">
        <f>4656</f>
        <v>4656</v>
      </c>
      <c r="D34" s="1">
        <f t="shared" si="1"/>
        <v>8687</v>
      </c>
      <c r="E34" s="1">
        <f t="shared" si="2"/>
        <v>8.4833984375</v>
      </c>
    </row>
    <row r="35" spans="3:5" x14ac:dyDescent="0.25">
      <c r="C35" s="1">
        <f>4790</f>
        <v>4790</v>
      </c>
      <c r="D35" s="1">
        <f t="shared" si="1"/>
        <v>8687</v>
      </c>
      <c r="E35" s="1">
        <f t="shared" si="2"/>
        <v>8.4833984375</v>
      </c>
    </row>
    <row r="36" spans="3:5" x14ac:dyDescent="0.25">
      <c r="C36" s="1">
        <f>4923</f>
        <v>4923</v>
      </c>
      <c r="D36" s="1">
        <f t="shared" si="1"/>
        <v>8687</v>
      </c>
      <c r="E36" s="1">
        <f t="shared" si="2"/>
        <v>8.4833984375</v>
      </c>
    </row>
    <row r="37" spans="3:5" x14ac:dyDescent="0.25">
      <c r="C37" s="1">
        <f>5061</f>
        <v>5061</v>
      </c>
      <c r="D37" s="1">
        <f t="shared" si="1"/>
        <v>8687</v>
      </c>
      <c r="E37" s="1">
        <f t="shared" si="2"/>
        <v>8.4833984375</v>
      </c>
    </row>
    <row r="38" spans="3:5" x14ac:dyDescent="0.25">
      <c r="C38" s="1">
        <f>5249</f>
        <v>5249</v>
      </c>
      <c r="D38" s="1">
        <f t="shared" si="1"/>
        <v>8687</v>
      </c>
      <c r="E38" s="1">
        <f t="shared" si="2"/>
        <v>8.4833984375</v>
      </c>
    </row>
    <row r="39" spans="3:5" x14ac:dyDescent="0.25">
      <c r="C39" s="1">
        <f>5404</f>
        <v>5404</v>
      </c>
      <c r="D39" s="1">
        <f t="shared" si="1"/>
        <v>8687</v>
      </c>
      <c r="E39" s="1">
        <f t="shared" si="2"/>
        <v>8.4833984375</v>
      </c>
    </row>
    <row r="40" spans="3:5" x14ac:dyDescent="0.25">
      <c r="C40" s="1">
        <f>5535</f>
        <v>5535</v>
      </c>
      <c r="D40" s="1">
        <f t="shared" si="1"/>
        <v>8687</v>
      </c>
      <c r="E40" s="1">
        <f t="shared" si="2"/>
        <v>8.4833984375</v>
      </c>
    </row>
    <row r="41" spans="3:5" x14ac:dyDescent="0.25">
      <c r="C41" s="1">
        <f>5667</f>
        <v>5667</v>
      </c>
      <c r="D41" s="1">
        <f t="shared" si="1"/>
        <v>8687</v>
      </c>
      <c r="E41" s="1">
        <f t="shared" si="2"/>
        <v>8.4833984375</v>
      </c>
    </row>
    <row r="42" spans="3:5" x14ac:dyDescent="0.25">
      <c r="C42" s="1">
        <f>5819</f>
        <v>5819</v>
      </c>
      <c r="D42" s="1">
        <f t="shared" si="1"/>
        <v>8687</v>
      </c>
      <c r="E42" s="1">
        <f t="shared" si="2"/>
        <v>8.4833984375</v>
      </c>
    </row>
    <row r="43" spans="3:5" x14ac:dyDescent="0.25">
      <c r="C43" s="1">
        <f>5964</f>
        <v>5964</v>
      </c>
      <c r="D43" s="1">
        <f t="shared" si="1"/>
        <v>8687</v>
      </c>
      <c r="E43" s="1">
        <f t="shared" si="2"/>
        <v>8.4833984375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2016-01-08T15:34:11Z</dcterms:modified>
</cp:coreProperties>
</file>