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HelloWorld\"/>
    </mc:Choice>
  </mc:AlternateContent>
  <bookViews>
    <workbookView xWindow="0" yWindow="0" windowWidth="23040" windowHeight="9384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10" i="2" l="1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6" i="2"/>
  <c r="D46" i="2"/>
  <c r="C46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<sst xmlns="http://schemas.openxmlformats.org/spreadsheetml/2006/main" count="7" uniqueCount="7">
  <si>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</si>
  <si>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</si>
  <si>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</si>
  <si>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</si>
  <si>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233(21x)</t>
  </si>
  <si>
    <t>AVERAGE: 93(52x)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</si>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</sst>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Sheet1!$A$2:$A$22</c:f>
              <c:numCache>
                <c:formatCode>General</c:formatCode>
                <c:ptCount val="21"/>
                <c:pt idx="0">
                  <c:v>3144</c:v>
                </c:pt>
                <c:pt idx="1">
                  <c:v>3405</c:v>
                </c:pt>
                <c:pt idx="2">
                  <c:v>3647</c:v>
                </c:pt>
                <c:pt idx="3">
                  <c:v>3892</c:v>
                </c:pt>
                <c:pt idx="4">
                  <c:v>4140</c:v>
                </c:pt>
                <c:pt idx="5">
                  <c:v>4375</c:v>
                </c:pt>
                <c:pt idx="6">
                  <c:v>4609</c:v>
                </c:pt>
                <c:pt idx="7">
                  <c:v>4862</c:v>
                </c:pt>
                <c:pt idx="8">
                  <c:v>5106</c:v>
                </c:pt>
                <c:pt idx="9">
                  <c:v>5355</c:v>
                </c:pt>
                <c:pt idx="10">
                  <c:v>5608</c:v>
                </c:pt>
                <c:pt idx="11">
                  <c:v>5848</c:v>
                </c:pt>
                <c:pt idx="12">
                  <c:v>6088</c:v>
                </c:pt>
                <c:pt idx="13">
                  <c:v>6344</c:v>
                </c:pt>
                <c:pt idx="14">
                  <c:v>6595</c:v>
                </c:pt>
                <c:pt idx="15">
                  <c:v>6838</c:v>
                </c:pt>
                <c:pt idx="16">
                  <c:v>7078</c:v>
                </c:pt>
                <c:pt idx="17">
                  <c:v>7319</c:v>
                </c:pt>
                <c:pt idx="18">
                  <c:v>7549</c:v>
                </c:pt>
                <c:pt idx="19">
                  <c:v>7810</c:v>
                </c:pt>
                <c:pt idx="20">
                  <c:v>8053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25</c:v>
                </c:pt>
                <c:pt idx="2">
                  <c:v>26</c:v>
                </c:pt>
                <c:pt idx="3">
                  <c:v>24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010080"/>
        <c:axId val="-1031014432"/>
      </c:lineChart>
      <c:catAx>
        <c:axId val="-10310100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03101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310144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0310100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Sheet1!$C$2:$C$53</c:f>
              <c:numCache>
                <c:formatCode>General</c:formatCode>
                <c:ptCount val="52"/>
                <c:pt idx="0">
                  <c:v>3202</c:v>
                </c:pt>
                <c:pt idx="1">
                  <c:v>3306</c:v>
                </c:pt>
                <c:pt idx="2">
                  <c:v>3429</c:v>
                </c:pt>
                <c:pt idx="3">
                  <c:v>3530</c:v>
                </c:pt>
                <c:pt idx="4">
                  <c:v>3611</c:v>
                </c:pt>
                <c:pt idx="5">
                  <c:v>3713</c:v>
                </c:pt>
                <c:pt idx="6">
                  <c:v>3805</c:v>
                </c:pt>
                <c:pt idx="7">
                  <c:v>3887</c:v>
                </c:pt>
                <c:pt idx="8">
                  <c:v>3987</c:v>
                </c:pt>
                <c:pt idx="9">
                  <c:v>4107</c:v>
                </c:pt>
                <c:pt idx="10">
                  <c:v>4206</c:v>
                </c:pt>
                <c:pt idx="11">
                  <c:v>4305</c:v>
                </c:pt>
                <c:pt idx="12">
                  <c:v>4411</c:v>
                </c:pt>
                <c:pt idx="13">
                  <c:v>4501</c:v>
                </c:pt>
                <c:pt idx="14">
                  <c:v>4588</c:v>
                </c:pt>
                <c:pt idx="15">
                  <c:v>4680</c:v>
                </c:pt>
                <c:pt idx="16">
                  <c:v>4772</c:v>
                </c:pt>
                <c:pt idx="17">
                  <c:v>4869</c:v>
                </c:pt>
                <c:pt idx="18">
                  <c:v>4959</c:v>
                </c:pt>
                <c:pt idx="19">
                  <c:v>5048</c:v>
                </c:pt>
                <c:pt idx="20">
                  <c:v>5143</c:v>
                </c:pt>
                <c:pt idx="21">
                  <c:v>5248</c:v>
                </c:pt>
                <c:pt idx="22">
                  <c:v>5358</c:v>
                </c:pt>
                <c:pt idx="23">
                  <c:v>5484</c:v>
                </c:pt>
                <c:pt idx="24">
                  <c:v>5579</c:v>
                </c:pt>
                <c:pt idx="25">
                  <c:v>5670</c:v>
                </c:pt>
                <c:pt idx="26">
                  <c:v>5760</c:v>
                </c:pt>
                <c:pt idx="27">
                  <c:v>5850</c:v>
                </c:pt>
                <c:pt idx="28">
                  <c:v>5940</c:v>
                </c:pt>
                <c:pt idx="29">
                  <c:v>6027</c:v>
                </c:pt>
                <c:pt idx="30">
                  <c:v>6123</c:v>
                </c:pt>
                <c:pt idx="31">
                  <c:v>6220</c:v>
                </c:pt>
                <c:pt idx="32">
                  <c:v>6307</c:v>
                </c:pt>
                <c:pt idx="33">
                  <c:v>6400</c:v>
                </c:pt>
                <c:pt idx="34">
                  <c:v>6488</c:v>
                </c:pt>
                <c:pt idx="35">
                  <c:v>6578</c:v>
                </c:pt>
                <c:pt idx="36">
                  <c:v>6676</c:v>
                </c:pt>
                <c:pt idx="37">
                  <c:v>6766</c:v>
                </c:pt>
                <c:pt idx="38">
                  <c:v>6858</c:v>
                </c:pt>
                <c:pt idx="39">
                  <c:v>6948</c:v>
                </c:pt>
                <c:pt idx="40">
                  <c:v>7035</c:v>
                </c:pt>
                <c:pt idx="41">
                  <c:v>7136</c:v>
                </c:pt>
                <c:pt idx="42">
                  <c:v>7225</c:v>
                </c:pt>
                <c:pt idx="43">
                  <c:v>7312</c:v>
                </c:pt>
                <c:pt idx="44">
                  <c:v>7404</c:v>
                </c:pt>
                <c:pt idx="45">
                  <c:v>7494</c:v>
                </c:pt>
                <c:pt idx="46">
                  <c:v>7590</c:v>
                </c:pt>
                <c:pt idx="47">
                  <c:v>7697</c:v>
                </c:pt>
                <c:pt idx="48">
                  <c:v>7785</c:v>
                </c:pt>
                <c:pt idx="49">
                  <c:v>7877</c:v>
                </c:pt>
                <c:pt idx="50">
                  <c:v>7984</c:v>
                </c:pt>
                <c:pt idx="51">
                  <c:v>8077</c:v>
                </c:pt>
              </c:numCache>
            </c:numRef>
          </c:cat>
          <c:val>
            <c:numRef>
              <c:f>Sheet1!$E$2:$E$53</c:f>
              <c:numCache>
                <c:formatCode>General</c:formatCode>
                <c:ptCount val="52"/>
                <c:pt idx="0">
                  <c:v>4.240234375</c:v>
                </c:pt>
                <c:pt idx="1">
                  <c:v>5.4423828125</c:v>
                </c:pt>
                <c:pt idx="2">
                  <c:v>6.0869140625</c:v>
                </c:pt>
                <c:pt idx="3">
                  <c:v>6.5546875</c:v>
                </c:pt>
                <c:pt idx="4">
                  <c:v>7.08984375</c:v>
                </c:pt>
                <c:pt idx="5">
                  <c:v>8.05078125</c:v>
                </c:pt>
                <c:pt idx="6">
                  <c:v>8.5234375</c:v>
                </c:pt>
                <c:pt idx="7">
                  <c:v>8.814453125</c:v>
                </c:pt>
                <c:pt idx="8">
                  <c:v>9.380859375</c:v>
                </c:pt>
                <c:pt idx="9">
                  <c:v>12.36328125</c:v>
                </c:pt>
                <c:pt idx="10">
                  <c:v>15.3427734375</c:v>
                </c:pt>
                <c:pt idx="11">
                  <c:v>15.3515625</c:v>
                </c:pt>
                <c:pt idx="12">
                  <c:v>15.3515625</c:v>
                </c:pt>
                <c:pt idx="13">
                  <c:v>15.3515625</c:v>
                </c:pt>
                <c:pt idx="14">
                  <c:v>15.3515625</c:v>
                </c:pt>
                <c:pt idx="15">
                  <c:v>15.3515625</c:v>
                </c:pt>
                <c:pt idx="16">
                  <c:v>15.3515625</c:v>
                </c:pt>
                <c:pt idx="17">
                  <c:v>15.3515625</c:v>
                </c:pt>
                <c:pt idx="18">
                  <c:v>15.3515625</c:v>
                </c:pt>
                <c:pt idx="19">
                  <c:v>15.3515625</c:v>
                </c:pt>
                <c:pt idx="20">
                  <c:v>15.3515625</c:v>
                </c:pt>
                <c:pt idx="21">
                  <c:v>15.3515625</c:v>
                </c:pt>
                <c:pt idx="22">
                  <c:v>15.3515625</c:v>
                </c:pt>
                <c:pt idx="23">
                  <c:v>15.3515625</c:v>
                </c:pt>
                <c:pt idx="24">
                  <c:v>15.3515625</c:v>
                </c:pt>
                <c:pt idx="25">
                  <c:v>15.3515625</c:v>
                </c:pt>
                <c:pt idx="26">
                  <c:v>15.3515625</c:v>
                </c:pt>
                <c:pt idx="27">
                  <c:v>15.3515625</c:v>
                </c:pt>
                <c:pt idx="28">
                  <c:v>15.3515625</c:v>
                </c:pt>
                <c:pt idx="29">
                  <c:v>15.3515625</c:v>
                </c:pt>
                <c:pt idx="30">
                  <c:v>15.3515625</c:v>
                </c:pt>
                <c:pt idx="31">
                  <c:v>15.3515625</c:v>
                </c:pt>
                <c:pt idx="32">
                  <c:v>15.3515625</c:v>
                </c:pt>
                <c:pt idx="33">
                  <c:v>15.3515625</c:v>
                </c:pt>
                <c:pt idx="34">
                  <c:v>15.3515625</c:v>
                </c:pt>
                <c:pt idx="35">
                  <c:v>15.3515625</c:v>
                </c:pt>
                <c:pt idx="36">
                  <c:v>15.3515625</c:v>
                </c:pt>
                <c:pt idx="37">
                  <c:v>15.3515625</c:v>
                </c:pt>
                <c:pt idx="38">
                  <c:v>15.3515625</c:v>
                </c:pt>
                <c:pt idx="39">
                  <c:v>15.3515625</c:v>
                </c:pt>
                <c:pt idx="40">
                  <c:v>15.3515625</c:v>
                </c:pt>
                <c:pt idx="41">
                  <c:v>15.3515625</c:v>
                </c:pt>
                <c:pt idx="42">
                  <c:v>15.3515625</c:v>
                </c:pt>
                <c:pt idx="43">
                  <c:v>15.3515625</c:v>
                </c:pt>
                <c:pt idx="44">
                  <c:v>15.3515625</c:v>
                </c:pt>
                <c:pt idx="45">
                  <c:v>15.3515625</c:v>
                </c:pt>
                <c:pt idx="46">
                  <c:v>15.3515625</c:v>
                </c:pt>
                <c:pt idx="47">
                  <c:v>15.3515625</c:v>
                </c:pt>
                <c:pt idx="48">
                  <c:v>15.3515625</c:v>
                </c:pt>
                <c:pt idx="49">
                  <c:v>15.3515625</c:v>
                </c:pt>
                <c:pt idx="50">
                  <c:v>15.3515625</c:v>
                </c:pt>
                <c:pt idx="51">
                  <c:v>15.3515625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023136"/>
        <c:axId val="-1031022592"/>
      </c:lineChart>
      <c:catAx>
        <c:axId val="-103102313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-103102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03102259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-103102313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tabSelected="1" workbookViewId="0">
      <selection activeCell="H9" sqref="H9:H10"/>
    </sheetView>
  </sheetViews>
  <sheetFormatPr defaultColWidth="9.109375" defaultRowHeight="13.2" x14ac:dyDescent="0.25"/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</row>
    <row r="2" spans="1:8" x14ac:dyDescent="0.25">
      <c r="A2" s="2">
        <f>3144</f>
        <v>3144</v>
      </c>
      <c r="B2" s="2">
        <f>0</f>
        <v>0</v>
      </c>
      <c r="C2" s="2">
        <f>3202</f>
        <v>3202</v>
      </c>
      <c r="D2" s="2">
        <f>4342</f>
        <v>4342</v>
      </c>
      <c r="E2" s="2">
        <f>4.240234375</f>
        <v>4.240234375</v>
      </c>
      <c r="G2" s="2">
        <f>233</f>
        <v>233</v>
      </c>
    </row>
    <row r="3" spans="1:8" x14ac:dyDescent="0.25">
      <c r="A3" s="2">
        <f>3405</f>
        <v>3405</v>
      </c>
      <c r="B3" s="2">
        <f>25</f>
        <v>25</v>
      </c>
      <c r="C3" s="2">
        <f>3306</f>
        <v>3306</v>
      </c>
      <c r="D3" s="2">
        <f>5573</f>
        <v>5573</v>
      </c>
      <c r="E3" s="2">
        <f>5.4423828125</f>
        <v>5.4423828125</v>
      </c>
    </row>
    <row r="4" spans="1:8" x14ac:dyDescent="0.25">
      <c r="A4" s="2">
        <f>3647</f>
        <v>3647</v>
      </c>
      <c r="B4" s="2">
        <f>26</f>
        <v>26</v>
      </c>
      <c r="C4" s="2">
        <f>3429</f>
        <v>3429</v>
      </c>
      <c r="D4" s="2">
        <f>6233</f>
        <v>6233</v>
      </c>
      <c r="E4" s="2">
        <f>6.0869140625</f>
        <v>6.0869140625</v>
      </c>
      <c r="G4" s="2" t="s">
        <v>5</v>
      </c>
    </row>
    <row r="5" spans="1:8" x14ac:dyDescent="0.25">
      <c r="A5" s="2">
        <f>3892</f>
        <v>3892</v>
      </c>
      <c r="B5" s="2">
        <f>24</f>
        <v>24</v>
      </c>
      <c r="C5" s="2">
        <f>3530</f>
        <v>3530</v>
      </c>
      <c r="D5" s="2">
        <f>6712</f>
        <v>6712</v>
      </c>
      <c r="E5" s="2">
        <f>6.5546875</f>
        <v>6.5546875</v>
      </c>
      <c r="G5" s="2">
        <f>93</f>
        <v>93</v>
      </c>
    </row>
    <row r="6" spans="1:8" x14ac:dyDescent="0.25">
      <c r="A6" s="2">
        <f>4140</f>
        <v>4140</v>
      </c>
      <c r="B6" s="2">
        <f>29</f>
        <v>29</v>
      </c>
      <c r="C6" s="2">
        <f>3611</f>
        <v>3611</v>
      </c>
      <c r="D6" s="2">
        <f>7260</f>
        <v>7260</v>
      </c>
      <c r="E6" s="2">
        <f>7.08984375</f>
        <v>7.08984375</v>
      </c>
    </row>
    <row r="7" spans="1:8" x14ac:dyDescent="0.25">
      <c r="A7" s="2">
        <f>4375</f>
        <v>4375</v>
      </c>
      <c r="B7" s="2">
        <f t="shared" ref="B7:B22" si="0">0</f>
        <v>0</v>
      </c>
      <c r="C7" s="2">
        <f>3713</f>
        <v>3713</v>
      </c>
      <c r="D7" s="2">
        <f>8244</f>
        <v>8244</v>
      </c>
      <c r="E7" s="2">
        <f>8.05078125</f>
        <v>8.05078125</v>
      </c>
    </row>
    <row r="8" spans="1:8" x14ac:dyDescent="0.25">
      <c r="A8" s="2">
        <f>4609</f>
        <v>4609</v>
      </c>
      <c r="B8" s="2">
        <f t="shared" si="0"/>
        <v>0</v>
      </c>
      <c r="C8" s="2">
        <f>3805</f>
        <v>3805</v>
      </c>
      <c r="D8" s="2">
        <f>8728</f>
        <v>8728</v>
      </c>
      <c r="E8" s="2">
        <f>8.5234375</f>
        <v>8.5234375</v>
      </c>
    </row>
    <row r="9" spans="1:8" x14ac:dyDescent="0.25">
      <c r="A9" s="2">
        <f>4862</f>
        <v>4862</v>
      </c>
      <c r="B9" s="2">
        <f t="shared" si="0"/>
        <v>0</v>
      </c>
      <c r="C9" s="2">
        <f>3887</f>
        <v>3887</v>
      </c>
      <c r="D9" s="2">
        <f>9026</f>
        <v>9026</v>
      </c>
      <c r="E9" s="2">
        <f>8.814453125</f>
        <v>8.814453125</v>
      </c>
      <c r="H9" s="1" t="s">
        <v>6</v>
      </c>
    </row>
    <row r="10" spans="1:8" x14ac:dyDescent="0.25">
      <c r="A10" s="2">
        <f>5106</f>
        <v>5106</v>
      </c>
      <c r="B10" s="2">
        <f t="shared" si="0"/>
        <v>0</v>
      </c>
      <c r="C10" s="2">
        <f>3987</f>
        <v>3987</v>
      </c>
      <c r="D10" s="2">
        <f>9606</f>
        <v>9606</v>
      </c>
      <c r="E10" s="2">
        <f>9.380859375</f>
        <v>9.380859375</v>
      </c>
      <c r="H10" s="1">
        <f>MAX(E2:E1048576)</f>
        <v>15.3515625</v>
      </c>
    </row>
    <row r="11" spans="1:8" x14ac:dyDescent="0.25">
      <c r="A11" s="2">
        <f>5355</f>
        <v>5355</v>
      </c>
      <c r="B11" s="2">
        <f t="shared" si="0"/>
        <v>0</v>
      </c>
      <c r="C11" s="2">
        <f>4107</f>
        <v>4107</v>
      </c>
      <c r="D11" s="2">
        <f>12660</f>
        <v>12660</v>
      </c>
      <c r="E11" s="2">
        <f>12.36328125</f>
        <v>12.36328125</v>
      </c>
    </row>
    <row r="12" spans="1:8" x14ac:dyDescent="0.25">
      <c r="A12" s="2">
        <f>5608</f>
        <v>5608</v>
      </c>
      <c r="B12" s="2">
        <f t="shared" si="0"/>
        <v>0</v>
      </c>
      <c r="C12" s="2">
        <f>4206</f>
        <v>4206</v>
      </c>
      <c r="D12" s="2">
        <f>15711</f>
        <v>15711</v>
      </c>
      <c r="E12" s="2">
        <f>15.3427734375</f>
        <v>15.3427734375</v>
      </c>
    </row>
    <row r="13" spans="1:8" x14ac:dyDescent="0.25">
      <c r="A13" s="2">
        <f>5848</f>
        <v>5848</v>
      </c>
      <c r="B13" s="2">
        <f t="shared" si="0"/>
        <v>0</v>
      </c>
      <c r="C13" s="2">
        <f>4305</f>
        <v>4305</v>
      </c>
      <c r="D13" s="2">
        <f t="shared" ref="D13:D53" si="1">15720</f>
        <v>15720</v>
      </c>
      <c r="E13" s="2">
        <f t="shared" ref="E13:E53" si="2">15.3515625</f>
        <v>15.3515625</v>
      </c>
    </row>
    <row r="14" spans="1:8" x14ac:dyDescent="0.25">
      <c r="A14" s="2">
        <f>6088</f>
        <v>6088</v>
      </c>
      <c r="B14" s="2">
        <f t="shared" si="0"/>
        <v>0</v>
      </c>
      <c r="C14" s="2">
        <f>4411</f>
        <v>4411</v>
      </c>
      <c r="D14" s="2">
        <f t="shared" si="1"/>
        <v>15720</v>
      </c>
      <c r="E14" s="2">
        <f t="shared" si="2"/>
        <v>15.3515625</v>
      </c>
    </row>
    <row r="15" spans="1:8" x14ac:dyDescent="0.25">
      <c r="A15" s="2">
        <f>6344</f>
        <v>6344</v>
      </c>
      <c r="B15" s="2">
        <f t="shared" si="0"/>
        <v>0</v>
      </c>
      <c r="C15" s="2">
        <f>4501</f>
        <v>4501</v>
      </c>
      <c r="D15" s="2">
        <f t="shared" si="1"/>
        <v>15720</v>
      </c>
      <c r="E15" s="2">
        <f t="shared" si="2"/>
        <v>15.3515625</v>
      </c>
    </row>
    <row r="16" spans="1:8" x14ac:dyDescent="0.25">
      <c r="A16" s="2">
        <f>6595</f>
        <v>6595</v>
      </c>
      <c r="B16" s="2">
        <f t="shared" si="0"/>
        <v>0</v>
      </c>
      <c r="C16" s="2">
        <f>4588</f>
        <v>4588</v>
      </c>
      <c r="D16" s="2">
        <f t="shared" si="1"/>
        <v>15720</v>
      </c>
      <c r="E16" s="2">
        <f t="shared" si="2"/>
        <v>15.3515625</v>
      </c>
    </row>
    <row r="17" spans="1:5" x14ac:dyDescent="0.25">
      <c r="A17" s="2">
        <f>6838</f>
        <v>6838</v>
      </c>
      <c r="B17" s="2">
        <f t="shared" si="0"/>
        <v>0</v>
      </c>
      <c r="C17" s="2">
        <f>4680</f>
        <v>4680</v>
      </c>
      <c r="D17" s="2">
        <f t="shared" si="1"/>
        <v>15720</v>
      </c>
      <c r="E17" s="2">
        <f t="shared" si="2"/>
        <v>15.3515625</v>
      </c>
    </row>
    <row r="18" spans="1:5" x14ac:dyDescent="0.25">
      <c r="A18" s="2">
        <f>7078</f>
        <v>7078</v>
      </c>
      <c r="B18" s="2">
        <f t="shared" si="0"/>
        <v>0</v>
      </c>
      <c r="C18" s="2">
        <f>4772</f>
        <v>4772</v>
      </c>
      <c r="D18" s="2">
        <f t="shared" si="1"/>
        <v>15720</v>
      </c>
      <c r="E18" s="2">
        <f t="shared" si="2"/>
        <v>15.3515625</v>
      </c>
    </row>
    <row r="19" spans="1:5" x14ac:dyDescent="0.25">
      <c r="A19" s="2">
        <f>7319</f>
        <v>7319</v>
      </c>
      <c r="B19" s="2">
        <f t="shared" si="0"/>
        <v>0</v>
      </c>
      <c r="C19" s="2">
        <f>4869</f>
        <v>4869</v>
      </c>
      <c r="D19" s="2">
        <f t="shared" si="1"/>
        <v>15720</v>
      </c>
      <c r="E19" s="2">
        <f t="shared" si="2"/>
        <v>15.3515625</v>
      </c>
    </row>
    <row r="20" spans="1:5" x14ac:dyDescent="0.25">
      <c r="A20" s="2">
        <f>7549</f>
        <v>7549</v>
      </c>
      <c r="B20" s="2">
        <f t="shared" si="0"/>
        <v>0</v>
      </c>
      <c r="C20" s="2">
        <f>4959</f>
        <v>4959</v>
      </c>
      <c r="D20" s="2">
        <f t="shared" si="1"/>
        <v>15720</v>
      </c>
      <c r="E20" s="2">
        <f t="shared" si="2"/>
        <v>15.3515625</v>
      </c>
    </row>
    <row r="21" spans="1:5" x14ac:dyDescent="0.25">
      <c r="A21" s="2">
        <f>7810</f>
        <v>7810</v>
      </c>
      <c r="B21" s="2">
        <f t="shared" si="0"/>
        <v>0</v>
      </c>
      <c r="C21" s="2">
        <f>5048</f>
        <v>5048</v>
      </c>
      <c r="D21" s="2">
        <f t="shared" si="1"/>
        <v>15720</v>
      </c>
      <c r="E21" s="2">
        <f t="shared" si="2"/>
        <v>15.3515625</v>
      </c>
    </row>
    <row r="22" spans="1:5" x14ac:dyDescent="0.25">
      <c r="A22" s="2">
        <f>8053</f>
        <v>8053</v>
      </c>
      <c r="B22" s="2">
        <f t="shared" si="0"/>
        <v>0</v>
      </c>
      <c r="C22" s="2">
        <f>5143</f>
        <v>5143</v>
      </c>
      <c r="D22" s="2">
        <f t="shared" si="1"/>
        <v>15720</v>
      </c>
      <c r="E22" s="2">
        <f t="shared" si="2"/>
        <v>15.3515625</v>
      </c>
    </row>
    <row r="23" spans="1:5" x14ac:dyDescent="0.25">
      <c r="C23" s="2">
        <f>5248</f>
        <v>5248</v>
      </c>
      <c r="D23" s="2">
        <f t="shared" si="1"/>
        <v>15720</v>
      </c>
      <c r="E23" s="2">
        <f t="shared" si="2"/>
        <v>15.3515625</v>
      </c>
    </row>
    <row r="24" spans="1:5" x14ac:dyDescent="0.25">
      <c r="C24" s="2">
        <f>5358</f>
        <v>5358</v>
      </c>
      <c r="D24" s="2">
        <f t="shared" si="1"/>
        <v>15720</v>
      </c>
      <c r="E24" s="2">
        <f t="shared" si="2"/>
        <v>15.3515625</v>
      </c>
    </row>
    <row r="25" spans="1:5" x14ac:dyDescent="0.25">
      <c r="C25" s="2">
        <f>5484</f>
        <v>5484</v>
      </c>
      <c r="D25" s="2">
        <f t="shared" si="1"/>
        <v>15720</v>
      </c>
      <c r="E25" s="2">
        <f t="shared" si="2"/>
        <v>15.3515625</v>
      </c>
    </row>
    <row r="26" spans="1:5" x14ac:dyDescent="0.25">
      <c r="C26" s="2">
        <f>5579</f>
        <v>5579</v>
      </c>
      <c r="D26" s="2">
        <f t="shared" si="1"/>
        <v>15720</v>
      </c>
      <c r="E26" s="2">
        <f t="shared" si="2"/>
        <v>15.3515625</v>
      </c>
    </row>
    <row r="27" spans="1:5" x14ac:dyDescent="0.25">
      <c r="C27" s="2">
        <f>5670</f>
        <v>5670</v>
      </c>
      <c r="D27" s="2">
        <f t="shared" si="1"/>
        <v>15720</v>
      </c>
      <c r="E27" s="2">
        <f t="shared" si="2"/>
        <v>15.3515625</v>
      </c>
    </row>
    <row r="28" spans="1:5" x14ac:dyDescent="0.25">
      <c r="C28" s="2">
        <f>5760</f>
        <v>5760</v>
      </c>
      <c r="D28" s="2">
        <f t="shared" si="1"/>
        <v>15720</v>
      </c>
      <c r="E28" s="2">
        <f t="shared" si="2"/>
        <v>15.3515625</v>
      </c>
    </row>
    <row r="29" spans="1:5" x14ac:dyDescent="0.25">
      <c r="C29" s="2">
        <f>5850</f>
        <v>5850</v>
      </c>
      <c r="D29" s="2">
        <f t="shared" si="1"/>
        <v>15720</v>
      </c>
      <c r="E29" s="2">
        <f t="shared" si="2"/>
        <v>15.3515625</v>
      </c>
    </row>
    <row r="30" spans="1:5" x14ac:dyDescent="0.25">
      <c r="C30" s="2">
        <f>5940</f>
        <v>5940</v>
      </c>
      <c r="D30" s="2">
        <f t="shared" si="1"/>
        <v>15720</v>
      </c>
      <c r="E30" s="2">
        <f t="shared" si="2"/>
        <v>15.3515625</v>
      </c>
    </row>
    <row r="31" spans="1:5" x14ac:dyDescent="0.25">
      <c r="C31" s="2">
        <f>6027</f>
        <v>6027</v>
      </c>
      <c r="D31" s="2">
        <f t="shared" si="1"/>
        <v>15720</v>
      </c>
      <c r="E31" s="2">
        <f t="shared" si="2"/>
        <v>15.3515625</v>
      </c>
    </row>
    <row r="32" spans="1:5" x14ac:dyDescent="0.25">
      <c r="C32" s="2">
        <f>6123</f>
        <v>6123</v>
      </c>
      <c r="D32" s="2">
        <f t="shared" si="1"/>
        <v>15720</v>
      </c>
      <c r="E32" s="2">
        <f t="shared" si="2"/>
        <v>15.3515625</v>
      </c>
    </row>
    <row r="33" spans="3:5" x14ac:dyDescent="0.25">
      <c r="C33" s="2">
        <f>6220</f>
        <v>6220</v>
      </c>
      <c r="D33" s="2">
        <f t="shared" si="1"/>
        <v>15720</v>
      </c>
      <c r="E33" s="2">
        <f t="shared" si="2"/>
        <v>15.3515625</v>
      </c>
    </row>
    <row r="34" spans="3:5" x14ac:dyDescent="0.25">
      <c r="C34" s="2">
        <f>6307</f>
        <v>6307</v>
      </c>
      <c r="D34" s="2">
        <f t="shared" si="1"/>
        <v>15720</v>
      </c>
      <c r="E34" s="2">
        <f t="shared" si="2"/>
        <v>15.3515625</v>
      </c>
    </row>
    <row r="35" spans="3:5" x14ac:dyDescent="0.25">
      <c r="C35" s="2">
        <f>6400</f>
        <v>6400</v>
      </c>
      <c r="D35" s="2">
        <f t="shared" si="1"/>
        <v>15720</v>
      </c>
      <c r="E35" s="2">
        <f t="shared" si="2"/>
        <v>15.3515625</v>
      </c>
    </row>
    <row r="36" spans="3:5" x14ac:dyDescent="0.25">
      <c r="C36" s="2">
        <f>6488</f>
        <v>6488</v>
      </c>
      <c r="D36" s="2">
        <f t="shared" si="1"/>
        <v>15720</v>
      </c>
      <c r="E36" s="2">
        <f t="shared" si="2"/>
        <v>15.3515625</v>
      </c>
    </row>
    <row r="37" spans="3:5" x14ac:dyDescent="0.25">
      <c r="C37" s="2">
        <f>6578</f>
        <v>6578</v>
      </c>
      <c r="D37" s="2">
        <f t="shared" si="1"/>
        <v>15720</v>
      </c>
      <c r="E37" s="2">
        <f t="shared" si="2"/>
        <v>15.3515625</v>
      </c>
    </row>
    <row r="38" spans="3:5" x14ac:dyDescent="0.25">
      <c r="C38" s="2">
        <f>6676</f>
        <v>6676</v>
      </c>
      <c r="D38" s="2">
        <f t="shared" si="1"/>
        <v>15720</v>
      </c>
      <c r="E38" s="2">
        <f t="shared" si="2"/>
        <v>15.3515625</v>
      </c>
    </row>
    <row r="39" spans="3:5" x14ac:dyDescent="0.25">
      <c r="C39" s="2">
        <f>6766</f>
        <v>6766</v>
      </c>
      <c r="D39" s="2">
        <f t="shared" si="1"/>
        <v>15720</v>
      </c>
      <c r="E39" s="2">
        <f t="shared" si="2"/>
        <v>15.3515625</v>
      </c>
    </row>
    <row r="40" spans="3:5" x14ac:dyDescent="0.25">
      <c r="C40" s="2">
        <f>6858</f>
        <v>6858</v>
      </c>
      <c r="D40" s="2">
        <f t="shared" si="1"/>
        <v>15720</v>
      </c>
      <c r="E40" s="2">
        <f t="shared" si="2"/>
        <v>15.3515625</v>
      </c>
    </row>
    <row r="41" spans="3:5" x14ac:dyDescent="0.25">
      <c r="C41" s="2">
        <f>6948</f>
        <v>6948</v>
      </c>
      <c r="D41" s="2">
        <f t="shared" si="1"/>
        <v>15720</v>
      </c>
      <c r="E41" s="2">
        <f t="shared" si="2"/>
        <v>15.3515625</v>
      </c>
    </row>
    <row r="42" spans="3:5" x14ac:dyDescent="0.25">
      <c r="C42" s="2">
        <f>7035</f>
        <v>7035</v>
      </c>
      <c r="D42" s="2">
        <f t="shared" si="1"/>
        <v>15720</v>
      </c>
      <c r="E42" s="2">
        <f t="shared" si="2"/>
        <v>15.3515625</v>
      </c>
    </row>
    <row r="43" spans="3:5" x14ac:dyDescent="0.25">
      <c r="C43" s="2">
        <f>7136</f>
        <v>7136</v>
      </c>
      <c r="D43" s="2">
        <f t="shared" si="1"/>
        <v>15720</v>
      </c>
      <c r="E43" s="2">
        <f t="shared" si="2"/>
        <v>15.3515625</v>
      </c>
    </row>
    <row r="44" spans="3:5" x14ac:dyDescent="0.25">
      <c r="C44" s="2">
        <f>7225</f>
        <v>7225</v>
      </c>
      <c r="D44" s="2">
        <f t="shared" si="1"/>
        <v>15720</v>
      </c>
      <c r="E44" s="2">
        <f t="shared" si="2"/>
        <v>15.3515625</v>
      </c>
    </row>
    <row r="45" spans="3:5" x14ac:dyDescent="0.25">
      <c r="C45" s="2">
        <f>7312</f>
        <v>7312</v>
      </c>
      <c r="D45" s="2">
        <f t="shared" si="1"/>
        <v>15720</v>
      </c>
      <c r="E45" s="2">
        <f t="shared" si="2"/>
        <v>15.3515625</v>
      </c>
    </row>
    <row r="46" spans="3:5" x14ac:dyDescent="0.25">
      <c r="C46" s="2">
        <f>7404</f>
        <v>7404</v>
      </c>
      <c r="D46" s="2">
        <f t="shared" si="1"/>
        <v>15720</v>
      </c>
      <c r="E46" s="2">
        <f t="shared" si="2"/>
        <v>15.3515625</v>
      </c>
    </row>
    <row r="47" spans="3:5" x14ac:dyDescent="0.25">
      <c r="C47" s="2">
        <f>7494</f>
        <v>7494</v>
      </c>
      <c r="D47" s="2">
        <f t="shared" si="1"/>
        <v>15720</v>
      </c>
      <c r="E47" s="2">
        <f t="shared" si="2"/>
        <v>15.3515625</v>
      </c>
    </row>
    <row r="48" spans="3:5" x14ac:dyDescent="0.25">
      <c r="C48" s="2">
        <f>7590</f>
        <v>7590</v>
      </c>
      <c r="D48" s="2">
        <f t="shared" si="1"/>
        <v>15720</v>
      </c>
      <c r="E48" s="2">
        <f t="shared" si="2"/>
        <v>15.3515625</v>
      </c>
    </row>
    <row r="49" spans="3:5" x14ac:dyDescent="0.25">
      <c r="C49" s="2">
        <f>7697</f>
        <v>7697</v>
      </c>
      <c r="D49" s="2">
        <f t="shared" si="1"/>
        <v>15720</v>
      </c>
      <c r="E49" s="2">
        <f t="shared" si="2"/>
        <v>15.3515625</v>
      </c>
    </row>
    <row r="50" spans="3:5" x14ac:dyDescent="0.25">
      <c r="C50" s="2">
        <f>7785</f>
        <v>7785</v>
      </c>
      <c r="D50" s="2">
        <f t="shared" si="1"/>
        <v>15720</v>
      </c>
      <c r="E50" s="2">
        <f t="shared" si="2"/>
        <v>15.3515625</v>
      </c>
    </row>
    <row r="51" spans="3:5" x14ac:dyDescent="0.25">
      <c r="C51" s="2">
        <f>7877</f>
        <v>7877</v>
      </c>
      <c r="D51" s="2">
        <f t="shared" si="1"/>
        <v>15720</v>
      </c>
      <c r="E51" s="2">
        <f t="shared" si="2"/>
        <v>15.3515625</v>
      </c>
    </row>
    <row r="52" spans="3:5" x14ac:dyDescent="0.25">
      <c r="C52" s="2">
        <f>7984</f>
        <v>7984</v>
      </c>
      <c r="D52" s="2">
        <f t="shared" si="1"/>
        <v>15720</v>
      </c>
      <c r="E52" s="2">
        <f t="shared" si="2"/>
        <v>15.3515625</v>
      </c>
    </row>
    <row r="53" spans="3:5" x14ac:dyDescent="0.25">
      <c r="C53" s="2">
        <f>8077</f>
        <v>8077</v>
      </c>
      <c r="D53" s="2">
        <f t="shared" si="1"/>
        <v>15720</v>
      </c>
      <c r="E53" s="2">
        <f t="shared" si="2"/>
        <v>15.3515625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2016-01-08T15:46:57Z</cp:lastPrinted>
  <dcterms:created xsi:type="dcterms:W3CDTF">2016-01-08T15:46:57Z</dcterms:created>
  <dcterms:modified xsi:type="dcterms:W3CDTF">2016-01-08T15:51:51Z</dcterms:modified>
</cp:coreProperties>
</file>