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<sst xmlns="http://schemas.openxmlformats.org/spreadsheetml/2006/main" count="131" uniqueCount="131">
  <si>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</si>
  <si>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</si>
  <si>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</si>
  <si>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</si>
  <si>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</si>
  <si>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</si>
  <si>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</si>
  <si>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</si>
  <si>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</si>
  <si>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14:45:01.597</t>
  </si>
  <si>
    <t>Max Memory Value:</t>
  </si>
  <si>
    <t>12-08-2015 14:45:02.606</t>
  </si>
  <si>
    <t>12-08-2015 14:45:03.607</t>
  </si>
  <si>
    <t>12-08-2015 14:45:04.600</t>
  </si>
  <si>
    <t>12-08-2015 14:45:05.585</t>
  </si>
  <si>
    <t>12-08-2015 14:45:06.571</t>
  </si>
  <si>
    <t>12-08-2015 14:45:07.603</t>
  </si>
  <si>
    <t>12-08-2015 14:45:08.581</t>
  </si>
  <si>
    <t>12-08-2015 14:45:09.578</t>
  </si>
  <si>
    <t>12-08-2015 14:45:10.588</t>
  </si>
  <si>
    <t>12-08-2015 14:45:11.613</t>
  </si>
  <si>
    <t>12-08-2015 14:45:12.586</t>
  </si>
  <si>
    <t>12-08-2015 14:45:13.609</t>
  </si>
  <si>
    <t>12-08-2015 14:45:14.606</t>
  </si>
  <si>
    <t>12-08-2015 14:45:15.607</t>
  </si>
  <si>
    <t>12-08-2015 14:45:16.607</t>
  </si>
  <si>
    <t>12-08-2015 14:45:17.591</t>
  </si>
  <si>
    <t>12-08-2015 14:45:18.609</t>
  </si>
  <si>
    <t>12-08-2015 14:45:19.612</t>
  </si>
  <si>
    <t>12-08-2015 14:45:20.579</t>
  </si>
  <si>
    <t>12-08-2015 14:45:21.590</t>
  </si>
  <si>
    <t>12-08-2015 14:45:22.584</t>
  </si>
  <si>
    <t>12-08-2015 14:45:23.603</t>
  </si>
  <si>
    <t>12-08-2015 14:45:24.588</t>
  </si>
  <si>
    <t>12-08-2015 14:45:25.596</t>
  </si>
  <si>
    <t>12-08-2015 14:45:26.587</t>
  </si>
  <si>
    <t>12-08-2015 14:45:27.617</t>
  </si>
  <si>
    <t>12-08-2015 14:45:28.601</t>
  </si>
  <si>
    <t>12-08-2015 14:45:29.633</t>
  </si>
  <si>
    <t>12-08-2015 14:45:30.618</t>
  </si>
  <si>
    <t>12-08-2015 14:45:31.602</t>
  </si>
  <si>
    <t>12-08-2015 14:45:32.634</t>
  </si>
  <si>
    <t>12-08-2015 14:45:33.613</t>
  </si>
  <si>
    <t>12-08-2015 14:45:34.623</t>
  </si>
  <si>
    <t>12-08-2015 14:45:35.606</t>
  </si>
  <si>
    <t>12-08-2015 14:45:36.624</t>
  </si>
  <si>
    <t>12-08-2015 14:45:37.632</t>
  </si>
  <si>
    <t>12-08-2015 14:45:38.628</t>
  </si>
  <si>
    <t>12-08-2015 14:45:39.599</t>
  </si>
  <si>
    <t>12-08-2015 14:45:40.595</t>
  </si>
  <si>
    <t>12-08-2015 14:45:41.635</t>
  </si>
  <si>
    <t>12-08-2015 14:45:42.644</t>
  </si>
  <si>
    <t>12-08-2015 14:45:43.632</t>
  </si>
  <si>
    <t>12-08-2015 14:45:44.607</t>
  </si>
  <si>
    <t>12-08-2015 14:45:45.638</t>
  </si>
  <si>
    <t>12-08-2015 14:45:46.638</t>
  </si>
  <si>
    <t>12-08-2015 14:45:47.636</t>
  </si>
  <si>
    <t>12-08-2015 14:45:48.630</t>
  </si>
  <si>
    <t>12-08-2015 14:45:49.616</t>
  </si>
  <si>
    <t>12-08-2015 14:45:50.608</t>
  </si>
  <si>
    <t>12-08-2015 14:45:51.612</t>
  </si>
  <si>
    <t>12-08-2015 14:45:52.612</t>
  </si>
  <si>
    <t>12-08-2015 14:45:53.605</t>
  </si>
  <si>
    <t>12-08-2015 14:45:54.618</t>
  </si>
  <si>
    <t>12-08-2015 14:45:55.618</t>
  </si>
  <si>
    <t>12-08-2015 14:45:56.626</t>
  </si>
  <si>
    <t>12-08-2015 14:45:57.615</t>
  </si>
  <si>
    <t>12-08-2015 14:45:58.613</t>
  </si>
  <si>
    <t>12-08-2015 14:45:59.622</t>
  </si>
  <si>
    <t>12-08-2015 14:46:00.624</t>
  </si>
  <si>
    <t>12-08-2015 14:46:01.611</t>
  </si>
  <si>
    <t>12-08-2015 14:46:02.618</t>
  </si>
  <si>
    <t>12-08-2015 14:46:03.635</t>
  </si>
  <si>
    <t>12-08-2015 14:46:04.647</t>
  </si>
  <si>
    <t>12-08-2015 14:46:05.651</t>
  </si>
  <si>
    <t>12-08-2015 14:46:06.639</t>
  </si>
  <si>
    <t>12-08-2015 14:46:07.628</t>
  </si>
  <si>
    <t>12-08-2015 14:46:08.658</t>
  </si>
  <si>
    <t>12-08-2015 14:46:09.633</t>
  </si>
  <si>
    <t>12-08-2015 14:46:10.649</t>
  </si>
  <si>
    <t>12-08-2015 14:46:11.625</t>
  </si>
  <si>
    <t>12-08-2015 14:46:12.651</t>
  </si>
  <si>
    <t>12-08-2015 14:46:13.651</t>
  </si>
  <si>
    <t>12-08-2015 14:46:14.657</t>
  </si>
  <si>
    <t>12-08-2015 14:46:15.654</t>
  </si>
  <si>
    <t>12-08-2015 14:46:16.620</t>
  </si>
  <si>
    <t>12-08-2015 14:46:17.652</t>
  </si>
  <si>
    <t>12-08-2015 14:46:18.663</t>
  </si>
  <si>
    <t>12-08-2015 14:46:19.655</t>
  </si>
  <si>
    <t>12-08-2015 14:46:20.630</t>
  </si>
  <si>
    <t>12-08-2015 14:46:21.660</t>
  </si>
  <si>
    <t>12-08-2015 14:46:22.654</t>
  </si>
  <si>
    <t>12-08-2015 14:46:23.641</t>
  </si>
  <si>
    <t>12-08-2015 14:46:24.664</t>
  </si>
  <si>
    <t>12-08-2015 14:46:25.631</t>
  </si>
  <si>
    <t>12-08-2015 14:46:26.668</t>
  </si>
  <si>
    <t>12-08-2015 14:46:27.667</t>
  </si>
  <si>
    <t>12-08-2015 14:46:28.670</t>
  </si>
  <si>
    <t>12-08-2015 14:46:29.648</t>
  </si>
  <si>
    <t>12-08-2015 14:46:30.657</t>
  </si>
  <si>
    <t>12-08-2015 14:46:31.666</t>
  </si>
  <si>
    <t>12-08-2015 14:46:32.673</t>
  </si>
  <si>
    <t>12-08-2015 14:46:33.665</t>
  </si>
  <si>
    <t>12-08-2015 14:46:34.640</t>
  </si>
  <si>
    <t>12-08-2015 14:46:35.676</t>
  </si>
  <si>
    <t>12-08-2015 14:46:36.672</t>
  </si>
  <si>
    <t>12-08-2015 14:46:37.676</t>
  </si>
  <si>
    <t>12-08-2015 14:46:38.643</t>
  </si>
  <si>
    <t>12-08-2015 14:46:39.677</t>
  </si>
  <si>
    <t>12-08-2015 14:46:40.680</t>
  </si>
  <si>
    <t>12-08-2015 14:46:41.660</t>
  </si>
  <si>
    <t>12-08-2015 14:46:42.678</t>
  </si>
  <si>
    <t>12-08-2015 14:46:43.652</t>
  </si>
  <si>
    <t>12-08-2015 14:46:44.674</t>
  </si>
  <si>
    <t>12-08-2015 14:46:45.690</t>
  </si>
  <si>
    <t>12-08-2015 14:46:46.681</t>
  </si>
  <si>
    <t>12-08-2015 14:46:47.651</t>
  </si>
  <si>
    <t>12-08-2015 14:46:48.666</t>
  </si>
  <si>
    <t>12-08-2015 14:46:49.674</t>
  </si>
  <si>
    <t>12-08-2015 14:46:50.676</t>
  </si>
  <si>
    <t>12-08-2015 14:46:51.679</t>
  </si>
  <si>
    <t>12-08-2015 14:46:52.655</t>
  </si>
  <si>
    <t>12-08-2015 14:46:53.679</t>
  </si>
  <si>
    <t>12-08-2015 14:46:54.695</t>
  </si>
  <si>
    <t>12-08-2015 14:46:55.684</t>
  </si>
  <si>
    <t>12-08-2015 14:46:56.663</t>
  </si>
  <si>
    <t>12-08-2015 14:46:57.696</t>
  </si>
  <si>
    <t>12-08-2015 14:46:58.684</t>
  </si>
  <si>
    <t>12-08-2015 14:46:59.683</t>
  </si>
  <si>
    <t>12-08-2015 14:47:00.668</t>
  </si>
  <si>
    <t>12-08-2015 14:47:01.687</t>
  </si>
  <si>
    <t>12-08-2015 14:47:02.674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</si>
</sst>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Blad1!$F$2:$F$123</c:f>
              <c:numCache/>
            </c:numRef>
          </c:xVal>
          <c:yVal>
            <c:numRef>
              <c:f>Blad1!$H$2:$H$123</c:f>
              <c:numCache/>
            </c:numRef>
          </c:yVal>
          <c:smooth val="0"/>
        </c:ser>
        <c:axId val="495984416"/>
        <c:axId val="1829287142"/>
      </c:scatterChart>
      <c:valAx>
        <c:axId val="49598441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829287142"/>
        <c:crosses val="autoZero"/>
      </c:valAx>
      <c:valAx>
        <c:axId val="182928714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9598441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Blad1!$F$2:$F$123</c:f>
              <c:numCache/>
            </c:numRef>
          </c:xVal>
          <c:yVal>
            <c:numRef>
              <c:f>Blad1!$I$2:$I$123</c:f>
              <c:numCache/>
            </c:numRef>
          </c:yVal>
          <c:smooth val="0"/>
        </c:ser>
        <c:axId val="269853881"/>
        <c:axId val="449541293"/>
      </c:scatterChart>
      <c:valAx>
        <c:axId val="26985388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449541293"/>
        <c:crosses val="autoZero"/>
      </c:valAx>
      <c:valAx>
        <c:axId val="44954129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6985388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124"/>
  <sheetViews>
    <sheetView tabSelected="1" topLeftCell="A1" workbookViewId="0"/>
  </sheetViews>
  <sheetFormatPr defaultColWidth="9.1484375" defaultRowHeight="14.4"/>
  <cols>
    <col min="1" max="1" width="21.7773437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123" si="0">MID(A2,15,2)</f>
        <v>45</v>
      </c>
      <c r="C2" s="21" t="str">
        <f t="shared" ref="C2:C123" si="1">MID(A2,18,2)</f>
        <v>01</v>
      </c>
      <c r="D2" s="21" t="str">
        <f t="shared" ref="D2:D123" si="2">MID(A2,21,3)</f>
        <v>597</v>
      </c>
      <c r="E2" s="21">
        <f t="shared" ref="E2:E123" si="3">D2+(1000*C2)+(B2*60000)</f>
        <v>2701597</v>
      </c>
      <c r="F2" s="21">
        <f t="shared" ref="F2:F123" si="4">E2-$E$2</f>
        <v>0</v>
      </c>
      <c r="K2" s="21" t="s">
        <v>10</v>
      </c>
      <c r="L2" s="21">
        <f>MAX(G:G)</f>
        <v>71176192</v>
      </c>
    </row>
    <row r="3">
      <c r="A3" s="21" t="s">
        <v>11</v>
      </c>
      <c r="B3" s="21" t="str">
        <f t="shared" si="0"/>
        <v>45</v>
      </c>
      <c r="C3" s="21" t="str">
        <f t="shared" si="1"/>
        <v>02</v>
      </c>
      <c r="D3" s="21" t="str">
        <f t="shared" si="2"/>
        <v>606</v>
      </c>
      <c r="E3" s="21">
        <f t="shared" si="3"/>
        <v>2702606</v>
      </c>
      <c r="F3" s="21">
        <f t="shared" si="4"/>
        <v>1009</v>
      </c>
    </row>
    <row r="4">
      <c r="A4" s="21" t="s">
        <v>12</v>
      </c>
      <c r="B4" s="21" t="str">
        <f t="shared" si="0"/>
        <v>45</v>
      </c>
      <c r="C4" s="21" t="str">
        <f t="shared" si="1"/>
        <v>03</v>
      </c>
      <c r="D4" s="21" t="str">
        <f t="shared" si="2"/>
        <v>607</v>
      </c>
      <c r="E4" s="21">
        <f t="shared" si="3"/>
        <v>2703607</v>
      </c>
      <c r="F4" s="21">
        <f t="shared" si="4"/>
        <v>2010</v>
      </c>
    </row>
    <row r="5">
      <c r="A5" s="21" t="s">
        <v>13</v>
      </c>
      <c r="B5" s="21" t="str">
        <f t="shared" si="0"/>
        <v>45</v>
      </c>
      <c r="C5" s="21" t="str">
        <f t="shared" si="1"/>
        <v>04</v>
      </c>
      <c r="D5" s="21" t="str">
        <f t="shared" si="2"/>
        <v>600</v>
      </c>
      <c r="E5" s="21">
        <f t="shared" si="3"/>
        <v>2704600</v>
      </c>
      <c r="F5" s="21">
        <f t="shared" si="4"/>
        <v>3003</v>
      </c>
    </row>
    <row r="6">
      <c r="A6" s="21" t="s">
        <v>14</v>
      </c>
      <c r="B6" s="21" t="str">
        <f t="shared" si="0"/>
        <v>45</v>
      </c>
      <c r="C6" s="21" t="str">
        <f t="shared" si="1"/>
        <v>05</v>
      </c>
      <c r="D6" s="21" t="str">
        <f t="shared" si="2"/>
        <v>585</v>
      </c>
      <c r="E6" s="21">
        <f t="shared" si="3"/>
        <v>2705585</v>
      </c>
      <c r="F6" s="21">
        <f t="shared" si="4"/>
        <v>3988</v>
      </c>
    </row>
    <row r="7">
      <c r="A7" s="21" t="s">
        <v>15</v>
      </c>
      <c r="B7" s="21" t="str">
        <f t="shared" si="0"/>
        <v>45</v>
      </c>
      <c r="C7" s="21" t="str">
        <f t="shared" si="1"/>
        <v>06</v>
      </c>
      <c r="D7" s="21" t="str">
        <f t="shared" si="2"/>
        <v>571</v>
      </c>
      <c r="E7" s="21">
        <f t="shared" si="3"/>
        <v>2706571</v>
      </c>
      <c r="F7" s="21">
        <f t="shared" si="4"/>
        <v>4974</v>
      </c>
      <c r="G7" s="21">
        <v>0</v>
      </c>
      <c r="I7" s="24">
        <f>0</f>
        <v>0</v>
      </c>
    </row>
    <row r="8">
      <c r="A8" s="21" t="s">
        <v>16</v>
      </c>
      <c r="B8" s="21" t="str">
        <f t="shared" si="0"/>
        <v>45</v>
      </c>
      <c r="C8" s="21" t="str">
        <f t="shared" si="1"/>
        <v>07</v>
      </c>
      <c r="D8" s="21" t="str">
        <f t="shared" si="2"/>
        <v>603</v>
      </c>
      <c r="E8" s="21">
        <f t="shared" si="3"/>
        <v>2707603</v>
      </c>
      <c r="F8" s="21">
        <f t="shared" si="4"/>
        <v>6006</v>
      </c>
      <c r="G8" s="21">
        <v>20209664</v>
      </c>
      <c r="I8" s="24">
        <f>19</f>
        <v>0</v>
      </c>
    </row>
    <row r="9">
      <c r="A9" s="21" t="s">
        <v>17</v>
      </c>
      <c r="B9" s="21" t="str">
        <f t="shared" si="0"/>
        <v>45</v>
      </c>
      <c r="C9" s="21" t="str">
        <f t="shared" si="1"/>
        <v>08</v>
      </c>
      <c r="D9" s="21" t="str">
        <f t="shared" si="2"/>
        <v>581</v>
      </c>
      <c r="E9" s="21">
        <f t="shared" si="3"/>
        <v>2708581</v>
      </c>
      <c r="F9" s="21">
        <f t="shared" si="4"/>
        <v>6984</v>
      </c>
      <c r="G9" s="21">
        <v>39411712</v>
      </c>
      <c r="H9" s="21">
        <v>100</v>
      </c>
      <c r="I9" s="24">
        <f>37</f>
        <v>0</v>
      </c>
    </row>
    <row r="10">
      <c r="A10" s="21" t="s">
        <v>18</v>
      </c>
      <c r="B10" s="21" t="str">
        <f t="shared" si="0"/>
        <v>45</v>
      </c>
      <c r="C10" s="21" t="str">
        <f t="shared" si="1"/>
        <v>09</v>
      </c>
      <c r="D10" s="21" t="str">
        <f t="shared" si="2"/>
        <v>578</v>
      </c>
      <c r="E10" s="21">
        <f t="shared" si="3"/>
        <v>2709578</v>
      </c>
      <c r="F10" s="21">
        <f t="shared" si="4"/>
        <v>7981</v>
      </c>
      <c r="G10" s="21">
        <v>46563328</v>
      </c>
      <c r="H10" s="21">
        <v>100</v>
      </c>
      <c r="I10" s="24">
        <f>44</f>
        <v>0</v>
      </c>
    </row>
    <row r="11">
      <c r="A11" s="21" t="s">
        <v>19</v>
      </c>
      <c r="B11" s="21" t="str">
        <f t="shared" si="0"/>
        <v>45</v>
      </c>
      <c r="C11" s="21" t="str">
        <f t="shared" si="1"/>
        <v>10</v>
      </c>
      <c r="D11" s="21" t="str">
        <f t="shared" si="2"/>
        <v>588</v>
      </c>
      <c r="E11" s="21">
        <f t="shared" si="3"/>
        <v>2710588</v>
      </c>
      <c r="F11" s="21">
        <f t="shared" si="4"/>
        <v>8991</v>
      </c>
      <c r="G11" s="21">
        <v>46903296</v>
      </c>
      <c r="H11" s="21">
        <v>26.4128973494129</v>
      </c>
      <c r="I11" s="24">
        <f>44</f>
        <v>0</v>
      </c>
    </row>
    <row r="12">
      <c r="A12" s="21" t="s">
        <v>20</v>
      </c>
      <c r="B12" s="21" t="str">
        <f t="shared" si="0"/>
        <v>45</v>
      </c>
      <c r="C12" s="21" t="str">
        <f t="shared" si="1"/>
        <v>11</v>
      </c>
      <c r="D12" s="21" t="str">
        <f t="shared" si="2"/>
        <v>613</v>
      </c>
      <c r="E12" s="21">
        <f t="shared" si="3"/>
        <v>2711613</v>
      </c>
      <c r="F12" s="21">
        <f t="shared" si="4"/>
        <v>10016</v>
      </c>
      <c r="G12" s="21">
        <v>46911488</v>
      </c>
      <c r="H12" s="21">
        <v>38.715496873076296</v>
      </c>
      <c r="I12" s="24">
        <f>44</f>
        <v>0</v>
      </c>
    </row>
    <row r="13">
      <c r="A13" s="21" t="s">
        <v>21</v>
      </c>
      <c r="B13" s="21" t="str">
        <f t="shared" si="0"/>
        <v>45</v>
      </c>
      <c r="C13" s="21" t="str">
        <f t="shared" si="1"/>
        <v>12</v>
      </c>
      <c r="D13" s="21" t="str">
        <f t="shared" si="2"/>
        <v>586</v>
      </c>
      <c r="E13" s="21">
        <f t="shared" si="3"/>
        <v>2712586</v>
      </c>
      <c r="F13" s="21">
        <f t="shared" si="4"/>
        <v>10989</v>
      </c>
      <c r="G13" s="21">
        <v>46010368</v>
      </c>
      <c r="H13" s="21">
        <v>28.3567083351482</v>
      </c>
      <c r="I13" s="24">
        <f>43</f>
        <v>0</v>
      </c>
    </row>
    <row r="14">
      <c r="A14" s="21" t="s">
        <v>22</v>
      </c>
      <c r="B14" s="21" t="str">
        <f t="shared" si="0"/>
        <v>45</v>
      </c>
      <c r="C14" s="21" t="str">
        <f t="shared" si="1"/>
        <v>13</v>
      </c>
      <c r="D14" s="21" t="str">
        <f t="shared" si="2"/>
        <v>609</v>
      </c>
      <c r="E14" s="21">
        <f t="shared" si="3"/>
        <v>2713609</v>
      </c>
      <c r="F14" s="21">
        <f t="shared" si="4"/>
        <v>12012</v>
      </c>
      <c r="G14" s="21">
        <v>46010368</v>
      </c>
      <c r="H14" s="21">
        <v>20.1498683971795</v>
      </c>
      <c r="I14" s="24">
        <f>43</f>
        <v>0</v>
      </c>
    </row>
    <row r="15">
      <c r="A15" s="21" t="s">
        <v>23</v>
      </c>
      <c r="B15" s="21" t="str">
        <f t="shared" si="0"/>
        <v>45</v>
      </c>
      <c r="C15" s="21" t="str">
        <f t="shared" si="1"/>
        <v>14</v>
      </c>
      <c r="D15" s="21" t="str">
        <f t="shared" si="2"/>
        <v>606</v>
      </c>
      <c r="E15" s="21">
        <f t="shared" si="3"/>
        <v>2714606</v>
      </c>
      <c r="F15" s="21">
        <f t="shared" si="4"/>
        <v>13009</v>
      </c>
      <c r="G15" s="21">
        <v>46010368</v>
      </c>
      <c r="H15" s="21">
        <v>31.1488099759123</v>
      </c>
      <c r="I15" s="24">
        <f>43</f>
        <v>0</v>
      </c>
    </row>
    <row r="16">
      <c r="A16" s="21" t="s">
        <v>24</v>
      </c>
      <c r="B16" s="21" t="str">
        <f t="shared" si="0"/>
        <v>45</v>
      </c>
      <c r="C16" s="21" t="str">
        <f t="shared" si="1"/>
        <v>15</v>
      </c>
      <c r="D16" s="21" t="str">
        <f t="shared" si="2"/>
        <v>607</v>
      </c>
      <c r="E16" s="21">
        <f t="shared" si="3"/>
        <v>2715607</v>
      </c>
      <c r="F16" s="21">
        <f t="shared" si="4"/>
        <v>14010</v>
      </c>
      <c r="G16" s="21">
        <v>46010368</v>
      </c>
      <c r="H16" s="21">
        <v>31.186669230793</v>
      </c>
      <c r="I16" s="24">
        <f>43</f>
        <v>0</v>
      </c>
    </row>
    <row r="17">
      <c r="A17" s="21" t="s">
        <v>25</v>
      </c>
      <c r="B17" s="21" t="str">
        <f t="shared" si="0"/>
        <v>45</v>
      </c>
      <c r="C17" s="21" t="str">
        <f t="shared" si="1"/>
        <v>16</v>
      </c>
      <c r="D17" s="21" t="str">
        <f t="shared" si="2"/>
        <v>607</v>
      </c>
      <c r="E17" s="21">
        <f t="shared" si="3"/>
        <v>2716607</v>
      </c>
      <c r="F17" s="21">
        <f t="shared" si="4"/>
        <v>15010</v>
      </c>
      <c r="G17" s="21">
        <v>45834240</v>
      </c>
      <c r="H17" s="21">
        <v>35.8986182066204</v>
      </c>
      <c r="I17" s="24">
        <f>43</f>
        <v>0</v>
      </c>
    </row>
    <row r="18">
      <c r="A18" s="21" t="s">
        <v>26</v>
      </c>
      <c r="B18" s="21" t="str">
        <f t="shared" si="0"/>
        <v>45</v>
      </c>
      <c r="C18" s="21" t="str">
        <f t="shared" si="1"/>
        <v>17</v>
      </c>
      <c r="D18" s="21" t="str">
        <f t="shared" si="2"/>
        <v>591</v>
      </c>
      <c r="E18" s="21">
        <f t="shared" si="3"/>
        <v>2717591</v>
      </c>
      <c r="F18" s="21">
        <f t="shared" si="4"/>
        <v>15994</v>
      </c>
      <c r="G18" s="21">
        <v>46772224</v>
      </c>
      <c r="H18" s="21">
        <v>37.823943161204096</v>
      </c>
      <c r="I18" s="24">
        <f>44</f>
        <v>0</v>
      </c>
    </row>
    <row r="19">
      <c r="A19" s="21" t="s">
        <v>27</v>
      </c>
      <c r="B19" s="21" t="str">
        <f t="shared" si="0"/>
        <v>45</v>
      </c>
      <c r="C19" s="21" t="str">
        <f t="shared" si="1"/>
        <v>18</v>
      </c>
      <c r="D19" s="21" t="str">
        <f t="shared" si="2"/>
        <v>609</v>
      </c>
      <c r="E19" s="21">
        <f t="shared" si="3"/>
        <v>2718609</v>
      </c>
      <c r="F19" s="21">
        <f t="shared" si="4"/>
        <v>17012</v>
      </c>
      <c r="G19" s="21">
        <v>46772224</v>
      </c>
      <c r="H19" s="21">
        <v>38.634740021951</v>
      </c>
      <c r="I19" s="24">
        <f>44</f>
        <v>0</v>
      </c>
    </row>
    <row r="20">
      <c r="A20" s="21" t="s">
        <v>28</v>
      </c>
      <c r="B20" s="21" t="str">
        <f t="shared" si="0"/>
        <v>45</v>
      </c>
      <c r="C20" s="21" t="str">
        <f t="shared" si="1"/>
        <v>19</v>
      </c>
      <c r="D20" s="21" t="str">
        <f t="shared" si="2"/>
        <v>612</v>
      </c>
      <c r="E20" s="21">
        <f t="shared" si="3"/>
        <v>2719612</v>
      </c>
      <c r="F20" s="21">
        <f t="shared" si="4"/>
        <v>18015</v>
      </c>
      <c r="G20" s="21">
        <v>46587904</v>
      </c>
      <c r="H20" s="21">
        <v>32.9490606768814</v>
      </c>
      <c r="I20" s="24">
        <f>44</f>
        <v>0</v>
      </c>
    </row>
    <row r="21">
      <c r="A21" s="21" t="s">
        <v>29</v>
      </c>
      <c r="B21" s="21" t="str">
        <f t="shared" si="0"/>
        <v>45</v>
      </c>
      <c r="C21" s="21" t="str">
        <f t="shared" si="1"/>
        <v>20</v>
      </c>
      <c r="D21" s="21" t="str">
        <f t="shared" si="2"/>
        <v>579</v>
      </c>
      <c r="E21" s="21">
        <f t="shared" si="3"/>
        <v>2720579</v>
      </c>
      <c r="F21" s="21">
        <f t="shared" si="4"/>
        <v>18982</v>
      </c>
      <c r="G21" s="21">
        <v>50159616</v>
      </c>
      <c r="H21" s="21">
        <v>74.156027412005904</v>
      </c>
      <c r="I21" s="24">
        <f>47</f>
        <v>0</v>
      </c>
    </row>
    <row r="22">
      <c r="A22" s="21" t="s">
        <v>30</v>
      </c>
      <c r="B22" s="21" t="str">
        <f t="shared" si="0"/>
        <v>45</v>
      </c>
      <c r="C22" s="21" t="str">
        <f t="shared" si="1"/>
        <v>21</v>
      </c>
      <c r="D22" s="21" t="str">
        <f t="shared" si="2"/>
        <v>590</v>
      </c>
      <c r="E22" s="21">
        <f t="shared" si="3"/>
        <v>2721590</v>
      </c>
      <c r="F22" s="21">
        <f t="shared" si="4"/>
        <v>19993</v>
      </c>
      <c r="G22" s="21">
        <v>55627776</v>
      </c>
      <c r="H22" s="21">
        <v>59.0551631419396</v>
      </c>
      <c r="I22" s="24">
        <f>53</f>
        <v>0</v>
      </c>
    </row>
    <row r="23">
      <c r="A23" s="21" t="s">
        <v>31</v>
      </c>
      <c r="B23" s="21" t="str">
        <f t="shared" si="0"/>
        <v>45</v>
      </c>
      <c r="C23" s="21" t="str">
        <f t="shared" si="1"/>
        <v>22</v>
      </c>
      <c r="D23" s="21" t="str">
        <f t="shared" si="2"/>
        <v>584</v>
      </c>
      <c r="E23" s="21">
        <f t="shared" si="3"/>
        <v>2722584</v>
      </c>
      <c r="F23" s="21">
        <f t="shared" si="4"/>
        <v>20987</v>
      </c>
      <c r="G23" s="21">
        <v>61112320</v>
      </c>
      <c r="H23" s="21">
        <v>61.2191263469338</v>
      </c>
      <c r="I23" s="24">
        <f>58</f>
        <v>0</v>
      </c>
    </row>
    <row r="24">
      <c r="A24" s="21" t="s">
        <v>32</v>
      </c>
      <c r="B24" s="21" t="str">
        <f t="shared" si="0"/>
        <v>45</v>
      </c>
      <c r="C24" s="21" t="str">
        <f t="shared" si="1"/>
        <v>23</v>
      </c>
      <c r="D24" s="21" t="str">
        <f t="shared" si="2"/>
        <v>603</v>
      </c>
      <c r="E24" s="21">
        <f t="shared" si="3"/>
        <v>2723603</v>
      </c>
      <c r="F24" s="21">
        <f t="shared" si="4"/>
        <v>22006</v>
      </c>
      <c r="G24" s="21">
        <v>59428864</v>
      </c>
      <c r="H24" s="21">
        <v>62.287766891869304</v>
      </c>
      <c r="I24" s="24">
        <f>56</f>
        <v>0</v>
      </c>
    </row>
    <row r="25">
      <c r="A25" s="21" t="s">
        <v>33</v>
      </c>
      <c r="B25" s="21" t="str">
        <f t="shared" si="0"/>
        <v>45</v>
      </c>
      <c r="C25" s="21" t="str">
        <f t="shared" si="1"/>
        <v>24</v>
      </c>
      <c r="D25" s="21" t="str">
        <f t="shared" si="2"/>
        <v>588</v>
      </c>
      <c r="E25" s="21">
        <f t="shared" si="3"/>
        <v>2724588</v>
      </c>
      <c r="F25" s="21">
        <f t="shared" si="4"/>
        <v>22991</v>
      </c>
      <c r="G25" s="21">
        <v>59428864</v>
      </c>
      <c r="H25" s="21">
        <v>65.672356336153992</v>
      </c>
      <c r="I25" s="24">
        <f>56</f>
        <v>0</v>
      </c>
    </row>
    <row r="26">
      <c r="A26" s="21" t="s">
        <v>34</v>
      </c>
      <c r="B26" s="21" t="str">
        <f t="shared" si="0"/>
        <v>45</v>
      </c>
      <c r="C26" s="21" t="str">
        <f t="shared" si="1"/>
        <v>25</v>
      </c>
      <c r="D26" s="21" t="str">
        <f t="shared" si="2"/>
        <v>596</v>
      </c>
      <c r="E26" s="21">
        <f t="shared" si="3"/>
        <v>2725596</v>
      </c>
      <c r="F26" s="21">
        <f t="shared" si="4"/>
        <v>23999</v>
      </c>
      <c r="G26" s="21">
        <v>59428864</v>
      </c>
      <c r="H26" s="21">
        <v>63.8277542852896</v>
      </c>
      <c r="I26" s="24">
        <f>56</f>
        <v>0</v>
      </c>
    </row>
    <row r="27">
      <c r="A27" s="21" t="s">
        <v>35</v>
      </c>
      <c r="B27" s="21" t="str">
        <f t="shared" si="0"/>
        <v>45</v>
      </c>
      <c r="C27" s="21" t="str">
        <f t="shared" si="1"/>
        <v>26</v>
      </c>
      <c r="D27" s="21" t="str">
        <f t="shared" si="2"/>
        <v>587</v>
      </c>
      <c r="E27" s="21">
        <f t="shared" si="3"/>
        <v>2726587</v>
      </c>
      <c r="F27" s="21">
        <f t="shared" si="4"/>
        <v>24990</v>
      </c>
      <c r="G27" s="21">
        <v>59428864</v>
      </c>
      <c r="H27" s="21">
        <v>59.539555423278896</v>
      </c>
      <c r="I27" s="24">
        <f>56</f>
        <v>0</v>
      </c>
    </row>
    <row r="28">
      <c r="A28" s="21" t="s">
        <v>36</v>
      </c>
      <c r="B28" s="21" t="str">
        <f t="shared" si="0"/>
        <v>45</v>
      </c>
      <c r="C28" s="21" t="str">
        <f t="shared" si="1"/>
        <v>27</v>
      </c>
      <c r="D28" s="21" t="str">
        <f t="shared" si="2"/>
        <v>617</v>
      </c>
      <c r="E28" s="21">
        <f t="shared" si="3"/>
        <v>2727617</v>
      </c>
      <c r="F28" s="21">
        <f t="shared" si="4"/>
        <v>26020</v>
      </c>
      <c r="G28" s="21">
        <v>59457536</v>
      </c>
      <c r="H28" s="21">
        <v>59.1371464544836</v>
      </c>
      <c r="I28" s="24">
        <f>56</f>
        <v>0</v>
      </c>
    </row>
    <row r="29">
      <c r="A29" s="21" t="s">
        <v>37</v>
      </c>
      <c r="B29" s="21" t="str">
        <f t="shared" si="0"/>
        <v>45</v>
      </c>
      <c r="C29" s="21" t="str">
        <f t="shared" si="1"/>
        <v>28</v>
      </c>
      <c r="D29" s="21" t="str">
        <f t="shared" si="2"/>
        <v>601</v>
      </c>
      <c r="E29" s="21">
        <f t="shared" si="3"/>
        <v>2728601</v>
      </c>
      <c r="F29" s="21">
        <f t="shared" si="4"/>
        <v>27004</v>
      </c>
      <c r="G29" s="21">
        <v>65224704</v>
      </c>
      <c r="H29" s="21">
        <v>93.506168156952896</v>
      </c>
      <c r="I29" s="24">
        <f>62</f>
        <v>0</v>
      </c>
    </row>
    <row r="30">
      <c r="A30" s="21" t="s">
        <v>38</v>
      </c>
      <c r="B30" s="21" t="str">
        <f t="shared" si="0"/>
        <v>45</v>
      </c>
      <c r="C30" s="21" t="str">
        <f t="shared" si="1"/>
        <v>29</v>
      </c>
      <c r="D30" s="21" t="str">
        <f t="shared" si="2"/>
        <v>633</v>
      </c>
      <c r="E30" s="21">
        <f t="shared" si="3"/>
        <v>2729633</v>
      </c>
      <c r="F30" s="21">
        <f t="shared" si="4"/>
        <v>28036</v>
      </c>
      <c r="G30" s="21">
        <v>65163264</v>
      </c>
      <c r="H30" s="21">
        <v>23.1439673761648</v>
      </c>
      <c r="I30" s="24">
        <f>62</f>
        <v>0</v>
      </c>
    </row>
    <row r="31">
      <c r="A31" s="21" t="s">
        <v>39</v>
      </c>
      <c r="B31" s="21" t="str">
        <f t="shared" si="0"/>
        <v>45</v>
      </c>
      <c r="C31" s="21" t="str">
        <f t="shared" si="1"/>
        <v>30</v>
      </c>
      <c r="D31" s="21" t="str">
        <f t="shared" si="2"/>
        <v>618</v>
      </c>
      <c r="E31" s="21">
        <f t="shared" si="3"/>
        <v>2730618</v>
      </c>
      <c r="F31" s="21">
        <f t="shared" si="4"/>
        <v>29021</v>
      </c>
      <c r="G31" s="21">
        <v>64806912</v>
      </c>
      <c r="H31" s="21">
        <v>17.128700596592</v>
      </c>
      <c r="I31" s="24">
        <f>61</f>
        <v>0</v>
      </c>
    </row>
    <row r="32">
      <c r="A32" s="21" t="s">
        <v>40</v>
      </c>
      <c r="B32" s="21" t="str">
        <f t="shared" si="0"/>
        <v>45</v>
      </c>
      <c r="C32" s="21" t="str">
        <f t="shared" si="1"/>
        <v>31</v>
      </c>
      <c r="D32" s="21" t="str">
        <f t="shared" si="2"/>
        <v>602</v>
      </c>
      <c r="E32" s="21">
        <f t="shared" si="3"/>
        <v>2731602</v>
      </c>
      <c r="F32" s="21">
        <f t="shared" si="4"/>
        <v>30005</v>
      </c>
      <c r="G32" s="21">
        <v>62861312</v>
      </c>
      <c r="H32" s="21">
        <v>18.9037784569919</v>
      </c>
      <c r="I32" s="24">
        <f t="shared" ref="I32:I39" si="5">59</f>
        <v>0</v>
      </c>
    </row>
    <row r="33">
      <c r="A33" s="21" t="s">
        <v>41</v>
      </c>
      <c r="B33" s="21" t="str">
        <f t="shared" si="0"/>
        <v>45</v>
      </c>
      <c r="C33" s="21" t="str">
        <f t="shared" si="1"/>
        <v>32</v>
      </c>
      <c r="D33" s="21" t="str">
        <f t="shared" si="2"/>
        <v>634</v>
      </c>
      <c r="E33" s="21">
        <f t="shared" si="3"/>
        <v>2732634</v>
      </c>
      <c r="F33" s="21">
        <f t="shared" si="4"/>
        <v>31037</v>
      </c>
      <c r="G33" s="21">
        <v>62857216</v>
      </c>
      <c r="H33" s="21">
        <v>15.4568388672279</v>
      </c>
      <c r="I33" s="24">
        <f t="shared" si="5"/>
        <v>0</v>
      </c>
    </row>
    <row r="34">
      <c r="A34" s="21" t="s">
        <v>42</v>
      </c>
      <c r="B34" s="21" t="str">
        <f t="shared" si="0"/>
        <v>45</v>
      </c>
      <c r="C34" s="21" t="str">
        <f t="shared" si="1"/>
        <v>33</v>
      </c>
      <c r="D34" s="21" t="str">
        <f t="shared" si="2"/>
        <v>613</v>
      </c>
      <c r="E34" s="21">
        <f t="shared" si="3"/>
        <v>2733613</v>
      </c>
      <c r="F34" s="21">
        <f t="shared" si="4"/>
        <v>32016</v>
      </c>
      <c r="G34" s="21">
        <v>62865408</v>
      </c>
      <c r="H34" s="21">
        <v>17.2635372498168</v>
      </c>
      <c r="I34" s="24">
        <f t="shared" si="5"/>
        <v>0</v>
      </c>
    </row>
    <row r="35">
      <c r="A35" s="21" t="s">
        <v>43</v>
      </c>
      <c r="B35" s="21" t="str">
        <f t="shared" si="0"/>
        <v>45</v>
      </c>
      <c r="C35" s="21" t="str">
        <f t="shared" si="1"/>
        <v>34</v>
      </c>
      <c r="D35" s="21" t="str">
        <f t="shared" si="2"/>
        <v>623</v>
      </c>
      <c r="E35" s="21">
        <f t="shared" si="3"/>
        <v>2734623</v>
      </c>
      <c r="F35" s="21">
        <f t="shared" si="4"/>
        <v>33026</v>
      </c>
      <c r="G35" s="21">
        <v>62865408</v>
      </c>
      <c r="H35" s="21">
        <v>21.685520595247</v>
      </c>
      <c r="I35" s="24">
        <f t="shared" si="5"/>
        <v>0</v>
      </c>
    </row>
    <row r="36">
      <c r="A36" s="21" t="s">
        <v>44</v>
      </c>
      <c r="B36" s="21" t="str">
        <f t="shared" si="0"/>
        <v>45</v>
      </c>
      <c r="C36" s="21" t="str">
        <f t="shared" si="1"/>
        <v>35</v>
      </c>
      <c r="D36" s="21" t="str">
        <f t="shared" si="2"/>
        <v>606</v>
      </c>
      <c r="E36" s="21">
        <f t="shared" si="3"/>
        <v>2735606</v>
      </c>
      <c r="F36" s="21">
        <f t="shared" si="4"/>
        <v>34009</v>
      </c>
      <c r="G36" s="21">
        <v>62865408</v>
      </c>
      <c r="H36" s="21">
        <v>34.859745679521096</v>
      </c>
      <c r="I36" s="24">
        <f t="shared" si="5"/>
        <v>0</v>
      </c>
    </row>
    <row r="37">
      <c r="A37" s="21" t="s">
        <v>45</v>
      </c>
      <c r="B37" s="21" t="str">
        <f t="shared" si="0"/>
        <v>45</v>
      </c>
      <c r="C37" s="21" t="str">
        <f t="shared" si="1"/>
        <v>36</v>
      </c>
      <c r="D37" s="21" t="str">
        <f t="shared" si="2"/>
        <v>624</v>
      </c>
      <c r="E37" s="21">
        <f t="shared" si="3"/>
        <v>2736624</v>
      </c>
      <c r="F37" s="21">
        <f t="shared" si="4"/>
        <v>35027</v>
      </c>
      <c r="G37" s="21">
        <v>62857216</v>
      </c>
      <c r="H37" s="21">
        <v>10.8584202966635</v>
      </c>
      <c r="I37" s="24">
        <f t="shared" si="5"/>
        <v>0</v>
      </c>
    </row>
    <row r="38">
      <c r="A38" s="21" t="s">
        <v>46</v>
      </c>
      <c r="B38" s="21" t="str">
        <f t="shared" si="0"/>
        <v>45</v>
      </c>
      <c r="C38" s="21" t="str">
        <f t="shared" si="1"/>
        <v>37</v>
      </c>
      <c r="D38" s="21" t="str">
        <f t="shared" si="2"/>
        <v>632</v>
      </c>
      <c r="E38" s="21">
        <f t="shared" si="3"/>
        <v>2737632</v>
      </c>
      <c r="F38" s="21">
        <f t="shared" si="4"/>
        <v>36035</v>
      </c>
      <c r="G38" s="21">
        <v>62865408</v>
      </c>
      <c r="H38" s="21">
        <v>20.2209214687601</v>
      </c>
      <c r="I38" s="24">
        <f t="shared" si="5"/>
        <v>0</v>
      </c>
    </row>
    <row r="39">
      <c r="A39" s="21" t="s">
        <v>47</v>
      </c>
      <c r="B39" s="21" t="str">
        <f t="shared" si="0"/>
        <v>45</v>
      </c>
      <c r="C39" s="21" t="str">
        <f t="shared" si="1"/>
        <v>38</v>
      </c>
      <c r="D39" s="21" t="str">
        <f t="shared" si="2"/>
        <v>628</v>
      </c>
      <c r="E39" s="21">
        <f t="shared" si="3"/>
        <v>2738628</v>
      </c>
      <c r="F39" s="21">
        <f t="shared" si="4"/>
        <v>37031</v>
      </c>
      <c r="G39" s="21">
        <v>62865408</v>
      </c>
      <c r="H39" s="21">
        <v>15.570597888039</v>
      </c>
      <c r="I39" s="24">
        <f t="shared" si="5"/>
        <v>0</v>
      </c>
    </row>
    <row r="40">
      <c r="A40" s="21" t="s">
        <v>48</v>
      </c>
      <c r="B40" s="21" t="str">
        <f t="shared" si="0"/>
        <v>45</v>
      </c>
      <c r="C40" s="21" t="str">
        <f t="shared" si="1"/>
        <v>39</v>
      </c>
      <c r="D40" s="21" t="str">
        <f t="shared" si="2"/>
        <v>599</v>
      </c>
      <c r="E40" s="21">
        <f t="shared" si="3"/>
        <v>2739599</v>
      </c>
      <c r="F40" s="21">
        <f t="shared" si="4"/>
        <v>38002</v>
      </c>
      <c r="G40" s="21">
        <v>63090688</v>
      </c>
      <c r="H40" s="21">
        <v>34.9657498401239</v>
      </c>
      <c r="I40" s="24">
        <f t="shared" ref="I40:I49" si="6">60</f>
        <v>0</v>
      </c>
    </row>
    <row r="41">
      <c r="A41" s="21" t="s">
        <v>49</v>
      </c>
      <c r="B41" s="21" t="str">
        <f t="shared" si="0"/>
        <v>45</v>
      </c>
      <c r="C41" s="21" t="str">
        <f t="shared" si="1"/>
        <v>40</v>
      </c>
      <c r="D41" s="21" t="str">
        <f t="shared" si="2"/>
        <v>595</v>
      </c>
      <c r="E41" s="21">
        <f t="shared" si="3"/>
        <v>2740595</v>
      </c>
      <c r="F41" s="21">
        <f t="shared" si="4"/>
        <v>38998</v>
      </c>
      <c r="G41" s="21">
        <v>63303680</v>
      </c>
      <c r="H41" s="21">
        <v>82.481682467957504</v>
      </c>
      <c r="I41" s="24">
        <f t="shared" si="6"/>
        <v>0</v>
      </c>
    </row>
    <row r="42">
      <c r="A42" s="21" t="s">
        <v>50</v>
      </c>
      <c r="B42" s="21" t="str">
        <f t="shared" si="0"/>
        <v>45</v>
      </c>
      <c r="C42" s="21" t="str">
        <f t="shared" si="1"/>
        <v>41</v>
      </c>
      <c r="D42" s="21" t="str">
        <f t="shared" si="2"/>
        <v>635</v>
      </c>
      <c r="E42" s="21">
        <f t="shared" si="3"/>
        <v>2741635</v>
      </c>
      <c r="F42" s="21">
        <f t="shared" si="4"/>
        <v>40038</v>
      </c>
      <c r="G42" s="21">
        <v>63262720</v>
      </c>
      <c r="H42" s="21">
        <v>13.9161631943139</v>
      </c>
      <c r="I42" s="24">
        <f t="shared" si="6"/>
        <v>0</v>
      </c>
    </row>
    <row r="43">
      <c r="A43" s="21" t="s">
        <v>51</v>
      </c>
      <c r="B43" s="21" t="str">
        <f t="shared" si="0"/>
        <v>45</v>
      </c>
      <c r="C43" s="21" t="str">
        <f t="shared" si="1"/>
        <v>42</v>
      </c>
      <c r="D43" s="21" t="str">
        <f t="shared" si="2"/>
        <v>644</v>
      </c>
      <c r="E43" s="21">
        <f t="shared" si="3"/>
        <v>2742644</v>
      </c>
      <c r="F43" s="21">
        <f t="shared" si="4"/>
        <v>41047</v>
      </c>
      <c r="G43" s="21">
        <v>63070208</v>
      </c>
      <c r="H43" s="21">
        <v>23.331769752191</v>
      </c>
      <c r="I43" s="24">
        <f t="shared" si="6"/>
        <v>0</v>
      </c>
    </row>
    <row r="44">
      <c r="A44" s="21" t="s">
        <v>52</v>
      </c>
      <c r="B44" s="21" t="str">
        <f t="shared" si="0"/>
        <v>45</v>
      </c>
      <c r="C44" s="21" t="str">
        <f t="shared" si="1"/>
        <v>43</v>
      </c>
      <c r="D44" s="21" t="str">
        <f t="shared" si="2"/>
        <v>632</v>
      </c>
      <c r="E44" s="21">
        <f t="shared" si="3"/>
        <v>2743632</v>
      </c>
      <c r="F44" s="21">
        <f t="shared" si="4"/>
        <v>42035</v>
      </c>
      <c r="G44" s="21">
        <v>63074304</v>
      </c>
      <c r="H44" s="21">
        <v>23.5053175421727</v>
      </c>
      <c r="I44" s="24">
        <f t="shared" si="6"/>
        <v>0</v>
      </c>
    </row>
    <row r="45">
      <c r="A45" s="21" t="s">
        <v>53</v>
      </c>
      <c r="B45" s="21" t="str">
        <f t="shared" si="0"/>
        <v>45</v>
      </c>
      <c r="C45" s="21" t="str">
        <f t="shared" si="1"/>
        <v>44</v>
      </c>
      <c r="D45" s="21" t="str">
        <f t="shared" si="2"/>
        <v>607</v>
      </c>
      <c r="E45" s="21">
        <f t="shared" si="3"/>
        <v>2744607</v>
      </c>
      <c r="F45" s="21">
        <f t="shared" si="4"/>
        <v>43010</v>
      </c>
      <c r="G45" s="21">
        <v>63074304</v>
      </c>
      <c r="H45" s="21">
        <v>25.2120103159478</v>
      </c>
      <c r="I45" s="24">
        <f t="shared" si="6"/>
        <v>0</v>
      </c>
    </row>
    <row r="46">
      <c r="A46" s="21" t="s">
        <v>54</v>
      </c>
      <c r="B46" s="21" t="str">
        <f t="shared" si="0"/>
        <v>45</v>
      </c>
      <c r="C46" s="21" t="str">
        <f t="shared" si="1"/>
        <v>45</v>
      </c>
      <c r="D46" s="21" t="str">
        <f t="shared" si="2"/>
        <v>638</v>
      </c>
      <c r="E46" s="21">
        <f t="shared" si="3"/>
        <v>2745638</v>
      </c>
      <c r="F46" s="21">
        <f t="shared" si="4"/>
        <v>44041</v>
      </c>
      <c r="G46" s="21">
        <v>63066112</v>
      </c>
      <c r="H46" s="21">
        <v>16.923308538081202</v>
      </c>
      <c r="I46" s="24">
        <f t="shared" si="6"/>
        <v>0</v>
      </c>
    </row>
    <row r="47">
      <c r="A47" s="21" t="s">
        <v>55</v>
      </c>
      <c r="B47" s="21" t="str">
        <f t="shared" si="0"/>
        <v>45</v>
      </c>
      <c r="C47" s="21" t="str">
        <f t="shared" si="1"/>
        <v>46</v>
      </c>
      <c r="D47" s="21" t="str">
        <f t="shared" si="2"/>
        <v>638</v>
      </c>
      <c r="E47" s="21">
        <f t="shared" si="3"/>
        <v>2746638</v>
      </c>
      <c r="F47" s="21">
        <f t="shared" si="4"/>
        <v>45041</v>
      </c>
      <c r="G47" s="21">
        <v>63074304</v>
      </c>
      <c r="H47" s="21">
        <v>20.2911618142362</v>
      </c>
      <c r="I47" s="24">
        <f t="shared" si="6"/>
        <v>0</v>
      </c>
    </row>
    <row r="48">
      <c r="A48" s="21" t="s">
        <v>56</v>
      </c>
      <c r="B48" s="21" t="str">
        <f t="shared" si="0"/>
        <v>45</v>
      </c>
      <c r="C48" s="21" t="str">
        <f t="shared" si="1"/>
        <v>47</v>
      </c>
      <c r="D48" s="21" t="str">
        <f t="shared" si="2"/>
        <v>636</v>
      </c>
      <c r="E48" s="21">
        <f t="shared" si="3"/>
        <v>2747636</v>
      </c>
      <c r="F48" s="21">
        <f t="shared" si="4"/>
        <v>46039</v>
      </c>
      <c r="G48" s="21">
        <v>63074304</v>
      </c>
      <c r="H48" s="21">
        <v>17.202414493365702</v>
      </c>
      <c r="I48" s="24">
        <f t="shared" si="6"/>
        <v>0</v>
      </c>
    </row>
    <row r="49">
      <c r="A49" s="21" t="s">
        <v>57</v>
      </c>
      <c r="B49" s="21" t="str">
        <f t="shared" si="0"/>
        <v>45</v>
      </c>
      <c r="C49" s="21" t="str">
        <f t="shared" si="1"/>
        <v>48</v>
      </c>
      <c r="D49" s="21" t="str">
        <f t="shared" si="2"/>
        <v>630</v>
      </c>
      <c r="E49" s="21">
        <f t="shared" si="3"/>
        <v>2748630</v>
      </c>
      <c r="F49" s="21">
        <f t="shared" si="4"/>
        <v>47033</v>
      </c>
      <c r="G49" s="21">
        <v>63057920</v>
      </c>
      <c r="H49" s="21">
        <v>28.232194820514</v>
      </c>
      <c r="I49" s="24">
        <f t="shared" si="6"/>
        <v>0</v>
      </c>
    </row>
    <row r="50">
      <c r="A50" s="21" t="s">
        <v>58</v>
      </c>
      <c r="B50" s="21" t="str">
        <f t="shared" si="0"/>
        <v>45</v>
      </c>
      <c r="C50" s="21" t="str">
        <f t="shared" si="1"/>
        <v>49</v>
      </c>
      <c r="D50" s="21" t="str">
        <f t="shared" si="2"/>
        <v>616</v>
      </c>
      <c r="E50" s="21">
        <f t="shared" si="3"/>
        <v>2749616</v>
      </c>
      <c r="F50" s="21">
        <f t="shared" si="4"/>
        <v>48019</v>
      </c>
      <c r="G50" s="21">
        <v>64831488</v>
      </c>
      <c r="H50" s="21">
        <v>41.1257470966488</v>
      </c>
      <c r="I50" s="24">
        <f>61</f>
        <v>0</v>
      </c>
    </row>
    <row r="51">
      <c r="A51" s="21" t="s">
        <v>59</v>
      </c>
      <c r="B51" s="21" t="str">
        <f t="shared" si="0"/>
        <v>45</v>
      </c>
      <c r="C51" s="21" t="str">
        <f t="shared" si="1"/>
        <v>50</v>
      </c>
      <c r="D51" s="21" t="str">
        <f t="shared" si="2"/>
        <v>608</v>
      </c>
      <c r="E51" s="21">
        <f t="shared" si="3"/>
        <v>2750608</v>
      </c>
      <c r="F51" s="21">
        <f t="shared" si="4"/>
        <v>49011</v>
      </c>
      <c r="G51" s="21">
        <v>64577536</v>
      </c>
      <c r="H51" s="21">
        <v>68.581447376782096</v>
      </c>
      <c r="I51" s="24">
        <f>61</f>
        <v>0</v>
      </c>
    </row>
    <row r="52">
      <c r="A52" s="21" t="s">
        <v>60</v>
      </c>
      <c r="B52" s="21" t="str">
        <f t="shared" si="0"/>
        <v>45</v>
      </c>
      <c r="C52" s="21" t="str">
        <f t="shared" si="1"/>
        <v>51</v>
      </c>
      <c r="D52" s="21" t="str">
        <f t="shared" si="2"/>
        <v>612</v>
      </c>
      <c r="E52" s="21">
        <f t="shared" si="3"/>
        <v>2751612</v>
      </c>
      <c r="F52" s="21">
        <f t="shared" si="4"/>
        <v>50015</v>
      </c>
      <c r="G52" s="21">
        <v>64790528</v>
      </c>
      <c r="H52" s="21">
        <v>62.342889683708104</v>
      </c>
      <c r="I52" s="24">
        <f>61</f>
        <v>0</v>
      </c>
    </row>
    <row r="53">
      <c r="A53" s="21" t="s">
        <v>61</v>
      </c>
      <c r="B53" s="21" t="str">
        <f t="shared" si="0"/>
        <v>45</v>
      </c>
      <c r="C53" s="21" t="str">
        <f t="shared" si="1"/>
        <v>52</v>
      </c>
      <c r="D53" s="21" t="str">
        <f t="shared" si="2"/>
        <v>612</v>
      </c>
      <c r="E53" s="21">
        <f t="shared" si="3"/>
        <v>2752612</v>
      </c>
      <c r="F53" s="21">
        <f t="shared" si="4"/>
        <v>51015</v>
      </c>
      <c r="G53" s="21">
        <v>65183744</v>
      </c>
      <c r="H53" s="21">
        <v>62.5697590243362</v>
      </c>
      <c r="I53" s="24">
        <f>62</f>
        <v>0</v>
      </c>
    </row>
    <row r="54">
      <c r="A54" s="21" t="s">
        <v>62</v>
      </c>
      <c r="B54" s="21" t="str">
        <f t="shared" si="0"/>
        <v>45</v>
      </c>
      <c r="C54" s="21" t="str">
        <f t="shared" si="1"/>
        <v>53</v>
      </c>
      <c r="D54" s="21" t="str">
        <f t="shared" si="2"/>
        <v>605</v>
      </c>
      <c r="E54" s="21">
        <f t="shared" si="3"/>
        <v>2753605</v>
      </c>
      <c r="F54" s="21">
        <f t="shared" si="4"/>
        <v>52008</v>
      </c>
      <c r="G54" s="21">
        <v>64548864</v>
      </c>
      <c r="H54" s="21">
        <v>68.7869041740894</v>
      </c>
      <c r="I54" s="24">
        <f t="shared" ref="I54:I61" si="7">61</f>
        <v>0</v>
      </c>
    </row>
    <row r="55">
      <c r="A55" s="21" t="s">
        <v>63</v>
      </c>
      <c r="B55" s="21" t="str">
        <f t="shared" si="0"/>
        <v>45</v>
      </c>
      <c r="C55" s="21" t="str">
        <f t="shared" si="1"/>
        <v>54</v>
      </c>
      <c r="D55" s="21" t="str">
        <f t="shared" si="2"/>
        <v>618</v>
      </c>
      <c r="E55" s="21">
        <f t="shared" si="3"/>
        <v>2754618</v>
      </c>
      <c r="F55" s="21">
        <f t="shared" si="4"/>
        <v>53021</v>
      </c>
      <c r="G55" s="21">
        <v>64548864</v>
      </c>
      <c r="H55" s="21">
        <v>60.3855638691234</v>
      </c>
      <c r="I55" s="24">
        <f t="shared" si="7"/>
        <v>0</v>
      </c>
    </row>
    <row r="56">
      <c r="A56" s="21" t="s">
        <v>64</v>
      </c>
      <c r="B56" s="21" t="str">
        <f t="shared" si="0"/>
        <v>45</v>
      </c>
      <c r="C56" s="21" t="str">
        <f t="shared" si="1"/>
        <v>55</v>
      </c>
      <c r="D56" s="21" t="str">
        <f t="shared" si="2"/>
        <v>618</v>
      </c>
      <c r="E56" s="21">
        <f t="shared" si="3"/>
        <v>2755618</v>
      </c>
      <c r="F56" s="21">
        <f t="shared" si="4"/>
        <v>54021</v>
      </c>
      <c r="G56" s="21">
        <v>64548864</v>
      </c>
      <c r="H56" s="21">
        <v>64.286951462335592</v>
      </c>
      <c r="I56" s="24">
        <f t="shared" si="7"/>
        <v>0</v>
      </c>
    </row>
    <row r="57">
      <c r="A57" s="21" t="s">
        <v>65</v>
      </c>
      <c r="B57" s="21" t="str">
        <f t="shared" si="0"/>
        <v>45</v>
      </c>
      <c r="C57" s="21" t="str">
        <f t="shared" si="1"/>
        <v>56</v>
      </c>
      <c r="D57" s="21" t="str">
        <f t="shared" si="2"/>
        <v>626</v>
      </c>
      <c r="E57" s="21">
        <f t="shared" si="3"/>
        <v>2756626</v>
      </c>
      <c r="F57" s="21">
        <f t="shared" si="4"/>
        <v>55029</v>
      </c>
      <c r="G57" s="21">
        <v>64548864</v>
      </c>
      <c r="H57" s="21">
        <v>53.1327308123332</v>
      </c>
      <c r="I57" s="24">
        <f t="shared" si="7"/>
        <v>0</v>
      </c>
    </row>
    <row r="58">
      <c r="A58" s="21" t="s">
        <v>66</v>
      </c>
      <c r="B58" s="21" t="str">
        <f t="shared" si="0"/>
        <v>45</v>
      </c>
      <c r="C58" s="21" t="str">
        <f t="shared" si="1"/>
        <v>57</v>
      </c>
      <c r="D58" s="21" t="str">
        <f t="shared" si="2"/>
        <v>615</v>
      </c>
      <c r="E58" s="21">
        <f t="shared" si="3"/>
        <v>2757615</v>
      </c>
      <c r="F58" s="21">
        <f t="shared" si="4"/>
        <v>56018</v>
      </c>
      <c r="G58" s="21">
        <v>64548864</v>
      </c>
      <c r="H58" s="21">
        <v>51.5741454420408</v>
      </c>
      <c r="I58" s="24">
        <f t="shared" si="7"/>
        <v>0</v>
      </c>
    </row>
    <row r="59">
      <c r="A59" s="21" t="s">
        <v>67</v>
      </c>
      <c r="B59" s="21" t="str">
        <f t="shared" si="0"/>
        <v>45</v>
      </c>
      <c r="C59" s="21" t="str">
        <f t="shared" si="1"/>
        <v>58</v>
      </c>
      <c r="D59" s="21" t="str">
        <f t="shared" si="2"/>
        <v>613</v>
      </c>
      <c r="E59" s="21">
        <f t="shared" si="3"/>
        <v>2758613</v>
      </c>
      <c r="F59" s="21">
        <f t="shared" si="4"/>
        <v>57016</v>
      </c>
      <c r="G59" s="21">
        <v>64548864</v>
      </c>
      <c r="H59" s="21">
        <v>65.2953888769492</v>
      </c>
      <c r="I59" s="24">
        <f t="shared" si="7"/>
        <v>0</v>
      </c>
    </row>
    <row r="60">
      <c r="A60" s="21" t="s">
        <v>68</v>
      </c>
      <c r="B60" s="21" t="str">
        <f t="shared" si="0"/>
        <v>45</v>
      </c>
      <c r="C60" s="21" t="str">
        <f t="shared" si="1"/>
        <v>59</v>
      </c>
      <c r="D60" s="21" t="str">
        <f t="shared" si="2"/>
        <v>622</v>
      </c>
      <c r="E60" s="21">
        <f t="shared" si="3"/>
        <v>2759622</v>
      </c>
      <c r="F60" s="21">
        <f t="shared" si="4"/>
        <v>58025</v>
      </c>
      <c r="G60" s="21">
        <v>64548864</v>
      </c>
      <c r="H60" s="21">
        <v>62.7519301740698</v>
      </c>
      <c r="I60" s="24">
        <f t="shared" si="7"/>
        <v>0</v>
      </c>
    </row>
    <row r="61">
      <c r="A61" s="21" t="s">
        <v>69</v>
      </c>
      <c r="B61" s="21" t="str">
        <f t="shared" si="0"/>
        <v>46</v>
      </c>
      <c r="C61" s="21" t="str">
        <f t="shared" si="1"/>
        <v>00</v>
      </c>
      <c r="D61" s="21" t="str">
        <f t="shared" si="2"/>
        <v>624</v>
      </c>
      <c r="E61" s="21">
        <f t="shared" si="3"/>
        <v>2760624</v>
      </c>
      <c r="F61" s="21">
        <f t="shared" si="4"/>
        <v>59027</v>
      </c>
      <c r="G61" s="21">
        <v>64548864</v>
      </c>
      <c r="H61" s="21">
        <v>63.843408574793896</v>
      </c>
      <c r="I61" s="24">
        <f t="shared" si="7"/>
        <v>0</v>
      </c>
    </row>
    <row r="62">
      <c r="A62" s="21" t="s">
        <v>70</v>
      </c>
      <c r="B62" s="21" t="str">
        <f t="shared" si="0"/>
        <v>46</v>
      </c>
      <c r="C62" s="21" t="str">
        <f t="shared" si="1"/>
        <v>01</v>
      </c>
      <c r="D62" s="21" t="str">
        <f t="shared" si="2"/>
        <v>611</v>
      </c>
      <c r="E62" s="21">
        <f t="shared" si="3"/>
        <v>2761611</v>
      </c>
      <c r="F62" s="21">
        <f t="shared" si="4"/>
        <v>60014</v>
      </c>
      <c r="G62" s="21">
        <v>67977216</v>
      </c>
      <c r="H62" s="21">
        <v>73.771796897641712</v>
      </c>
      <c r="I62" s="24">
        <f>64</f>
        <v>0</v>
      </c>
    </row>
    <row r="63">
      <c r="A63" s="21" t="s">
        <v>71</v>
      </c>
      <c r="B63" s="21" t="str">
        <f t="shared" si="0"/>
        <v>46</v>
      </c>
      <c r="C63" s="21" t="str">
        <f t="shared" si="1"/>
        <v>02</v>
      </c>
      <c r="D63" s="21" t="str">
        <f t="shared" si="2"/>
        <v>618</v>
      </c>
      <c r="E63" s="21">
        <f t="shared" si="3"/>
        <v>2762618</v>
      </c>
      <c r="F63" s="21">
        <f t="shared" si="4"/>
        <v>61021</v>
      </c>
      <c r="G63" s="21">
        <v>68485120</v>
      </c>
      <c r="H63" s="21">
        <v>37.3796599228444</v>
      </c>
      <c r="I63" s="24">
        <f>65</f>
        <v>0</v>
      </c>
    </row>
    <row r="64">
      <c r="A64" s="21" t="s">
        <v>72</v>
      </c>
      <c r="B64" s="21" t="str">
        <f t="shared" si="0"/>
        <v>46</v>
      </c>
      <c r="C64" s="21" t="str">
        <f t="shared" si="1"/>
        <v>03</v>
      </c>
      <c r="D64" s="21" t="str">
        <f t="shared" si="2"/>
        <v>635</v>
      </c>
      <c r="E64" s="21">
        <f t="shared" si="3"/>
        <v>2763635</v>
      </c>
      <c r="F64" s="21">
        <f t="shared" si="4"/>
        <v>62038</v>
      </c>
      <c r="G64" s="21">
        <v>68014080</v>
      </c>
      <c r="H64" s="21">
        <v>32.539687261995396</v>
      </c>
      <c r="I64" s="24">
        <f t="shared" ref="I64:I76" si="8">64</f>
        <v>0</v>
      </c>
    </row>
    <row r="65">
      <c r="A65" s="21" t="s">
        <v>73</v>
      </c>
      <c r="B65" s="21" t="str">
        <f t="shared" si="0"/>
        <v>46</v>
      </c>
      <c r="C65" s="21" t="str">
        <f t="shared" si="1"/>
        <v>04</v>
      </c>
      <c r="D65" s="21" t="str">
        <f t="shared" si="2"/>
        <v>647</v>
      </c>
      <c r="E65" s="21">
        <f t="shared" si="3"/>
        <v>2764647</v>
      </c>
      <c r="F65" s="21">
        <f t="shared" si="4"/>
        <v>63050</v>
      </c>
      <c r="G65" s="21">
        <v>67518464</v>
      </c>
      <c r="H65" s="21">
        <v>24.902506686323</v>
      </c>
      <c r="I65" s="24">
        <f t="shared" si="8"/>
        <v>0</v>
      </c>
    </row>
    <row r="66">
      <c r="A66" s="21" t="s">
        <v>74</v>
      </c>
      <c r="B66" s="21" t="str">
        <f t="shared" si="0"/>
        <v>46</v>
      </c>
      <c r="C66" s="21" t="str">
        <f t="shared" si="1"/>
        <v>05</v>
      </c>
      <c r="D66" s="21" t="str">
        <f t="shared" si="2"/>
        <v>651</v>
      </c>
      <c r="E66" s="21">
        <f t="shared" si="3"/>
        <v>2765651</v>
      </c>
      <c r="F66" s="21">
        <f t="shared" si="4"/>
        <v>64054</v>
      </c>
      <c r="G66" s="21">
        <v>67510272</v>
      </c>
      <c r="H66" s="21">
        <v>30.8659869959868</v>
      </c>
      <c r="I66" s="24">
        <f t="shared" si="8"/>
        <v>0</v>
      </c>
    </row>
    <row r="67">
      <c r="A67" s="21" t="s">
        <v>75</v>
      </c>
      <c r="B67" s="21" t="str">
        <f t="shared" si="0"/>
        <v>46</v>
      </c>
      <c r="C67" s="21" t="str">
        <f t="shared" si="1"/>
        <v>06</v>
      </c>
      <c r="D67" s="21" t="str">
        <f t="shared" si="2"/>
        <v>639</v>
      </c>
      <c r="E67" s="21">
        <f t="shared" si="3"/>
        <v>2766639</v>
      </c>
      <c r="F67" s="21">
        <f t="shared" si="4"/>
        <v>65042</v>
      </c>
      <c r="G67" s="21">
        <v>67510272</v>
      </c>
      <c r="H67" s="21">
        <v>20.5068143702467</v>
      </c>
      <c r="I67" s="24">
        <f t="shared" si="8"/>
        <v>0</v>
      </c>
    </row>
    <row r="68">
      <c r="A68" s="21" t="s">
        <v>76</v>
      </c>
      <c r="B68" s="21" t="str">
        <f t="shared" si="0"/>
        <v>46</v>
      </c>
      <c r="C68" s="21" t="str">
        <f t="shared" si="1"/>
        <v>07</v>
      </c>
      <c r="D68" s="21" t="str">
        <f t="shared" si="2"/>
        <v>628</v>
      </c>
      <c r="E68" s="21">
        <f t="shared" si="3"/>
        <v>2767628</v>
      </c>
      <c r="F68" s="21">
        <f t="shared" si="4"/>
        <v>66031</v>
      </c>
      <c r="G68" s="21">
        <v>67510272</v>
      </c>
      <c r="H68" s="21">
        <v>33.0380873643324</v>
      </c>
      <c r="I68" s="24">
        <f t="shared" si="8"/>
        <v>0</v>
      </c>
    </row>
    <row r="69">
      <c r="A69" s="21" t="s">
        <v>77</v>
      </c>
      <c r="B69" s="21" t="str">
        <f t="shared" si="0"/>
        <v>46</v>
      </c>
      <c r="C69" s="21" t="str">
        <f t="shared" si="1"/>
        <v>08</v>
      </c>
      <c r="D69" s="21" t="str">
        <f t="shared" si="2"/>
        <v>658</v>
      </c>
      <c r="E69" s="21">
        <f t="shared" si="3"/>
        <v>2768658</v>
      </c>
      <c r="F69" s="21">
        <f t="shared" si="4"/>
        <v>67061</v>
      </c>
      <c r="G69" s="21">
        <v>67493888</v>
      </c>
      <c r="H69" s="21">
        <v>29.2796115869051</v>
      </c>
      <c r="I69" s="24">
        <f t="shared" si="8"/>
        <v>0</v>
      </c>
    </row>
    <row r="70">
      <c r="A70" s="21" t="s">
        <v>78</v>
      </c>
      <c r="B70" s="21" t="str">
        <f t="shared" si="0"/>
        <v>46</v>
      </c>
      <c r="C70" s="21" t="str">
        <f t="shared" si="1"/>
        <v>09</v>
      </c>
      <c r="D70" s="21" t="str">
        <f t="shared" si="2"/>
        <v>633</v>
      </c>
      <c r="E70" s="21">
        <f t="shared" si="3"/>
        <v>2769633</v>
      </c>
      <c r="F70" s="21">
        <f t="shared" si="4"/>
        <v>68036</v>
      </c>
      <c r="G70" s="21">
        <v>67502080</v>
      </c>
      <c r="H70" s="21">
        <v>29.974245623331</v>
      </c>
      <c r="I70" s="24">
        <f t="shared" si="8"/>
        <v>0</v>
      </c>
    </row>
    <row r="71">
      <c r="A71" s="21" t="s">
        <v>79</v>
      </c>
      <c r="B71" s="21" t="str">
        <f t="shared" si="0"/>
        <v>46</v>
      </c>
      <c r="C71" s="21" t="str">
        <f t="shared" si="1"/>
        <v>10</v>
      </c>
      <c r="D71" s="21" t="str">
        <f t="shared" si="2"/>
        <v>649</v>
      </c>
      <c r="E71" s="21">
        <f t="shared" si="3"/>
        <v>2770649</v>
      </c>
      <c r="F71" s="21">
        <f t="shared" si="4"/>
        <v>69052</v>
      </c>
      <c r="G71" s="21">
        <v>67506176</v>
      </c>
      <c r="H71" s="21">
        <v>43.578961292718296</v>
      </c>
      <c r="I71" s="24">
        <f t="shared" si="8"/>
        <v>0</v>
      </c>
    </row>
    <row r="72">
      <c r="A72" s="21" t="s">
        <v>80</v>
      </c>
      <c r="B72" s="21" t="str">
        <f t="shared" si="0"/>
        <v>46</v>
      </c>
      <c r="C72" s="21" t="str">
        <f t="shared" si="1"/>
        <v>11</v>
      </c>
      <c r="D72" s="21" t="str">
        <f t="shared" si="2"/>
        <v>625</v>
      </c>
      <c r="E72" s="21">
        <f t="shared" si="3"/>
        <v>2771625</v>
      </c>
      <c r="F72" s="21">
        <f t="shared" si="4"/>
        <v>70028</v>
      </c>
      <c r="G72" s="21">
        <v>67510272</v>
      </c>
      <c r="H72" s="21">
        <v>39.386902343774</v>
      </c>
      <c r="I72" s="24">
        <f t="shared" si="8"/>
        <v>0</v>
      </c>
    </row>
    <row r="73">
      <c r="A73" s="21" t="s">
        <v>81</v>
      </c>
      <c r="B73" s="21" t="str">
        <f t="shared" si="0"/>
        <v>46</v>
      </c>
      <c r="C73" s="21" t="str">
        <f t="shared" si="1"/>
        <v>12</v>
      </c>
      <c r="D73" s="21" t="str">
        <f t="shared" si="2"/>
        <v>651</v>
      </c>
      <c r="E73" s="21">
        <f t="shared" si="3"/>
        <v>2772651</v>
      </c>
      <c r="F73" s="21">
        <f t="shared" si="4"/>
        <v>71054</v>
      </c>
      <c r="G73" s="21">
        <v>67502080</v>
      </c>
      <c r="H73" s="21">
        <v>18.5116861065699</v>
      </c>
      <c r="I73" s="24">
        <f t="shared" si="8"/>
        <v>0</v>
      </c>
    </row>
    <row r="74">
      <c r="A74" s="21" t="s">
        <v>82</v>
      </c>
      <c r="B74" s="21" t="str">
        <f t="shared" si="0"/>
        <v>46</v>
      </c>
      <c r="C74" s="21" t="str">
        <f t="shared" si="1"/>
        <v>13</v>
      </c>
      <c r="D74" s="21" t="str">
        <f t="shared" si="2"/>
        <v>651</v>
      </c>
      <c r="E74" s="21">
        <f t="shared" si="3"/>
        <v>2773651</v>
      </c>
      <c r="F74" s="21">
        <f t="shared" si="4"/>
        <v>72054</v>
      </c>
      <c r="G74" s="21">
        <v>67510272</v>
      </c>
      <c r="H74" s="21">
        <v>34.4786497167786</v>
      </c>
      <c r="I74" s="24">
        <f t="shared" si="8"/>
        <v>0</v>
      </c>
    </row>
    <row r="75">
      <c r="A75" s="21" t="s">
        <v>83</v>
      </c>
      <c r="B75" s="21" t="str">
        <f t="shared" si="0"/>
        <v>46</v>
      </c>
      <c r="C75" s="21" t="str">
        <f t="shared" si="1"/>
        <v>14</v>
      </c>
      <c r="D75" s="21" t="str">
        <f t="shared" si="2"/>
        <v>657</v>
      </c>
      <c r="E75" s="21">
        <f t="shared" si="3"/>
        <v>2774657</v>
      </c>
      <c r="F75" s="21">
        <f t="shared" si="4"/>
        <v>73060</v>
      </c>
      <c r="G75" s="21">
        <v>67510272</v>
      </c>
      <c r="H75" s="21">
        <v>23.3638105415519</v>
      </c>
      <c r="I75" s="24">
        <f t="shared" si="8"/>
        <v>0</v>
      </c>
    </row>
    <row r="76">
      <c r="A76" s="21" t="s">
        <v>84</v>
      </c>
      <c r="B76" s="21" t="str">
        <f t="shared" si="0"/>
        <v>46</v>
      </c>
      <c r="C76" s="21" t="str">
        <f t="shared" si="1"/>
        <v>15</v>
      </c>
      <c r="D76" s="21" t="str">
        <f t="shared" si="2"/>
        <v>654</v>
      </c>
      <c r="E76" s="21">
        <f t="shared" si="3"/>
        <v>2775654</v>
      </c>
      <c r="F76" s="21">
        <f t="shared" si="4"/>
        <v>74057</v>
      </c>
      <c r="G76" s="21">
        <v>67510272</v>
      </c>
      <c r="H76" s="21">
        <v>29.6835491196122</v>
      </c>
      <c r="I76" s="24">
        <f t="shared" si="8"/>
        <v>0</v>
      </c>
    </row>
    <row r="77">
      <c r="A77" s="21" t="s">
        <v>85</v>
      </c>
      <c r="B77" s="21" t="str">
        <f t="shared" si="0"/>
        <v>46</v>
      </c>
      <c r="C77" s="21" t="str">
        <f t="shared" si="1"/>
        <v>16</v>
      </c>
      <c r="D77" s="21" t="str">
        <f t="shared" si="2"/>
        <v>620</v>
      </c>
      <c r="E77" s="21">
        <f t="shared" si="3"/>
        <v>2776620</v>
      </c>
      <c r="F77" s="21">
        <f t="shared" si="4"/>
        <v>75023</v>
      </c>
      <c r="G77" s="21">
        <v>68206592</v>
      </c>
      <c r="H77" s="21">
        <v>74.360311465284192</v>
      </c>
      <c r="I77" s="24">
        <f>65</f>
        <v>0</v>
      </c>
    </row>
    <row r="78">
      <c r="A78" s="21" t="s">
        <v>86</v>
      </c>
      <c r="B78" s="21" t="str">
        <f t="shared" si="0"/>
        <v>46</v>
      </c>
      <c r="C78" s="21" t="str">
        <f t="shared" si="1"/>
        <v>17</v>
      </c>
      <c r="D78" s="21" t="str">
        <f t="shared" si="2"/>
        <v>652</v>
      </c>
      <c r="E78" s="21">
        <f t="shared" si="3"/>
        <v>2777652</v>
      </c>
      <c r="F78" s="21">
        <f t="shared" si="4"/>
        <v>76055</v>
      </c>
      <c r="G78" s="21">
        <v>68259840</v>
      </c>
      <c r="H78" s="21">
        <v>23.0252829641494</v>
      </c>
      <c r="I78" s="24">
        <f>65</f>
        <v>0</v>
      </c>
    </row>
    <row r="79">
      <c r="A79" s="21" t="s">
        <v>87</v>
      </c>
      <c r="B79" s="21" t="str">
        <f t="shared" si="0"/>
        <v>46</v>
      </c>
      <c r="C79" s="21" t="str">
        <f t="shared" si="1"/>
        <v>18</v>
      </c>
      <c r="D79" s="21" t="str">
        <f t="shared" si="2"/>
        <v>663</v>
      </c>
      <c r="E79" s="21">
        <f t="shared" si="3"/>
        <v>2778663</v>
      </c>
      <c r="F79" s="21">
        <f t="shared" si="4"/>
        <v>77066</v>
      </c>
      <c r="G79" s="21">
        <v>68235264</v>
      </c>
      <c r="H79" s="21">
        <v>18.7377436418838</v>
      </c>
      <c r="I79" s="24">
        <f>65</f>
        <v>0</v>
      </c>
    </row>
    <row r="80">
      <c r="A80" s="21" t="s">
        <v>88</v>
      </c>
      <c r="B80" s="21" t="str">
        <f t="shared" si="0"/>
        <v>46</v>
      </c>
      <c r="C80" s="21" t="str">
        <f t="shared" si="1"/>
        <v>19</v>
      </c>
      <c r="D80" s="21" t="str">
        <f t="shared" si="2"/>
        <v>655</v>
      </c>
      <c r="E80" s="21">
        <f t="shared" si="3"/>
        <v>2779655</v>
      </c>
      <c r="F80" s="21">
        <f t="shared" si="4"/>
        <v>78058</v>
      </c>
      <c r="G80" s="21">
        <v>67719168</v>
      </c>
      <c r="H80" s="21">
        <v>17.231954997502602</v>
      </c>
      <c r="I80" s="24">
        <f>64</f>
        <v>0</v>
      </c>
    </row>
    <row r="81">
      <c r="A81" s="21" t="s">
        <v>89</v>
      </c>
      <c r="B81" s="21" t="str">
        <f t="shared" si="0"/>
        <v>46</v>
      </c>
      <c r="C81" s="21" t="str">
        <f t="shared" si="1"/>
        <v>20</v>
      </c>
      <c r="D81" s="21" t="str">
        <f t="shared" si="2"/>
        <v>630</v>
      </c>
      <c r="E81" s="21">
        <f t="shared" si="3"/>
        <v>2780630</v>
      </c>
      <c r="F81" s="21">
        <f t="shared" si="4"/>
        <v>79033</v>
      </c>
      <c r="G81" s="21">
        <v>67727360</v>
      </c>
      <c r="H81" s="21">
        <v>23.6763852566859</v>
      </c>
      <c r="I81" s="24">
        <f>64</f>
        <v>0</v>
      </c>
    </row>
    <row r="82">
      <c r="A82" s="21" t="s">
        <v>90</v>
      </c>
      <c r="B82" s="21" t="str">
        <f t="shared" si="0"/>
        <v>46</v>
      </c>
      <c r="C82" s="21" t="str">
        <f t="shared" si="1"/>
        <v>21</v>
      </c>
      <c r="D82" s="21" t="str">
        <f t="shared" si="2"/>
        <v>660</v>
      </c>
      <c r="E82" s="21">
        <f t="shared" si="3"/>
        <v>2781660</v>
      </c>
      <c r="F82" s="21">
        <f t="shared" si="4"/>
        <v>80063</v>
      </c>
      <c r="G82" s="21">
        <v>67727360</v>
      </c>
      <c r="H82" s="21">
        <v>24.8251613536187</v>
      </c>
      <c r="I82" s="24">
        <f>64</f>
        <v>0</v>
      </c>
    </row>
    <row r="83">
      <c r="A83" s="21" t="s">
        <v>91</v>
      </c>
      <c r="B83" s="21" t="str">
        <f t="shared" si="0"/>
        <v>46</v>
      </c>
      <c r="C83" s="21" t="str">
        <f t="shared" si="1"/>
        <v>22</v>
      </c>
      <c r="D83" s="21" t="str">
        <f t="shared" si="2"/>
        <v>654</v>
      </c>
      <c r="E83" s="21">
        <f t="shared" si="3"/>
        <v>2782654</v>
      </c>
      <c r="F83" s="21">
        <f t="shared" si="4"/>
        <v>81057</v>
      </c>
      <c r="G83" s="21">
        <v>67731456</v>
      </c>
      <c r="H83" s="21">
        <v>26.4284233227988</v>
      </c>
      <c r="I83" s="24">
        <f>64</f>
        <v>0</v>
      </c>
    </row>
    <row r="84">
      <c r="A84" s="21" t="s">
        <v>92</v>
      </c>
      <c r="B84" s="21" t="str">
        <f t="shared" si="0"/>
        <v>46</v>
      </c>
      <c r="C84" s="21" t="str">
        <f t="shared" si="1"/>
        <v>23</v>
      </c>
      <c r="D84" s="21" t="str">
        <f t="shared" si="2"/>
        <v>641</v>
      </c>
      <c r="E84" s="21">
        <f t="shared" si="3"/>
        <v>2783641</v>
      </c>
      <c r="F84" s="21">
        <f t="shared" si="4"/>
        <v>82044</v>
      </c>
      <c r="G84" s="21">
        <v>67731456</v>
      </c>
      <c r="H84" s="21">
        <v>26.8514647227605</v>
      </c>
      <c r="I84" s="24">
        <f>64</f>
        <v>0</v>
      </c>
    </row>
    <row r="85">
      <c r="A85" s="21" t="s">
        <v>93</v>
      </c>
      <c r="B85" s="21" t="str">
        <f t="shared" si="0"/>
        <v>46</v>
      </c>
      <c r="C85" s="21" t="str">
        <f t="shared" si="1"/>
        <v>24</v>
      </c>
      <c r="D85" s="21" t="str">
        <f t="shared" si="2"/>
        <v>664</v>
      </c>
      <c r="E85" s="21">
        <f t="shared" si="3"/>
        <v>2784664</v>
      </c>
      <c r="F85" s="21">
        <f t="shared" si="4"/>
        <v>83067</v>
      </c>
      <c r="G85" s="21">
        <v>71176192</v>
      </c>
      <c r="H85" s="21">
        <v>83.205414766789104</v>
      </c>
      <c r="I85" s="24">
        <f>67</f>
        <v>0</v>
      </c>
    </row>
    <row r="86">
      <c r="A86" s="21" t="s">
        <v>94</v>
      </c>
      <c r="B86" s="21" t="str">
        <f t="shared" si="0"/>
        <v>46</v>
      </c>
      <c r="C86" s="21" t="str">
        <f t="shared" si="1"/>
        <v>25</v>
      </c>
      <c r="D86" s="21" t="str">
        <f t="shared" si="2"/>
        <v>631</v>
      </c>
      <c r="E86" s="21">
        <f t="shared" si="3"/>
        <v>2785631</v>
      </c>
      <c r="F86" s="21">
        <f t="shared" si="4"/>
        <v>84034</v>
      </c>
      <c r="G86" s="21">
        <v>60121088</v>
      </c>
      <c r="H86" s="21">
        <v>23.7158625652736</v>
      </c>
      <c r="I86" s="24">
        <f t="shared" ref="I86:I101" si="9">57</f>
        <v>0</v>
      </c>
    </row>
    <row r="87">
      <c r="A87" s="21" t="s">
        <v>95</v>
      </c>
      <c r="B87" s="21" t="str">
        <f t="shared" si="0"/>
        <v>46</v>
      </c>
      <c r="C87" s="21" t="str">
        <f t="shared" si="1"/>
        <v>26</v>
      </c>
      <c r="D87" s="21" t="str">
        <f t="shared" si="2"/>
        <v>668</v>
      </c>
      <c r="E87" s="21">
        <f t="shared" si="3"/>
        <v>2786668</v>
      </c>
      <c r="F87" s="21">
        <f t="shared" si="4"/>
        <v>85071</v>
      </c>
      <c r="G87" s="21">
        <v>59916288</v>
      </c>
      <c r="H87" s="21">
        <v>16.834222065989798</v>
      </c>
      <c r="I87" s="24">
        <f t="shared" si="9"/>
        <v>0</v>
      </c>
    </row>
    <row r="88">
      <c r="A88" s="21" t="s">
        <v>96</v>
      </c>
      <c r="B88" s="21" t="str">
        <f t="shared" si="0"/>
        <v>46</v>
      </c>
      <c r="C88" s="21" t="str">
        <f t="shared" si="1"/>
        <v>27</v>
      </c>
      <c r="D88" s="21" t="str">
        <f t="shared" si="2"/>
        <v>667</v>
      </c>
      <c r="E88" s="21">
        <f t="shared" si="3"/>
        <v>2787667</v>
      </c>
      <c r="F88" s="21">
        <f t="shared" si="4"/>
        <v>86070</v>
      </c>
      <c r="G88" s="21">
        <v>60059648</v>
      </c>
      <c r="H88" s="21">
        <v>23.5934645977232</v>
      </c>
      <c r="I88" s="24">
        <f t="shared" si="9"/>
        <v>0</v>
      </c>
    </row>
    <row r="89">
      <c r="A89" s="21" t="s">
        <v>97</v>
      </c>
      <c r="B89" s="21" t="str">
        <f t="shared" si="0"/>
        <v>46</v>
      </c>
      <c r="C89" s="21" t="str">
        <f t="shared" si="1"/>
        <v>28</v>
      </c>
      <c r="D89" s="21" t="str">
        <f t="shared" si="2"/>
        <v>670</v>
      </c>
      <c r="E89" s="21">
        <f t="shared" si="3"/>
        <v>2788670</v>
      </c>
      <c r="F89" s="21">
        <f t="shared" si="4"/>
        <v>87073</v>
      </c>
      <c r="G89" s="21">
        <v>60035072</v>
      </c>
      <c r="H89" s="21">
        <v>12.5039725120671</v>
      </c>
      <c r="I89" s="24">
        <f t="shared" si="9"/>
        <v>0</v>
      </c>
    </row>
    <row r="90">
      <c r="A90" s="21" t="s">
        <v>98</v>
      </c>
      <c r="B90" s="21" t="str">
        <f t="shared" si="0"/>
        <v>46</v>
      </c>
      <c r="C90" s="21" t="str">
        <f t="shared" si="1"/>
        <v>29</v>
      </c>
      <c r="D90" s="21" t="str">
        <f t="shared" si="2"/>
        <v>648</v>
      </c>
      <c r="E90" s="21">
        <f t="shared" si="3"/>
        <v>2789648</v>
      </c>
      <c r="F90" s="21">
        <f t="shared" si="4"/>
        <v>88051</v>
      </c>
      <c r="G90" s="21">
        <v>60129280</v>
      </c>
      <c r="H90" s="21">
        <v>29.8109022297802</v>
      </c>
      <c r="I90" s="24">
        <f t="shared" si="9"/>
        <v>0</v>
      </c>
    </row>
    <row r="91">
      <c r="A91" s="21" t="s">
        <v>99</v>
      </c>
      <c r="B91" s="21" t="str">
        <f t="shared" si="0"/>
        <v>46</v>
      </c>
      <c r="C91" s="21" t="str">
        <f t="shared" si="1"/>
        <v>30</v>
      </c>
      <c r="D91" s="21" t="str">
        <f t="shared" si="2"/>
        <v>657</v>
      </c>
      <c r="E91" s="21">
        <f t="shared" si="3"/>
        <v>2790657</v>
      </c>
      <c r="F91" s="21">
        <f t="shared" si="4"/>
        <v>89060</v>
      </c>
      <c r="G91" s="21">
        <v>60125184</v>
      </c>
      <c r="H91" s="21">
        <v>9.3035939857995904</v>
      </c>
      <c r="I91" s="24">
        <f t="shared" si="9"/>
        <v>0</v>
      </c>
    </row>
    <row r="92">
      <c r="A92" s="21" t="s">
        <v>100</v>
      </c>
      <c r="B92" s="21" t="str">
        <f t="shared" si="0"/>
        <v>46</v>
      </c>
      <c r="C92" s="21" t="str">
        <f t="shared" si="1"/>
        <v>31</v>
      </c>
      <c r="D92" s="21" t="str">
        <f t="shared" si="2"/>
        <v>666</v>
      </c>
      <c r="E92" s="21">
        <f t="shared" si="3"/>
        <v>2791666</v>
      </c>
      <c r="F92" s="21">
        <f t="shared" si="4"/>
        <v>90069</v>
      </c>
      <c r="G92" s="21">
        <v>60129280</v>
      </c>
      <c r="H92" s="21">
        <v>14.0570332197808</v>
      </c>
      <c r="I92" s="24">
        <f t="shared" si="9"/>
        <v>0</v>
      </c>
    </row>
    <row r="93">
      <c r="A93" s="21" t="s">
        <v>101</v>
      </c>
      <c r="B93" s="21" t="str">
        <f t="shared" si="0"/>
        <v>46</v>
      </c>
      <c r="C93" s="21" t="str">
        <f t="shared" si="1"/>
        <v>32</v>
      </c>
      <c r="D93" s="21" t="str">
        <f t="shared" si="2"/>
        <v>673</v>
      </c>
      <c r="E93" s="21">
        <f t="shared" si="3"/>
        <v>2792673</v>
      </c>
      <c r="F93" s="21">
        <f t="shared" si="4"/>
        <v>91076</v>
      </c>
      <c r="G93" s="21">
        <v>60051456</v>
      </c>
      <c r="H93" s="21">
        <v>21.7831556807035</v>
      </c>
      <c r="I93" s="24">
        <f t="shared" si="9"/>
        <v>0</v>
      </c>
    </row>
    <row r="94">
      <c r="A94" s="21" t="s">
        <v>102</v>
      </c>
      <c r="B94" s="21" t="str">
        <f t="shared" si="0"/>
        <v>46</v>
      </c>
      <c r="C94" s="21" t="str">
        <f t="shared" si="1"/>
        <v>33</v>
      </c>
      <c r="D94" s="21" t="str">
        <f t="shared" si="2"/>
        <v>665</v>
      </c>
      <c r="E94" s="21">
        <f t="shared" si="3"/>
        <v>2793665</v>
      </c>
      <c r="F94" s="21">
        <f t="shared" si="4"/>
        <v>92068</v>
      </c>
      <c r="G94" s="21">
        <v>60051456</v>
      </c>
      <c r="H94" s="21">
        <v>26.7383554902237</v>
      </c>
      <c r="I94" s="24">
        <f t="shared" si="9"/>
        <v>0</v>
      </c>
    </row>
    <row r="95">
      <c r="A95" s="21" t="s">
        <v>103</v>
      </c>
      <c r="B95" s="21" t="str">
        <f t="shared" si="0"/>
        <v>46</v>
      </c>
      <c r="C95" s="21" t="str">
        <f t="shared" si="1"/>
        <v>34</v>
      </c>
      <c r="D95" s="21" t="str">
        <f t="shared" si="2"/>
        <v>640</v>
      </c>
      <c r="E95" s="21">
        <f t="shared" si="3"/>
        <v>2794640</v>
      </c>
      <c r="F95" s="21">
        <f t="shared" si="4"/>
        <v>93043</v>
      </c>
      <c r="G95" s="21">
        <v>60125184</v>
      </c>
      <c r="H95" s="21">
        <v>56.723756816935</v>
      </c>
      <c r="I95" s="24">
        <f t="shared" si="9"/>
        <v>0</v>
      </c>
    </row>
    <row r="96">
      <c r="A96" s="21" t="s">
        <v>104</v>
      </c>
      <c r="B96" s="21" t="str">
        <f t="shared" si="0"/>
        <v>46</v>
      </c>
      <c r="C96" s="21" t="str">
        <f t="shared" si="1"/>
        <v>35</v>
      </c>
      <c r="D96" s="21" t="str">
        <f t="shared" si="2"/>
        <v>676</v>
      </c>
      <c r="E96" s="21">
        <f t="shared" si="3"/>
        <v>2795676</v>
      </c>
      <c r="F96" s="21">
        <f t="shared" si="4"/>
        <v>94079</v>
      </c>
      <c r="G96" s="21">
        <v>60207104</v>
      </c>
      <c r="H96" s="21">
        <v>21.3849719223873</v>
      </c>
      <c r="I96" s="24">
        <f t="shared" si="9"/>
        <v>0</v>
      </c>
    </row>
    <row r="97">
      <c r="A97" s="21" t="s">
        <v>105</v>
      </c>
      <c r="B97" s="21" t="str">
        <f t="shared" si="0"/>
        <v>46</v>
      </c>
      <c r="C97" s="21" t="str">
        <f t="shared" si="1"/>
        <v>36</v>
      </c>
      <c r="D97" s="21" t="str">
        <f t="shared" si="2"/>
        <v>672</v>
      </c>
      <c r="E97" s="21">
        <f t="shared" si="3"/>
        <v>2796672</v>
      </c>
      <c r="F97" s="21">
        <f t="shared" si="4"/>
        <v>95075</v>
      </c>
      <c r="G97" s="21">
        <v>60387328</v>
      </c>
      <c r="H97" s="21">
        <v>18.9833432552941</v>
      </c>
      <c r="I97" s="24">
        <f t="shared" si="9"/>
        <v>0</v>
      </c>
    </row>
    <row r="98">
      <c r="A98" s="21" t="s">
        <v>106</v>
      </c>
      <c r="B98" s="21" t="str">
        <f t="shared" si="0"/>
        <v>46</v>
      </c>
      <c r="C98" s="21" t="str">
        <f t="shared" si="1"/>
        <v>37</v>
      </c>
      <c r="D98" s="21" t="str">
        <f t="shared" si="2"/>
        <v>676</v>
      </c>
      <c r="E98" s="21">
        <f t="shared" si="3"/>
        <v>2797676</v>
      </c>
      <c r="F98" s="21">
        <f t="shared" si="4"/>
        <v>96079</v>
      </c>
      <c r="G98" s="21">
        <v>60375040</v>
      </c>
      <c r="H98" s="21">
        <v>31.1924250218946</v>
      </c>
      <c r="I98" s="24">
        <f t="shared" si="9"/>
        <v>0</v>
      </c>
    </row>
    <row r="99">
      <c r="A99" s="21" t="s">
        <v>107</v>
      </c>
      <c r="B99" s="21" t="str">
        <f t="shared" si="0"/>
        <v>46</v>
      </c>
      <c r="C99" s="21" t="str">
        <f t="shared" si="1"/>
        <v>38</v>
      </c>
      <c r="D99" s="21" t="str">
        <f t="shared" si="2"/>
        <v>643</v>
      </c>
      <c r="E99" s="21">
        <f t="shared" si="3"/>
        <v>2798643</v>
      </c>
      <c r="F99" s="21">
        <f t="shared" si="4"/>
        <v>97046</v>
      </c>
      <c r="G99" s="21">
        <v>60375040</v>
      </c>
      <c r="H99" s="21">
        <v>22.0666733312223</v>
      </c>
      <c r="I99" s="24">
        <f t="shared" si="9"/>
        <v>0</v>
      </c>
    </row>
    <row r="100">
      <c r="A100" s="21" t="s">
        <v>108</v>
      </c>
      <c r="B100" s="21" t="str">
        <f t="shared" si="0"/>
        <v>46</v>
      </c>
      <c r="C100" s="21" t="str">
        <f t="shared" si="1"/>
        <v>39</v>
      </c>
      <c r="D100" s="21" t="str">
        <f t="shared" si="2"/>
        <v>677</v>
      </c>
      <c r="E100" s="21">
        <f t="shared" si="3"/>
        <v>2799677</v>
      </c>
      <c r="F100" s="21">
        <f t="shared" si="4"/>
        <v>98080</v>
      </c>
      <c r="G100" s="21">
        <v>60366848</v>
      </c>
      <c r="H100" s="21">
        <v>13.8800152751727</v>
      </c>
      <c r="I100" s="24">
        <f t="shared" si="9"/>
        <v>0</v>
      </c>
    </row>
    <row r="101">
      <c r="A101" s="21" t="s">
        <v>109</v>
      </c>
      <c r="B101" s="21" t="str">
        <f t="shared" si="0"/>
        <v>46</v>
      </c>
      <c r="C101" s="21" t="str">
        <f t="shared" si="1"/>
        <v>40</v>
      </c>
      <c r="D101" s="21" t="str">
        <f t="shared" si="2"/>
        <v>680</v>
      </c>
      <c r="E101" s="21">
        <f t="shared" si="3"/>
        <v>2800680</v>
      </c>
      <c r="F101" s="21">
        <f t="shared" si="4"/>
        <v>99083</v>
      </c>
      <c r="G101" s="21">
        <v>60375040</v>
      </c>
      <c r="H101" s="21">
        <v>24.9891347242219</v>
      </c>
      <c r="I101" s="24">
        <f t="shared" si="9"/>
        <v>0</v>
      </c>
    </row>
    <row r="102">
      <c r="A102" s="21" t="s">
        <v>110</v>
      </c>
      <c r="B102" s="21" t="str">
        <f t="shared" si="0"/>
        <v>46</v>
      </c>
      <c r="C102" s="21" t="str">
        <f t="shared" si="1"/>
        <v>41</v>
      </c>
      <c r="D102" s="21" t="str">
        <f t="shared" si="2"/>
        <v>660</v>
      </c>
      <c r="E102" s="21">
        <f t="shared" si="3"/>
        <v>2801660</v>
      </c>
      <c r="F102" s="21">
        <f t="shared" si="4"/>
        <v>100063</v>
      </c>
      <c r="G102" s="21">
        <v>62971904</v>
      </c>
      <c r="H102" s="21">
        <v>60.0135501752194</v>
      </c>
      <c r="I102" s="24">
        <f>60</f>
        <v>0</v>
      </c>
    </row>
    <row r="103">
      <c r="A103" s="21" t="s">
        <v>111</v>
      </c>
      <c r="B103" s="21" t="str">
        <f t="shared" si="0"/>
        <v>46</v>
      </c>
      <c r="C103" s="21" t="str">
        <f t="shared" si="1"/>
        <v>42</v>
      </c>
      <c r="D103" s="21" t="str">
        <f t="shared" si="2"/>
        <v>678</v>
      </c>
      <c r="E103" s="21">
        <f t="shared" si="3"/>
        <v>2802678</v>
      </c>
      <c r="F103" s="21">
        <f t="shared" si="4"/>
        <v>101081</v>
      </c>
      <c r="G103" s="21">
        <v>62566400</v>
      </c>
      <c r="H103" s="21">
        <v>18.5839063371121</v>
      </c>
      <c r="I103" s="24">
        <f t="shared" ref="I103:I123" si="10">59</f>
        <v>0</v>
      </c>
    </row>
    <row r="104">
      <c r="A104" s="21" t="s">
        <v>112</v>
      </c>
      <c r="B104" s="21" t="str">
        <f t="shared" si="0"/>
        <v>46</v>
      </c>
      <c r="C104" s="21" t="str">
        <f t="shared" si="1"/>
        <v>43</v>
      </c>
      <c r="D104" s="21" t="str">
        <f t="shared" si="2"/>
        <v>652</v>
      </c>
      <c r="E104" s="21">
        <f t="shared" si="3"/>
        <v>2803652</v>
      </c>
      <c r="F104" s="21">
        <f t="shared" si="4"/>
        <v>102055</v>
      </c>
      <c r="G104" s="21">
        <v>62246912</v>
      </c>
      <c r="H104" s="21">
        <v>22.0227750226797</v>
      </c>
      <c r="I104" s="24">
        <f t="shared" si="10"/>
        <v>0</v>
      </c>
    </row>
    <row r="105">
      <c r="A105" s="21" t="s">
        <v>113</v>
      </c>
      <c r="B105" s="21" t="str">
        <f t="shared" si="0"/>
        <v>46</v>
      </c>
      <c r="C105" s="21" t="str">
        <f t="shared" si="1"/>
        <v>44</v>
      </c>
      <c r="D105" s="21" t="str">
        <f t="shared" si="2"/>
        <v>674</v>
      </c>
      <c r="E105" s="21">
        <f t="shared" si="3"/>
        <v>2804674</v>
      </c>
      <c r="F105" s="21">
        <f t="shared" si="4"/>
        <v>103077</v>
      </c>
      <c r="G105" s="21">
        <v>62320640</v>
      </c>
      <c r="H105" s="21">
        <v>20.0146559011384</v>
      </c>
      <c r="I105" s="24">
        <f t="shared" si="10"/>
        <v>0</v>
      </c>
    </row>
    <row r="106">
      <c r="A106" s="21" t="s">
        <v>114</v>
      </c>
      <c r="B106" s="21" t="str">
        <f t="shared" si="0"/>
        <v>46</v>
      </c>
      <c r="C106" s="21" t="str">
        <f t="shared" si="1"/>
        <v>45</v>
      </c>
      <c r="D106" s="21" t="str">
        <f t="shared" si="2"/>
        <v>690</v>
      </c>
      <c r="E106" s="21">
        <f t="shared" si="3"/>
        <v>2805690</v>
      </c>
      <c r="F106" s="21">
        <f t="shared" si="4"/>
        <v>104093</v>
      </c>
      <c r="G106" s="21">
        <v>62472192</v>
      </c>
      <c r="H106" s="21">
        <v>15.6582189114206</v>
      </c>
      <c r="I106" s="24">
        <f t="shared" si="10"/>
        <v>0</v>
      </c>
    </row>
    <row r="107">
      <c r="A107" s="21" t="s">
        <v>115</v>
      </c>
      <c r="B107" s="21" t="str">
        <f t="shared" si="0"/>
        <v>46</v>
      </c>
      <c r="C107" s="21" t="str">
        <f t="shared" si="1"/>
        <v>46</v>
      </c>
      <c r="D107" s="21" t="str">
        <f t="shared" si="2"/>
        <v>681</v>
      </c>
      <c r="E107" s="21">
        <f t="shared" si="3"/>
        <v>2806681</v>
      </c>
      <c r="F107" s="21">
        <f t="shared" si="4"/>
        <v>105084</v>
      </c>
      <c r="G107" s="21">
        <v>62468096</v>
      </c>
      <c r="H107" s="21">
        <v>18.7194984492268</v>
      </c>
      <c r="I107" s="24">
        <f t="shared" si="10"/>
        <v>0</v>
      </c>
    </row>
    <row r="108">
      <c r="A108" s="21" t="s">
        <v>116</v>
      </c>
      <c r="B108" s="21" t="str">
        <f t="shared" si="0"/>
        <v>46</v>
      </c>
      <c r="C108" s="21" t="str">
        <f t="shared" si="1"/>
        <v>47</v>
      </c>
      <c r="D108" s="21" t="str">
        <f t="shared" si="2"/>
        <v>651</v>
      </c>
      <c r="E108" s="21">
        <f t="shared" si="3"/>
        <v>2807651</v>
      </c>
      <c r="F108" s="21">
        <f t="shared" si="4"/>
        <v>106054</v>
      </c>
      <c r="G108" s="21">
        <v>62640128</v>
      </c>
      <c r="H108" s="21">
        <v>26.8862943312608</v>
      </c>
      <c r="I108" s="24">
        <f t="shared" si="10"/>
        <v>0</v>
      </c>
    </row>
    <row r="109">
      <c r="A109" s="21" t="s">
        <v>117</v>
      </c>
      <c r="B109" s="21" t="str">
        <f t="shared" si="0"/>
        <v>46</v>
      </c>
      <c r="C109" s="21" t="str">
        <f t="shared" si="1"/>
        <v>48</v>
      </c>
      <c r="D109" s="21" t="str">
        <f t="shared" si="2"/>
        <v>666</v>
      </c>
      <c r="E109" s="21">
        <f t="shared" si="3"/>
        <v>2808666</v>
      </c>
      <c r="F109" s="21">
        <f t="shared" si="4"/>
        <v>107069</v>
      </c>
      <c r="G109" s="21">
        <v>62480384</v>
      </c>
      <c r="H109" s="21">
        <v>68.711425405777208</v>
      </c>
      <c r="I109" s="24">
        <f t="shared" si="10"/>
        <v>0</v>
      </c>
    </row>
    <row r="110">
      <c r="A110" s="21" t="s">
        <v>118</v>
      </c>
      <c r="B110" s="21" t="str">
        <f t="shared" si="0"/>
        <v>46</v>
      </c>
      <c r="C110" s="21" t="str">
        <f t="shared" si="1"/>
        <v>49</v>
      </c>
      <c r="D110" s="21" t="str">
        <f t="shared" si="2"/>
        <v>674</v>
      </c>
      <c r="E110" s="21">
        <f t="shared" si="3"/>
        <v>2809674</v>
      </c>
      <c r="F110" s="21">
        <f t="shared" si="4"/>
        <v>108077</v>
      </c>
      <c r="G110" s="21">
        <v>62111744</v>
      </c>
      <c r="H110" s="21">
        <v>27.8708181385762</v>
      </c>
      <c r="I110" s="24">
        <f t="shared" si="10"/>
        <v>0</v>
      </c>
    </row>
    <row r="111">
      <c r="A111" s="21" t="s">
        <v>119</v>
      </c>
      <c r="B111" s="21" t="str">
        <f t="shared" si="0"/>
        <v>46</v>
      </c>
      <c r="C111" s="21" t="str">
        <f t="shared" si="1"/>
        <v>50</v>
      </c>
      <c r="D111" s="21" t="str">
        <f t="shared" si="2"/>
        <v>676</v>
      </c>
      <c r="E111" s="21">
        <f t="shared" si="3"/>
        <v>2810676</v>
      </c>
      <c r="F111" s="21">
        <f t="shared" si="4"/>
        <v>109079</v>
      </c>
      <c r="G111" s="21">
        <v>62439424</v>
      </c>
      <c r="H111" s="21">
        <v>32.5460745788898</v>
      </c>
      <c r="I111" s="24">
        <f t="shared" si="10"/>
        <v>0</v>
      </c>
    </row>
    <row r="112">
      <c r="A112" s="21" t="s">
        <v>120</v>
      </c>
      <c r="B112" s="21" t="str">
        <f t="shared" si="0"/>
        <v>46</v>
      </c>
      <c r="C112" s="21" t="str">
        <f t="shared" si="1"/>
        <v>51</v>
      </c>
      <c r="D112" s="21" t="str">
        <f t="shared" si="2"/>
        <v>679</v>
      </c>
      <c r="E112" s="21">
        <f t="shared" si="3"/>
        <v>2811679</v>
      </c>
      <c r="F112" s="21">
        <f t="shared" si="4"/>
        <v>110082</v>
      </c>
      <c r="G112" s="21">
        <v>62431232</v>
      </c>
      <c r="H112" s="21">
        <v>25.3562579599633</v>
      </c>
      <c r="I112" s="24">
        <f t="shared" si="10"/>
        <v>0</v>
      </c>
    </row>
    <row r="113">
      <c r="A113" s="21" t="s">
        <v>121</v>
      </c>
      <c r="B113" s="21" t="str">
        <f t="shared" si="0"/>
        <v>46</v>
      </c>
      <c r="C113" s="21" t="str">
        <f t="shared" si="1"/>
        <v>52</v>
      </c>
      <c r="D113" s="21" t="str">
        <f t="shared" si="2"/>
        <v>655</v>
      </c>
      <c r="E113" s="21">
        <f t="shared" si="3"/>
        <v>2812655</v>
      </c>
      <c r="F113" s="21">
        <f t="shared" si="4"/>
        <v>111058</v>
      </c>
      <c r="G113" s="21">
        <v>62443520</v>
      </c>
      <c r="H113" s="21">
        <v>28.1384980375086</v>
      </c>
      <c r="I113" s="24">
        <f t="shared" si="10"/>
        <v>0</v>
      </c>
    </row>
    <row r="114">
      <c r="A114" s="21" t="s">
        <v>122</v>
      </c>
      <c r="B114" s="21" t="str">
        <f t="shared" si="0"/>
        <v>46</v>
      </c>
      <c r="C114" s="21" t="str">
        <f t="shared" si="1"/>
        <v>53</v>
      </c>
      <c r="D114" s="21" t="str">
        <f t="shared" si="2"/>
        <v>679</v>
      </c>
      <c r="E114" s="21">
        <f t="shared" si="3"/>
        <v>2813679</v>
      </c>
      <c r="F114" s="21">
        <f t="shared" si="4"/>
        <v>112082</v>
      </c>
      <c r="G114" s="21">
        <v>62443520</v>
      </c>
      <c r="H114" s="21">
        <v>30.7686490997536</v>
      </c>
      <c r="I114" s="24">
        <f t="shared" si="10"/>
        <v>0</v>
      </c>
    </row>
    <row r="115">
      <c r="A115" s="21" t="s">
        <v>123</v>
      </c>
      <c r="B115" s="21" t="str">
        <f t="shared" si="0"/>
        <v>46</v>
      </c>
      <c r="C115" s="21" t="str">
        <f t="shared" si="1"/>
        <v>54</v>
      </c>
      <c r="D115" s="21" t="str">
        <f t="shared" si="2"/>
        <v>695</v>
      </c>
      <c r="E115" s="21">
        <f t="shared" si="3"/>
        <v>2814695</v>
      </c>
      <c r="F115" s="21">
        <f t="shared" si="4"/>
        <v>113098</v>
      </c>
      <c r="G115" s="21">
        <v>62447616</v>
      </c>
      <c r="H115" s="21">
        <v>34.3159045807215</v>
      </c>
      <c r="I115" s="24">
        <f t="shared" si="10"/>
        <v>0</v>
      </c>
    </row>
    <row r="116">
      <c r="A116" s="21" t="s">
        <v>124</v>
      </c>
      <c r="B116" s="21" t="str">
        <f t="shared" si="0"/>
        <v>46</v>
      </c>
      <c r="C116" s="21" t="str">
        <f t="shared" si="1"/>
        <v>55</v>
      </c>
      <c r="D116" s="21" t="str">
        <f t="shared" si="2"/>
        <v>684</v>
      </c>
      <c r="E116" s="21">
        <f t="shared" si="3"/>
        <v>2815684</v>
      </c>
      <c r="F116" s="21">
        <f t="shared" si="4"/>
        <v>114087</v>
      </c>
      <c r="G116" s="21">
        <v>62443520</v>
      </c>
      <c r="H116" s="21">
        <v>34.451247500969104</v>
      </c>
      <c r="I116" s="24">
        <f t="shared" si="10"/>
        <v>0</v>
      </c>
    </row>
    <row r="117">
      <c r="A117" s="21" t="s">
        <v>125</v>
      </c>
      <c r="B117" s="21" t="str">
        <f t="shared" si="0"/>
        <v>46</v>
      </c>
      <c r="C117" s="21" t="str">
        <f t="shared" si="1"/>
        <v>56</v>
      </c>
      <c r="D117" s="21" t="str">
        <f t="shared" si="2"/>
        <v>663</v>
      </c>
      <c r="E117" s="21">
        <f t="shared" si="3"/>
        <v>2816663</v>
      </c>
      <c r="F117" s="21">
        <f t="shared" si="4"/>
        <v>115066</v>
      </c>
      <c r="G117" s="21">
        <v>62443520</v>
      </c>
      <c r="H117" s="21">
        <v>39.482542929463696</v>
      </c>
      <c r="I117" s="24">
        <f t="shared" si="10"/>
        <v>0</v>
      </c>
    </row>
    <row r="118">
      <c r="A118" s="21" t="s">
        <v>126</v>
      </c>
      <c r="B118" s="21" t="str">
        <f t="shared" si="0"/>
        <v>46</v>
      </c>
      <c r="C118" s="21" t="str">
        <f t="shared" si="1"/>
        <v>57</v>
      </c>
      <c r="D118" s="21" t="str">
        <f t="shared" si="2"/>
        <v>696</v>
      </c>
      <c r="E118" s="21">
        <f t="shared" si="3"/>
        <v>2817696</v>
      </c>
      <c r="F118" s="21">
        <f t="shared" si="4"/>
        <v>116099</v>
      </c>
      <c r="G118" s="21">
        <v>62439424</v>
      </c>
      <c r="H118" s="21">
        <v>16.9845566282164</v>
      </c>
      <c r="I118" s="24">
        <f t="shared" si="10"/>
        <v>0</v>
      </c>
    </row>
    <row r="119">
      <c r="A119" s="21" t="s">
        <v>127</v>
      </c>
      <c r="B119" s="21" t="str">
        <f t="shared" si="0"/>
        <v>46</v>
      </c>
      <c r="C119" s="21" t="str">
        <f t="shared" si="1"/>
        <v>58</v>
      </c>
      <c r="D119" s="21" t="str">
        <f t="shared" si="2"/>
        <v>684</v>
      </c>
      <c r="E119" s="21">
        <f t="shared" si="3"/>
        <v>2818684</v>
      </c>
      <c r="F119" s="21">
        <f t="shared" si="4"/>
        <v>117087</v>
      </c>
      <c r="G119" s="21">
        <v>62447616</v>
      </c>
      <c r="H119" s="21">
        <v>28.1512115931144</v>
      </c>
      <c r="I119" s="24">
        <f t="shared" si="10"/>
        <v>0</v>
      </c>
    </row>
    <row r="120">
      <c r="A120" s="21" t="s">
        <v>128</v>
      </c>
      <c r="B120" s="21" t="str">
        <f t="shared" si="0"/>
        <v>46</v>
      </c>
      <c r="C120" s="21" t="str">
        <f t="shared" si="1"/>
        <v>59</v>
      </c>
      <c r="D120" s="21" t="str">
        <f t="shared" si="2"/>
        <v>683</v>
      </c>
      <c r="E120" s="21">
        <f t="shared" si="3"/>
        <v>2819683</v>
      </c>
      <c r="F120" s="21">
        <f t="shared" si="4"/>
        <v>118086</v>
      </c>
      <c r="G120" s="21">
        <v>62447616</v>
      </c>
      <c r="H120" s="21">
        <v>42.1342296933986</v>
      </c>
      <c r="I120" s="24">
        <f t="shared" si="10"/>
        <v>0</v>
      </c>
    </row>
    <row r="121">
      <c r="A121" s="21" t="s">
        <v>129</v>
      </c>
      <c r="B121" s="21" t="str">
        <f t="shared" si="0"/>
        <v>47</v>
      </c>
      <c r="C121" s="21" t="str">
        <f t="shared" si="1"/>
        <v>00</v>
      </c>
      <c r="D121" s="21" t="str">
        <f t="shared" si="2"/>
        <v>668</v>
      </c>
      <c r="E121" s="21">
        <f t="shared" si="3"/>
        <v>2820668</v>
      </c>
      <c r="F121" s="21">
        <f t="shared" si="4"/>
        <v>119071</v>
      </c>
      <c r="G121" s="21">
        <v>62447616</v>
      </c>
      <c r="H121" s="21">
        <v>33.132543806902804</v>
      </c>
      <c r="I121" s="24">
        <f t="shared" si="10"/>
        <v>0</v>
      </c>
    </row>
    <row r="122">
      <c r="A122" s="21" t="s">
        <v>130</v>
      </c>
      <c r="B122" s="21" t="str">
        <f t="shared" si="0"/>
        <v>47</v>
      </c>
      <c r="C122" s="21" t="str">
        <f t="shared" si="1"/>
        <v>01</v>
      </c>
      <c r="D122" s="21" t="str">
        <f t="shared" si="2"/>
        <v>687</v>
      </c>
      <c r="E122" s="21">
        <f t="shared" si="3"/>
        <v>2821687</v>
      </c>
      <c r="F122" s="21">
        <f t="shared" si="4"/>
        <v>120090</v>
      </c>
      <c r="G122" s="21">
        <v>62439424</v>
      </c>
      <c r="H122" s="21">
        <v>32.454295450256404</v>
      </c>
      <c r="I122" s="24">
        <f t="shared" si="10"/>
        <v>0</v>
      </c>
    </row>
    <row r="123">
      <c r="A123" s="21" t="s">
        <v>131</v>
      </c>
      <c r="B123" s="21" t="str">
        <f t="shared" si="0"/>
        <v>47</v>
      </c>
      <c r="C123" s="21" t="str">
        <f t="shared" si="1"/>
        <v>02</v>
      </c>
      <c r="D123" s="21" t="str">
        <f t="shared" si="2"/>
        <v>674</v>
      </c>
      <c r="E123" s="21">
        <f t="shared" si="3"/>
        <v>2822674</v>
      </c>
      <c r="F123" s="21">
        <f t="shared" si="4"/>
        <v>121077</v>
      </c>
      <c r="G123" s="21">
        <v>62447616</v>
      </c>
      <c r="H123" s="21">
        <v>17.280173570860502</v>
      </c>
      <c r="I123" s="24">
        <f t="shared" si="10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2015-12-08T13:48:22Z</dcterms:modified>
  <cp:lastPrinted>2015-12-18T10:10:40Z</cp:lastPrinted>
</cp:coreProperties>
</file>