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<sst xmlns="http://schemas.openxmlformats.org/spreadsheetml/2006/main" count="77" uniqueCount="77">
  <si>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</si>
  <si>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</si>
  <si>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</si>
  <si>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</si>
  <si>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</si>
  <si>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</si>
  <si>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</si>
  <si>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</si>
  <si>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</si>
  <si>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12-09-2015 20:15:13.554</t>
  </si>
  <si>
    <t>Max Memory Value:</t>
  </si>
  <si>
    <t>12-09-2015 20:15:14.556</t>
  </si>
  <si>
    <t>12-09-2015 20:15:15.574</t>
  </si>
  <si>
    <t>12-09-2015 20:15:16.585</t>
  </si>
  <si>
    <t>12-09-2015 20:15:17.580</t>
  </si>
  <si>
    <t>12-09-2015 20:15:18.591</t>
  </si>
  <si>
    <t>12-09-2015 20:15:19.579</t>
  </si>
  <si>
    <t>12-09-2015 20:15:20.595</t>
  </si>
  <si>
    <t>12-09-2015 20:15:21.601</t>
  </si>
  <si>
    <t>12-09-2015 20:15:22.586</t>
  </si>
  <si>
    <t>12-09-2015 20:15:23.592</t>
  </si>
  <si>
    <t>12-09-2015 20:15:24.604</t>
  </si>
  <si>
    <t>12-09-2015 20:15:25.592</t>
  </si>
  <si>
    <t>12-09-2015 20:15:26.601</t>
  </si>
  <si>
    <t>12-09-2015 20:15:27.600</t>
  </si>
  <si>
    <t>12-09-2015 20:15:28.562</t>
  </si>
  <si>
    <t>12-09-2015 20:15:29.595</t>
  </si>
  <si>
    <t>12-09-2015 20:15:30.601</t>
  </si>
  <si>
    <t>12-09-2015 20:15:31.602</t>
  </si>
  <si>
    <t>12-09-2015 20:15:32.589</t>
  </si>
  <si>
    <t>12-09-2015 20:15:33.599</t>
  </si>
  <si>
    <t>12-09-2015 20:15:34.611</t>
  </si>
  <si>
    <t>12-09-2015 20:15:35.568</t>
  </si>
  <si>
    <t>12-09-2015 20:15:36.611</t>
  </si>
  <si>
    <t>12-09-2015 20:15:37.584</t>
  </si>
  <si>
    <t>12-09-2015 20:15:38.619</t>
  </si>
  <si>
    <t>12-09-2015 20:15:39.605</t>
  </si>
  <si>
    <t>12-09-2015 20:15:40.573</t>
  </si>
  <si>
    <t>12-09-2015 20:15:41.599</t>
  </si>
  <si>
    <t>12-09-2015 20:15:42.616</t>
  </si>
  <si>
    <t>12-09-2015 20:15:43.609</t>
  </si>
  <si>
    <t>12-09-2015 20:15:44.617</t>
  </si>
  <si>
    <t>12-09-2015 20:15:45.573</t>
  </si>
  <si>
    <t>12-09-2015 20:15:46.606</t>
  </si>
  <si>
    <t>12-09-2015 20:15:47.608</t>
  </si>
  <si>
    <t>12-09-2015 20:15:48.611</t>
  </si>
  <si>
    <t>12-09-2015 20:15:49.608</t>
  </si>
  <si>
    <t>12-09-2015 20:15:50.603</t>
  </si>
  <si>
    <t>12-09-2015 20:15:51.610</t>
  </si>
  <si>
    <t>12-09-2015 20:15:52.622</t>
  </si>
  <si>
    <t>12-09-2015 20:15:53.611</t>
  </si>
  <si>
    <t>12-09-2015 20:15:54.626</t>
  </si>
  <si>
    <t>12-09-2015 20:15:55.580</t>
  </si>
  <si>
    <t>12-09-2015 20:15:56.620</t>
  </si>
  <si>
    <t>12-09-2015 20:15:57.621</t>
  </si>
  <si>
    <t>12-09-2015 20:15:58.630</t>
  </si>
  <si>
    <t>12-09-2015 20:15:59.621</t>
  </si>
  <si>
    <t>12-09-2015 20:16:00.586</t>
  </si>
  <si>
    <t>12-09-2015 20:16:01.621</t>
  </si>
  <si>
    <t>12-09-2015 20:16:02.626</t>
  </si>
  <si>
    <t>12-09-2015 20:16:03.625</t>
  </si>
  <si>
    <t>12-09-2015 20:16:04.613</t>
  </si>
  <si>
    <t>12-09-2015 20:16:05.623</t>
  </si>
  <si>
    <t>12-09-2015 20:16:06.624</t>
  </si>
  <si>
    <t>12-09-2015 20:16:07.616</t>
  </si>
  <si>
    <t>12-09-2015 20:16:08.626</t>
  </si>
  <si>
    <t>12-09-2015 20:16:09.632</t>
  </si>
  <si>
    <t>12-09-2015 20:16:10.609</t>
  </si>
  <si>
    <t>12-09-2015 20:16:11.624</t>
  </si>
  <si>
    <t>12-09-2015 20:16:12.644</t>
  </si>
  <si>
    <t>12-09-2015 20:16:13.652</t>
  </si>
  <si>
    <t>12-09-2015 20:16:14.597</t>
  </si>
  <si>
    <t>12-09-2015 20:16:15.638</t>
  </si>
  <si>
    <t>12-09-2015 20:16:16.629</t>
  </si>
  <si>
    <t>12-09-2015 20:16:17.633</t>
  </si>
  <si>
    <t>12-09-2015 20:16:18.634</t>
  </si>
  <si>
    <t>12-09-2015 20:16:19.636</t>
  </si>
  <si>
    <t>12-09-2015 20:16:20.642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</si>
</sst>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IntelAppFramework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Blad1!$F$2:$F$69</c:f>
              <c:numCache/>
            </c:numRef>
          </c:xVal>
          <c:yVal>
            <c:numRef>
              <c:f>Blad1!$H$2:$H$69</c:f>
              <c:numCache/>
            </c:numRef>
          </c:yVal>
          <c:smooth val="0"/>
        </c:ser>
        <c:axId val="1042273835"/>
        <c:axId val="118566118"/>
      </c:scatterChart>
      <c:valAx>
        <c:axId val="104227383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18566118"/>
        <c:crosses val="autoZero"/>
      </c:valAx>
      <c:valAx>
        <c:axId val="11856611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042273835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IntelAppFramework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Blad1!$F$2:$F$69</c:f>
              <c:numCache/>
            </c:numRef>
          </c:xVal>
          <c:yVal>
            <c:numRef>
              <c:f>Blad1!$I$2:$I$69</c:f>
              <c:numCache/>
            </c:numRef>
          </c:yVal>
          <c:smooth val="0"/>
        </c:ser>
        <c:axId val="1435191618"/>
        <c:axId val="820804897"/>
      </c:scatterChart>
      <c:valAx>
        <c:axId val="143519161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820804897"/>
        <c:crosses val="autoZero"/>
      </c:valAx>
      <c:valAx>
        <c:axId val="820804897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435191618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70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13.109375" style="21" customWidth="1"/>
    <col min="3" max="3" width="14.44140625" style="21" customWidth="1"/>
    <col min="4" max="4" width="17.6640625" style="21" customWidth="1"/>
    <col min="5" max="5" width="17.77734375" style="21" customWidth="1"/>
    <col min="6" max="6" width="25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69" si="0">MID(A2,15,2)</f>
        <v>15</v>
      </c>
      <c r="C2" s="21" t="str">
        <f t="shared" ref="C2:C69" si="1">MID(A2,18,2)</f>
        <v>13</v>
      </c>
      <c r="D2" s="21" t="str">
        <f t="shared" ref="D2:D69" si="2">MID(A2,21,3)</f>
        <v>554</v>
      </c>
      <c r="E2" s="21">
        <f t="shared" ref="E2:E69" si="3">D2+(1000*C2)+(B2*60000)</f>
        <v>913554</v>
      </c>
      <c r="F2" s="21">
        <f t="shared" ref="F2:F69" si="4">E2-$E$2</f>
        <v>0</v>
      </c>
      <c r="K2" s="21" t="s">
        <v>10</v>
      </c>
      <c r="L2" s="21">
        <f>MAX(G:G)</f>
        <v>45678592</v>
      </c>
    </row>
    <row r="3">
      <c r="A3" s="21" t="s">
        <v>11</v>
      </c>
      <c r="B3" s="21" t="str">
        <f t="shared" si="0"/>
        <v>15</v>
      </c>
      <c r="C3" s="21" t="str">
        <f t="shared" si="1"/>
        <v>14</v>
      </c>
      <c r="D3" s="21" t="str">
        <f t="shared" si="2"/>
        <v>556</v>
      </c>
      <c r="E3" s="21">
        <f t="shared" si="3"/>
        <v>914556</v>
      </c>
      <c r="F3" s="21">
        <f t="shared" si="4"/>
        <v>1002</v>
      </c>
    </row>
    <row r="4">
      <c r="A4" s="21" t="s">
        <v>12</v>
      </c>
      <c r="B4" s="21" t="str">
        <f t="shared" si="0"/>
        <v>15</v>
      </c>
      <c r="C4" s="21" t="str">
        <f t="shared" si="1"/>
        <v>15</v>
      </c>
      <c r="D4" s="21" t="str">
        <f t="shared" si="2"/>
        <v>574</v>
      </c>
      <c r="E4" s="21">
        <f t="shared" si="3"/>
        <v>915574</v>
      </c>
      <c r="F4" s="21">
        <f t="shared" si="4"/>
        <v>2020</v>
      </c>
    </row>
    <row r="5">
      <c r="A5" s="21" t="s">
        <v>13</v>
      </c>
      <c r="B5" s="21" t="str">
        <f t="shared" si="0"/>
        <v>15</v>
      </c>
      <c r="C5" s="21" t="str">
        <f t="shared" si="1"/>
        <v>16</v>
      </c>
      <c r="D5" s="21" t="str">
        <f t="shared" si="2"/>
        <v>585</v>
      </c>
      <c r="E5" s="21">
        <f t="shared" si="3"/>
        <v>916585</v>
      </c>
      <c r="F5" s="21">
        <f t="shared" si="4"/>
        <v>3031</v>
      </c>
      <c r="G5" s="21">
        <v>0</v>
      </c>
      <c r="I5" s="24">
        <f>0</f>
        <v>0</v>
      </c>
    </row>
    <row r="6">
      <c r="A6" s="21" t="s">
        <v>14</v>
      </c>
      <c r="B6" s="21" t="str">
        <f t="shared" si="0"/>
        <v>15</v>
      </c>
      <c r="C6" s="21" t="str">
        <f t="shared" si="1"/>
        <v>17</v>
      </c>
      <c r="D6" s="21" t="str">
        <f t="shared" si="2"/>
        <v>580</v>
      </c>
      <c r="E6" s="21">
        <f t="shared" si="3"/>
        <v>917580</v>
      </c>
      <c r="F6" s="21">
        <f t="shared" si="4"/>
        <v>4026</v>
      </c>
      <c r="G6" s="21">
        <v>24133632</v>
      </c>
      <c r="I6" s="24">
        <f>23</f>
        <v>0</v>
      </c>
    </row>
    <row r="7">
      <c r="A7" s="21" t="s">
        <v>15</v>
      </c>
      <c r="B7" s="21" t="str">
        <f t="shared" si="0"/>
        <v>15</v>
      </c>
      <c r="C7" s="21" t="str">
        <f t="shared" si="1"/>
        <v>18</v>
      </c>
      <c r="D7" s="21" t="str">
        <f t="shared" si="2"/>
        <v>591</v>
      </c>
      <c r="E7" s="21">
        <f t="shared" si="3"/>
        <v>918591</v>
      </c>
      <c r="F7" s="21">
        <f t="shared" si="4"/>
        <v>5037</v>
      </c>
      <c r="G7" s="21">
        <v>43962368</v>
      </c>
      <c r="H7" s="21">
        <v>54.7033420878686</v>
      </c>
      <c r="I7" s="24">
        <f>41</f>
        <v>0</v>
      </c>
    </row>
    <row r="8">
      <c r="A8" s="21" t="s">
        <v>16</v>
      </c>
      <c r="B8" s="21" t="str">
        <f t="shared" si="0"/>
        <v>15</v>
      </c>
      <c r="C8" s="21" t="str">
        <f t="shared" si="1"/>
        <v>19</v>
      </c>
      <c r="D8" s="21" t="str">
        <f t="shared" si="2"/>
        <v>579</v>
      </c>
      <c r="E8" s="21">
        <f t="shared" si="3"/>
        <v>919579</v>
      </c>
      <c r="F8" s="21">
        <f t="shared" si="4"/>
        <v>6025</v>
      </c>
      <c r="G8" s="21">
        <v>41119744</v>
      </c>
      <c r="H8" s="21">
        <v>4.7329438335118504</v>
      </c>
      <c r="I8" s="24">
        <f>39</f>
        <v>0</v>
      </c>
    </row>
    <row r="9">
      <c r="A9" s="21" t="s">
        <v>17</v>
      </c>
      <c r="B9" s="21" t="str">
        <f t="shared" si="0"/>
        <v>15</v>
      </c>
      <c r="C9" s="21" t="str">
        <f t="shared" si="1"/>
        <v>20</v>
      </c>
      <c r="D9" s="21" t="str">
        <f t="shared" si="2"/>
        <v>595</v>
      </c>
      <c r="E9" s="21">
        <f t="shared" si="3"/>
        <v>920595</v>
      </c>
      <c r="F9" s="21">
        <f t="shared" si="4"/>
        <v>7041</v>
      </c>
      <c r="G9" s="21">
        <v>41119744</v>
      </c>
      <c r="H9" s="21">
        <v>0</v>
      </c>
      <c r="I9" s="24">
        <f>39</f>
        <v>0</v>
      </c>
    </row>
    <row r="10">
      <c r="A10" s="21" t="s">
        <v>18</v>
      </c>
      <c r="B10" s="21" t="str">
        <f t="shared" si="0"/>
        <v>15</v>
      </c>
      <c r="C10" s="21" t="str">
        <f t="shared" si="1"/>
        <v>21</v>
      </c>
      <c r="D10" s="21" t="str">
        <f t="shared" si="2"/>
        <v>601</v>
      </c>
      <c r="E10" s="21">
        <f t="shared" si="3"/>
        <v>921601</v>
      </c>
      <c r="F10" s="21">
        <f t="shared" si="4"/>
        <v>8047</v>
      </c>
      <c r="G10" s="21">
        <v>41119744</v>
      </c>
      <c r="H10" s="21">
        <v>0</v>
      </c>
      <c r="I10" s="24">
        <f>39</f>
        <v>0</v>
      </c>
    </row>
    <row r="11">
      <c r="A11" s="21" t="s">
        <v>19</v>
      </c>
      <c r="B11" s="21" t="str">
        <f t="shared" si="0"/>
        <v>15</v>
      </c>
      <c r="C11" s="21" t="str">
        <f t="shared" si="1"/>
        <v>22</v>
      </c>
      <c r="D11" s="21" t="str">
        <f t="shared" si="2"/>
        <v>586</v>
      </c>
      <c r="E11" s="21">
        <f t="shared" si="3"/>
        <v>922586</v>
      </c>
      <c r="F11" s="21">
        <f t="shared" si="4"/>
        <v>9032</v>
      </c>
      <c r="G11" s="21">
        <v>41119744</v>
      </c>
      <c r="H11" s="21">
        <v>0</v>
      </c>
      <c r="I11" s="24">
        <f>39</f>
        <v>0</v>
      </c>
    </row>
    <row r="12">
      <c r="A12" s="21" t="s">
        <v>20</v>
      </c>
      <c r="B12" s="21" t="str">
        <f t="shared" si="0"/>
        <v>15</v>
      </c>
      <c r="C12" s="21" t="str">
        <f t="shared" si="1"/>
        <v>23</v>
      </c>
      <c r="D12" s="21" t="str">
        <f t="shared" si="2"/>
        <v>592</v>
      </c>
      <c r="E12" s="21">
        <f t="shared" si="3"/>
        <v>923592</v>
      </c>
      <c r="F12" s="21">
        <f t="shared" si="4"/>
        <v>10038</v>
      </c>
      <c r="G12" s="21">
        <v>41119744</v>
      </c>
      <c r="H12" s="21">
        <v>0</v>
      </c>
      <c r="I12" s="24">
        <f>39</f>
        <v>0</v>
      </c>
    </row>
    <row r="13">
      <c r="A13" s="21" t="s">
        <v>21</v>
      </c>
      <c r="B13" s="21" t="str">
        <f t="shared" si="0"/>
        <v>15</v>
      </c>
      <c r="C13" s="21" t="str">
        <f t="shared" si="1"/>
        <v>24</v>
      </c>
      <c r="D13" s="21" t="str">
        <f t="shared" si="2"/>
        <v>604</v>
      </c>
      <c r="E13" s="21">
        <f t="shared" si="3"/>
        <v>924604</v>
      </c>
      <c r="F13" s="21">
        <f t="shared" si="4"/>
        <v>11050</v>
      </c>
      <c r="G13" s="21">
        <v>41459712</v>
      </c>
      <c r="H13" s="21">
        <v>7.7321459924176</v>
      </c>
      <c r="I13" s="24">
        <f>39</f>
        <v>0</v>
      </c>
    </row>
    <row r="14">
      <c r="A14" s="21" t="s">
        <v>22</v>
      </c>
      <c r="B14" s="21" t="str">
        <f t="shared" si="0"/>
        <v>15</v>
      </c>
      <c r="C14" s="21" t="str">
        <f t="shared" si="1"/>
        <v>25</v>
      </c>
      <c r="D14" s="21" t="str">
        <f t="shared" si="2"/>
        <v>592</v>
      </c>
      <c r="E14" s="21">
        <f t="shared" si="3"/>
        <v>925592</v>
      </c>
      <c r="F14" s="21">
        <f t="shared" si="4"/>
        <v>12038</v>
      </c>
      <c r="G14" s="21">
        <v>37425152</v>
      </c>
      <c r="H14" s="21">
        <v>0</v>
      </c>
      <c r="I14" s="24">
        <f>35</f>
        <v>0</v>
      </c>
    </row>
    <row r="15">
      <c r="A15" s="21" t="s">
        <v>23</v>
      </c>
      <c r="B15" s="21" t="str">
        <f t="shared" si="0"/>
        <v>15</v>
      </c>
      <c r="C15" s="21" t="str">
        <f t="shared" si="1"/>
        <v>26</v>
      </c>
      <c r="D15" s="21" t="str">
        <f t="shared" si="2"/>
        <v>601</v>
      </c>
      <c r="E15" s="21">
        <f t="shared" si="3"/>
        <v>926601</v>
      </c>
      <c r="F15" s="21">
        <f t="shared" si="4"/>
        <v>13047</v>
      </c>
      <c r="G15" s="21">
        <v>37363712</v>
      </c>
      <c r="H15" s="21">
        <v>0</v>
      </c>
      <c r="I15" s="24">
        <f>35</f>
        <v>0</v>
      </c>
    </row>
    <row r="16">
      <c r="A16" s="21" t="s">
        <v>24</v>
      </c>
      <c r="B16" s="21" t="str">
        <f t="shared" si="0"/>
        <v>15</v>
      </c>
      <c r="C16" s="21" t="str">
        <f t="shared" si="1"/>
        <v>27</v>
      </c>
      <c r="D16" s="21" t="str">
        <f t="shared" si="2"/>
        <v>600</v>
      </c>
      <c r="E16" s="21">
        <f t="shared" si="3"/>
        <v>927600</v>
      </c>
      <c r="F16" s="21">
        <f t="shared" si="4"/>
        <v>14046</v>
      </c>
      <c r="G16" s="21">
        <v>38088704</v>
      </c>
      <c r="H16" s="21">
        <v>9.5664348851298192</v>
      </c>
      <c r="I16" s="24">
        <f>36</f>
        <v>0</v>
      </c>
    </row>
    <row r="17">
      <c r="A17" s="21" t="s">
        <v>25</v>
      </c>
      <c r="B17" s="21" t="str">
        <f t="shared" si="0"/>
        <v>15</v>
      </c>
      <c r="C17" s="21" t="str">
        <f t="shared" si="1"/>
        <v>28</v>
      </c>
      <c r="D17" s="21" t="str">
        <f t="shared" si="2"/>
        <v>562</v>
      </c>
      <c r="E17" s="21">
        <f t="shared" si="3"/>
        <v>928562</v>
      </c>
      <c r="F17" s="21">
        <f t="shared" si="4"/>
        <v>15008</v>
      </c>
      <c r="G17" s="21">
        <v>42459136</v>
      </c>
      <c r="H17" s="21">
        <v>42.181750627389496</v>
      </c>
      <c r="I17" s="24">
        <f>40</f>
        <v>0</v>
      </c>
    </row>
    <row r="18">
      <c r="A18" s="21" t="s">
        <v>26</v>
      </c>
      <c r="B18" s="21" t="str">
        <f t="shared" si="0"/>
        <v>15</v>
      </c>
      <c r="C18" s="21" t="str">
        <f t="shared" si="1"/>
        <v>29</v>
      </c>
      <c r="D18" s="21" t="str">
        <f t="shared" si="2"/>
        <v>595</v>
      </c>
      <c r="E18" s="21">
        <f t="shared" si="3"/>
        <v>929595</v>
      </c>
      <c r="F18" s="21">
        <f t="shared" si="4"/>
        <v>16041</v>
      </c>
      <c r="G18" s="21">
        <v>41988096</v>
      </c>
      <c r="H18" s="21">
        <v>0</v>
      </c>
      <c r="I18" s="24">
        <f>40</f>
        <v>0</v>
      </c>
    </row>
    <row r="19">
      <c r="A19" s="21" t="s">
        <v>27</v>
      </c>
      <c r="B19" s="21" t="str">
        <f t="shared" si="0"/>
        <v>15</v>
      </c>
      <c r="C19" s="21" t="str">
        <f t="shared" si="1"/>
        <v>30</v>
      </c>
      <c r="D19" s="21" t="str">
        <f t="shared" si="2"/>
        <v>601</v>
      </c>
      <c r="E19" s="21">
        <f t="shared" si="3"/>
        <v>930601</v>
      </c>
      <c r="F19" s="21">
        <f t="shared" si="4"/>
        <v>17047</v>
      </c>
      <c r="G19" s="21">
        <v>41988096</v>
      </c>
      <c r="H19" s="21">
        <v>0</v>
      </c>
      <c r="I19" s="24">
        <f>40</f>
        <v>0</v>
      </c>
    </row>
    <row r="20">
      <c r="A20" s="21" t="s">
        <v>28</v>
      </c>
      <c r="B20" s="21" t="str">
        <f t="shared" si="0"/>
        <v>15</v>
      </c>
      <c r="C20" s="21" t="str">
        <f t="shared" si="1"/>
        <v>31</v>
      </c>
      <c r="D20" s="21" t="str">
        <f t="shared" si="2"/>
        <v>602</v>
      </c>
      <c r="E20" s="21">
        <f t="shared" si="3"/>
        <v>931602</v>
      </c>
      <c r="F20" s="21">
        <f t="shared" si="4"/>
        <v>18048</v>
      </c>
      <c r="G20" s="21">
        <v>41988096</v>
      </c>
      <c r="H20" s="21">
        <v>0</v>
      </c>
      <c r="I20" s="24">
        <f>40</f>
        <v>0</v>
      </c>
    </row>
    <row r="21">
      <c r="A21" s="21" t="s">
        <v>29</v>
      </c>
      <c r="B21" s="21" t="str">
        <f t="shared" si="0"/>
        <v>15</v>
      </c>
      <c r="C21" s="21" t="str">
        <f t="shared" si="1"/>
        <v>32</v>
      </c>
      <c r="D21" s="21" t="str">
        <f t="shared" si="2"/>
        <v>589</v>
      </c>
      <c r="E21" s="21">
        <f t="shared" si="3"/>
        <v>932589</v>
      </c>
      <c r="F21" s="21">
        <f t="shared" si="4"/>
        <v>19035</v>
      </c>
      <c r="G21" s="21">
        <v>41988096</v>
      </c>
      <c r="H21" s="21">
        <v>0</v>
      </c>
      <c r="I21" s="24">
        <f>40</f>
        <v>0</v>
      </c>
    </row>
    <row r="22">
      <c r="A22" s="21" t="s">
        <v>30</v>
      </c>
      <c r="B22" s="21" t="str">
        <f t="shared" si="0"/>
        <v>15</v>
      </c>
      <c r="C22" s="21" t="str">
        <f t="shared" si="1"/>
        <v>33</v>
      </c>
      <c r="D22" s="21" t="str">
        <f t="shared" si="2"/>
        <v>599</v>
      </c>
      <c r="E22" s="21">
        <f t="shared" si="3"/>
        <v>933599</v>
      </c>
      <c r="F22" s="21">
        <f t="shared" si="4"/>
        <v>20045</v>
      </c>
      <c r="G22" s="21">
        <v>41988096</v>
      </c>
      <c r="H22" s="21">
        <v>0</v>
      </c>
      <c r="I22" s="24">
        <f>40</f>
        <v>0</v>
      </c>
    </row>
    <row r="23">
      <c r="A23" s="21" t="s">
        <v>31</v>
      </c>
      <c r="B23" s="21" t="str">
        <f t="shared" si="0"/>
        <v>15</v>
      </c>
      <c r="C23" s="21" t="str">
        <f t="shared" si="1"/>
        <v>34</v>
      </c>
      <c r="D23" s="21" t="str">
        <f t="shared" si="2"/>
        <v>611</v>
      </c>
      <c r="E23" s="21">
        <f t="shared" si="3"/>
        <v>934611</v>
      </c>
      <c r="F23" s="21">
        <f t="shared" si="4"/>
        <v>21057</v>
      </c>
      <c r="G23" s="21">
        <v>41988096</v>
      </c>
      <c r="H23" s="21">
        <v>0</v>
      </c>
      <c r="I23" s="24">
        <f>40</f>
        <v>0</v>
      </c>
    </row>
    <row r="24">
      <c r="A24" s="21" t="s">
        <v>32</v>
      </c>
      <c r="B24" s="21" t="str">
        <f t="shared" si="0"/>
        <v>15</v>
      </c>
      <c r="C24" s="21" t="str">
        <f t="shared" si="1"/>
        <v>35</v>
      </c>
      <c r="D24" s="21" t="str">
        <f t="shared" si="2"/>
        <v>568</v>
      </c>
      <c r="E24" s="21">
        <f t="shared" si="3"/>
        <v>935568</v>
      </c>
      <c r="F24" s="21">
        <f t="shared" si="4"/>
        <v>22014</v>
      </c>
      <c r="G24" s="21">
        <v>44675072</v>
      </c>
      <c r="H24" s="21">
        <v>19.0769949551268</v>
      </c>
      <c r="I24" s="24">
        <f t="shared" ref="I24:I39" si="5">42</f>
        <v>0</v>
      </c>
    </row>
    <row r="25">
      <c r="A25" s="21" t="s">
        <v>33</v>
      </c>
      <c r="B25" s="21" t="str">
        <f t="shared" si="0"/>
        <v>15</v>
      </c>
      <c r="C25" s="21" t="str">
        <f t="shared" si="1"/>
        <v>36</v>
      </c>
      <c r="D25" s="21" t="str">
        <f t="shared" si="2"/>
        <v>611</v>
      </c>
      <c r="E25" s="21">
        <f t="shared" si="3"/>
        <v>936611</v>
      </c>
      <c r="F25" s="21">
        <f t="shared" si="4"/>
        <v>23057</v>
      </c>
      <c r="G25" s="21">
        <v>44408832</v>
      </c>
      <c r="H25" s="21">
        <v>6.15262486727558</v>
      </c>
      <c r="I25" s="24">
        <f t="shared" si="5"/>
        <v>0</v>
      </c>
    </row>
    <row r="26">
      <c r="A26" s="21" t="s">
        <v>34</v>
      </c>
      <c r="B26" s="21" t="str">
        <f t="shared" si="0"/>
        <v>15</v>
      </c>
      <c r="C26" s="21" t="str">
        <f t="shared" si="1"/>
        <v>37</v>
      </c>
      <c r="D26" s="21" t="str">
        <f t="shared" si="2"/>
        <v>584</v>
      </c>
      <c r="E26" s="21">
        <f t="shared" si="3"/>
        <v>937584</v>
      </c>
      <c r="F26" s="21">
        <f t="shared" si="4"/>
        <v>24030</v>
      </c>
      <c r="G26" s="21">
        <v>44408832</v>
      </c>
      <c r="H26" s="21">
        <v>0</v>
      </c>
      <c r="I26" s="24">
        <f t="shared" si="5"/>
        <v>0</v>
      </c>
    </row>
    <row r="27">
      <c r="A27" s="21" t="s">
        <v>35</v>
      </c>
      <c r="B27" s="21" t="str">
        <f t="shared" si="0"/>
        <v>15</v>
      </c>
      <c r="C27" s="21" t="str">
        <f t="shared" si="1"/>
        <v>38</v>
      </c>
      <c r="D27" s="21" t="str">
        <f t="shared" si="2"/>
        <v>619</v>
      </c>
      <c r="E27" s="21">
        <f t="shared" si="3"/>
        <v>938619</v>
      </c>
      <c r="F27" s="21">
        <f t="shared" si="4"/>
        <v>25065</v>
      </c>
      <c r="G27" s="21">
        <v>44408832</v>
      </c>
      <c r="H27" s="21">
        <v>0</v>
      </c>
      <c r="I27" s="24">
        <f t="shared" si="5"/>
        <v>0</v>
      </c>
    </row>
    <row r="28">
      <c r="A28" s="21" t="s">
        <v>36</v>
      </c>
      <c r="B28" s="21" t="str">
        <f t="shared" si="0"/>
        <v>15</v>
      </c>
      <c r="C28" s="21" t="str">
        <f t="shared" si="1"/>
        <v>39</v>
      </c>
      <c r="D28" s="21" t="str">
        <f t="shared" si="2"/>
        <v>605</v>
      </c>
      <c r="E28" s="21">
        <f t="shared" si="3"/>
        <v>939605</v>
      </c>
      <c r="F28" s="21">
        <f t="shared" si="4"/>
        <v>26051</v>
      </c>
      <c r="G28" s="21">
        <v>44408832</v>
      </c>
      <c r="H28" s="21">
        <v>0</v>
      </c>
      <c r="I28" s="24">
        <f t="shared" si="5"/>
        <v>0</v>
      </c>
    </row>
    <row r="29">
      <c r="A29" s="21" t="s">
        <v>37</v>
      </c>
      <c r="B29" s="21" t="str">
        <f t="shared" si="0"/>
        <v>15</v>
      </c>
      <c r="C29" s="21" t="str">
        <f t="shared" si="1"/>
        <v>40</v>
      </c>
      <c r="D29" s="21" t="str">
        <f t="shared" si="2"/>
        <v>573</v>
      </c>
      <c r="E29" s="21">
        <f t="shared" si="3"/>
        <v>940573</v>
      </c>
      <c r="F29" s="21">
        <f t="shared" si="4"/>
        <v>27019</v>
      </c>
      <c r="G29" s="21">
        <v>44699648</v>
      </c>
      <c r="H29" s="21">
        <v>4.7437955707977704</v>
      </c>
      <c r="I29" s="24">
        <f t="shared" si="5"/>
        <v>0</v>
      </c>
    </row>
    <row r="30">
      <c r="A30" s="21" t="s">
        <v>38</v>
      </c>
      <c r="B30" s="21" t="str">
        <f t="shared" si="0"/>
        <v>15</v>
      </c>
      <c r="C30" s="21" t="str">
        <f t="shared" si="1"/>
        <v>41</v>
      </c>
      <c r="D30" s="21" t="str">
        <f t="shared" si="2"/>
        <v>599</v>
      </c>
      <c r="E30" s="21">
        <f t="shared" si="3"/>
        <v>941599</v>
      </c>
      <c r="F30" s="21">
        <f t="shared" si="4"/>
        <v>28045</v>
      </c>
      <c r="G30" s="21">
        <v>44441600</v>
      </c>
      <c r="H30" s="21">
        <v>1.53848198843751</v>
      </c>
      <c r="I30" s="24">
        <f t="shared" si="5"/>
        <v>0</v>
      </c>
    </row>
    <row r="31">
      <c r="A31" s="21" t="s">
        <v>39</v>
      </c>
      <c r="B31" s="21" t="str">
        <f t="shared" si="0"/>
        <v>15</v>
      </c>
      <c r="C31" s="21" t="str">
        <f t="shared" si="1"/>
        <v>42</v>
      </c>
      <c r="D31" s="21" t="str">
        <f t="shared" si="2"/>
        <v>616</v>
      </c>
      <c r="E31" s="21">
        <f t="shared" si="3"/>
        <v>942616</v>
      </c>
      <c r="F31" s="21">
        <f t="shared" si="4"/>
        <v>29062</v>
      </c>
      <c r="G31" s="21">
        <v>44441600</v>
      </c>
      <c r="H31" s="21">
        <v>0</v>
      </c>
      <c r="I31" s="24">
        <f t="shared" si="5"/>
        <v>0</v>
      </c>
    </row>
    <row r="32">
      <c r="A32" s="21" t="s">
        <v>40</v>
      </c>
      <c r="B32" s="21" t="str">
        <f t="shared" si="0"/>
        <v>15</v>
      </c>
      <c r="C32" s="21" t="str">
        <f t="shared" si="1"/>
        <v>43</v>
      </c>
      <c r="D32" s="21" t="str">
        <f t="shared" si="2"/>
        <v>609</v>
      </c>
      <c r="E32" s="21">
        <f t="shared" si="3"/>
        <v>943609</v>
      </c>
      <c r="F32" s="21">
        <f t="shared" si="4"/>
        <v>30055</v>
      </c>
      <c r="G32" s="21">
        <v>44441600</v>
      </c>
      <c r="H32" s="21">
        <v>1.55995446630189</v>
      </c>
      <c r="I32" s="24">
        <f t="shared" si="5"/>
        <v>0</v>
      </c>
    </row>
    <row r="33">
      <c r="A33" s="21" t="s">
        <v>41</v>
      </c>
      <c r="B33" s="21" t="str">
        <f t="shared" si="0"/>
        <v>15</v>
      </c>
      <c r="C33" s="21" t="str">
        <f t="shared" si="1"/>
        <v>44</v>
      </c>
      <c r="D33" s="21" t="str">
        <f t="shared" si="2"/>
        <v>617</v>
      </c>
      <c r="E33" s="21">
        <f t="shared" si="3"/>
        <v>944617</v>
      </c>
      <c r="F33" s="21">
        <f t="shared" si="4"/>
        <v>31063</v>
      </c>
      <c r="G33" s="21">
        <v>44441600</v>
      </c>
      <c r="H33" s="21">
        <v>0</v>
      </c>
      <c r="I33" s="24">
        <f t="shared" si="5"/>
        <v>0</v>
      </c>
    </row>
    <row r="34">
      <c r="A34" s="21" t="s">
        <v>42</v>
      </c>
      <c r="B34" s="21" t="str">
        <f t="shared" si="0"/>
        <v>15</v>
      </c>
      <c r="C34" s="21" t="str">
        <f t="shared" si="1"/>
        <v>45</v>
      </c>
      <c r="D34" s="21" t="str">
        <f t="shared" si="2"/>
        <v>573</v>
      </c>
      <c r="E34" s="21">
        <f t="shared" si="3"/>
        <v>945573</v>
      </c>
      <c r="F34" s="21">
        <f t="shared" si="4"/>
        <v>32019</v>
      </c>
      <c r="G34" s="21">
        <v>44601344</v>
      </c>
      <c r="H34" s="21">
        <v>12.6434001805073</v>
      </c>
      <c r="I34" s="24">
        <f t="shared" si="5"/>
        <v>0</v>
      </c>
    </row>
    <row r="35">
      <c r="A35" s="21" t="s">
        <v>43</v>
      </c>
      <c r="B35" s="21" t="str">
        <f t="shared" si="0"/>
        <v>15</v>
      </c>
      <c r="C35" s="21" t="str">
        <f t="shared" si="1"/>
        <v>46</v>
      </c>
      <c r="D35" s="21" t="str">
        <f t="shared" si="2"/>
        <v>606</v>
      </c>
      <c r="E35" s="21">
        <f t="shared" si="3"/>
        <v>946606</v>
      </c>
      <c r="F35" s="21">
        <f t="shared" si="4"/>
        <v>33052</v>
      </c>
      <c r="G35" s="21">
        <v>44584960</v>
      </c>
      <c r="H35" s="21">
        <v>7.6893913072919904</v>
      </c>
      <c r="I35" s="24">
        <f t="shared" si="5"/>
        <v>0</v>
      </c>
    </row>
    <row r="36">
      <c r="A36" s="21" t="s">
        <v>44</v>
      </c>
      <c r="B36" s="21" t="str">
        <f t="shared" si="0"/>
        <v>15</v>
      </c>
      <c r="C36" s="21" t="str">
        <f t="shared" si="1"/>
        <v>47</v>
      </c>
      <c r="D36" s="21" t="str">
        <f t="shared" si="2"/>
        <v>608</v>
      </c>
      <c r="E36" s="21">
        <f t="shared" si="3"/>
        <v>947608</v>
      </c>
      <c r="F36" s="21">
        <f t="shared" si="4"/>
        <v>34054</v>
      </c>
      <c r="G36" s="21">
        <v>44515328</v>
      </c>
      <c r="H36" s="21">
        <v>0</v>
      </c>
      <c r="I36" s="24">
        <f t="shared" si="5"/>
        <v>0</v>
      </c>
    </row>
    <row r="37">
      <c r="A37" s="21" t="s">
        <v>45</v>
      </c>
      <c r="B37" s="21" t="str">
        <f t="shared" si="0"/>
        <v>15</v>
      </c>
      <c r="C37" s="21" t="str">
        <f t="shared" si="1"/>
        <v>48</v>
      </c>
      <c r="D37" s="21" t="str">
        <f t="shared" si="2"/>
        <v>611</v>
      </c>
      <c r="E37" s="21">
        <f t="shared" si="3"/>
        <v>948611</v>
      </c>
      <c r="F37" s="21">
        <f t="shared" si="4"/>
        <v>35057</v>
      </c>
      <c r="G37" s="21">
        <v>44515328</v>
      </c>
      <c r="H37" s="21">
        <v>0</v>
      </c>
      <c r="I37" s="24">
        <f t="shared" si="5"/>
        <v>0</v>
      </c>
    </row>
    <row r="38">
      <c r="A38" s="21" t="s">
        <v>46</v>
      </c>
      <c r="B38" s="21" t="str">
        <f t="shared" si="0"/>
        <v>15</v>
      </c>
      <c r="C38" s="21" t="str">
        <f t="shared" si="1"/>
        <v>49</v>
      </c>
      <c r="D38" s="21" t="str">
        <f t="shared" si="2"/>
        <v>608</v>
      </c>
      <c r="E38" s="21">
        <f t="shared" si="3"/>
        <v>949608</v>
      </c>
      <c r="F38" s="21">
        <f t="shared" si="4"/>
        <v>36054</v>
      </c>
      <c r="G38" s="21">
        <v>44515328</v>
      </c>
      <c r="H38" s="21">
        <v>0</v>
      </c>
      <c r="I38" s="24">
        <f t="shared" si="5"/>
        <v>0</v>
      </c>
    </row>
    <row r="39">
      <c r="A39" s="21" t="s">
        <v>47</v>
      </c>
      <c r="B39" s="21" t="str">
        <f t="shared" si="0"/>
        <v>15</v>
      </c>
      <c r="C39" s="21" t="str">
        <f t="shared" si="1"/>
        <v>50</v>
      </c>
      <c r="D39" s="21" t="str">
        <f t="shared" si="2"/>
        <v>603</v>
      </c>
      <c r="E39" s="21">
        <f t="shared" si="3"/>
        <v>950603</v>
      </c>
      <c r="F39" s="21">
        <f t="shared" si="4"/>
        <v>37049</v>
      </c>
      <c r="G39" s="21">
        <v>44494848</v>
      </c>
      <c r="H39" s="21">
        <v>0</v>
      </c>
      <c r="I39" s="24">
        <f t="shared" si="5"/>
        <v>0</v>
      </c>
    </row>
    <row r="40">
      <c r="A40" s="21" t="s">
        <v>48</v>
      </c>
      <c r="B40" s="21" t="str">
        <f t="shared" si="0"/>
        <v>15</v>
      </c>
      <c r="C40" s="21" t="str">
        <f t="shared" si="1"/>
        <v>51</v>
      </c>
      <c r="D40" s="21" t="str">
        <f t="shared" si="2"/>
        <v>610</v>
      </c>
      <c r="E40" s="21">
        <f t="shared" si="3"/>
        <v>951610</v>
      </c>
      <c r="F40" s="21">
        <f t="shared" si="4"/>
        <v>38056</v>
      </c>
      <c r="G40" s="21">
        <v>45121536</v>
      </c>
      <c r="H40" s="21">
        <v>23.4085763630458</v>
      </c>
      <c r="I40" s="24">
        <f>43</f>
        <v>0</v>
      </c>
    </row>
    <row r="41">
      <c r="A41" s="21" t="s">
        <v>49</v>
      </c>
      <c r="B41" s="21" t="str">
        <f t="shared" si="0"/>
        <v>15</v>
      </c>
      <c r="C41" s="21" t="str">
        <f t="shared" si="1"/>
        <v>52</v>
      </c>
      <c r="D41" s="21" t="str">
        <f t="shared" si="2"/>
        <v>622</v>
      </c>
      <c r="E41" s="21">
        <f t="shared" si="3"/>
        <v>952622</v>
      </c>
      <c r="F41" s="21">
        <f t="shared" si="4"/>
        <v>39068</v>
      </c>
      <c r="G41" s="21">
        <v>44871680</v>
      </c>
      <c r="H41" s="21">
        <v>0</v>
      </c>
      <c r="I41" s="24">
        <f t="shared" ref="I41:I48" si="6">42</f>
        <v>0</v>
      </c>
    </row>
    <row r="42">
      <c r="A42" s="21" t="s">
        <v>50</v>
      </c>
      <c r="B42" s="21" t="str">
        <f t="shared" si="0"/>
        <v>15</v>
      </c>
      <c r="C42" s="21" t="str">
        <f t="shared" si="1"/>
        <v>53</v>
      </c>
      <c r="D42" s="21" t="str">
        <f t="shared" si="2"/>
        <v>611</v>
      </c>
      <c r="E42" s="21">
        <f t="shared" si="3"/>
        <v>953611</v>
      </c>
      <c r="F42" s="21">
        <f t="shared" si="4"/>
        <v>40057</v>
      </c>
      <c r="G42" s="21">
        <v>44871680</v>
      </c>
      <c r="H42" s="21">
        <v>0</v>
      </c>
      <c r="I42" s="24">
        <f t="shared" si="6"/>
        <v>0</v>
      </c>
    </row>
    <row r="43">
      <c r="A43" s="21" t="s">
        <v>51</v>
      </c>
      <c r="B43" s="21" t="str">
        <f t="shared" si="0"/>
        <v>15</v>
      </c>
      <c r="C43" s="21" t="str">
        <f t="shared" si="1"/>
        <v>54</v>
      </c>
      <c r="D43" s="21" t="str">
        <f t="shared" si="2"/>
        <v>626</v>
      </c>
      <c r="E43" s="21">
        <f t="shared" si="3"/>
        <v>954626</v>
      </c>
      <c r="F43" s="21">
        <f t="shared" si="4"/>
        <v>41072</v>
      </c>
      <c r="G43" s="21">
        <v>44871680</v>
      </c>
      <c r="H43" s="21">
        <v>0</v>
      </c>
      <c r="I43" s="24">
        <f t="shared" si="6"/>
        <v>0</v>
      </c>
    </row>
    <row r="44">
      <c r="A44" s="21" t="s">
        <v>52</v>
      </c>
      <c r="B44" s="21" t="str">
        <f t="shared" si="0"/>
        <v>15</v>
      </c>
      <c r="C44" s="21" t="str">
        <f t="shared" si="1"/>
        <v>55</v>
      </c>
      <c r="D44" s="21" t="str">
        <f t="shared" si="2"/>
        <v>580</v>
      </c>
      <c r="E44" s="21">
        <f t="shared" si="3"/>
        <v>955580</v>
      </c>
      <c r="F44" s="21">
        <f t="shared" si="4"/>
        <v>42026</v>
      </c>
      <c r="G44" s="21">
        <v>45043712</v>
      </c>
      <c r="H44" s="21">
        <v>15.8566433601917</v>
      </c>
      <c r="I44" s="24">
        <f t="shared" si="6"/>
        <v>0</v>
      </c>
    </row>
    <row r="45">
      <c r="A45" s="21" t="s">
        <v>53</v>
      </c>
      <c r="B45" s="21" t="str">
        <f t="shared" si="0"/>
        <v>15</v>
      </c>
      <c r="C45" s="21" t="str">
        <f t="shared" si="1"/>
        <v>56</v>
      </c>
      <c r="D45" s="21" t="str">
        <f t="shared" si="2"/>
        <v>620</v>
      </c>
      <c r="E45" s="21">
        <f t="shared" si="3"/>
        <v>956620</v>
      </c>
      <c r="F45" s="21">
        <f t="shared" si="4"/>
        <v>43066</v>
      </c>
      <c r="G45" s="21">
        <v>44941312</v>
      </c>
      <c r="H45" s="21">
        <v>1.53852470791908</v>
      </c>
      <c r="I45" s="24">
        <f t="shared" si="6"/>
        <v>0</v>
      </c>
    </row>
    <row r="46">
      <c r="A46" s="21" t="s">
        <v>54</v>
      </c>
      <c r="B46" s="21" t="str">
        <f t="shared" si="0"/>
        <v>15</v>
      </c>
      <c r="C46" s="21" t="str">
        <f t="shared" si="1"/>
        <v>57</v>
      </c>
      <c r="D46" s="21" t="str">
        <f t="shared" si="2"/>
        <v>621</v>
      </c>
      <c r="E46" s="21">
        <f t="shared" si="3"/>
        <v>957621</v>
      </c>
      <c r="F46" s="21">
        <f t="shared" si="4"/>
        <v>44067</v>
      </c>
      <c r="G46" s="21">
        <v>44941312</v>
      </c>
      <c r="H46" s="21">
        <v>0</v>
      </c>
      <c r="I46" s="24">
        <f t="shared" si="6"/>
        <v>0</v>
      </c>
    </row>
    <row r="47">
      <c r="A47" s="21" t="s">
        <v>55</v>
      </c>
      <c r="B47" s="21" t="str">
        <f t="shared" si="0"/>
        <v>15</v>
      </c>
      <c r="C47" s="21" t="str">
        <f t="shared" si="1"/>
        <v>58</v>
      </c>
      <c r="D47" s="21" t="str">
        <f t="shared" si="2"/>
        <v>630</v>
      </c>
      <c r="E47" s="21">
        <f t="shared" si="3"/>
        <v>958630</v>
      </c>
      <c r="F47" s="21">
        <f t="shared" si="4"/>
        <v>45076</v>
      </c>
      <c r="G47" s="21">
        <v>44941312</v>
      </c>
      <c r="H47" s="21">
        <v>0</v>
      </c>
      <c r="I47" s="24">
        <f t="shared" si="6"/>
        <v>0</v>
      </c>
    </row>
    <row r="48">
      <c r="A48" s="21" t="s">
        <v>56</v>
      </c>
      <c r="B48" s="21" t="str">
        <f t="shared" si="0"/>
        <v>15</v>
      </c>
      <c r="C48" s="21" t="str">
        <f t="shared" si="1"/>
        <v>59</v>
      </c>
      <c r="D48" s="21" t="str">
        <f t="shared" si="2"/>
        <v>621</v>
      </c>
      <c r="E48" s="21">
        <f t="shared" si="3"/>
        <v>959621</v>
      </c>
      <c r="F48" s="21">
        <f t="shared" si="4"/>
        <v>46067</v>
      </c>
      <c r="G48" s="21">
        <v>44941312</v>
      </c>
      <c r="H48" s="21">
        <v>0</v>
      </c>
      <c r="I48" s="24">
        <f t="shared" si="6"/>
        <v>0</v>
      </c>
    </row>
    <row r="49">
      <c r="A49" s="21" t="s">
        <v>57</v>
      </c>
      <c r="B49" s="21" t="str">
        <f t="shared" si="0"/>
        <v>16</v>
      </c>
      <c r="C49" s="21" t="str">
        <f t="shared" si="1"/>
        <v>00</v>
      </c>
      <c r="D49" s="21" t="str">
        <f t="shared" si="2"/>
        <v>586</v>
      </c>
      <c r="E49" s="21">
        <f t="shared" si="3"/>
        <v>960586</v>
      </c>
      <c r="F49" s="21">
        <f t="shared" si="4"/>
        <v>47032</v>
      </c>
      <c r="G49" s="21">
        <v>45678592</v>
      </c>
      <c r="H49" s="21">
        <v>9.53526879795604</v>
      </c>
      <c r="I49" s="24">
        <f>43</f>
        <v>0</v>
      </c>
    </row>
    <row r="50">
      <c r="A50" s="21" t="s">
        <v>58</v>
      </c>
      <c r="B50" s="21" t="str">
        <f t="shared" si="0"/>
        <v>16</v>
      </c>
      <c r="C50" s="21" t="str">
        <f t="shared" si="1"/>
        <v>01</v>
      </c>
      <c r="D50" s="21" t="str">
        <f t="shared" si="2"/>
        <v>621</v>
      </c>
      <c r="E50" s="21">
        <f t="shared" si="3"/>
        <v>961621</v>
      </c>
      <c r="F50" s="21">
        <f t="shared" si="4"/>
        <v>48067</v>
      </c>
      <c r="G50" s="21">
        <v>45674496</v>
      </c>
      <c r="H50" s="21">
        <v>0</v>
      </c>
      <c r="I50" s="24">
        <f>43</f>
        <v>0</v>
      </c>
    </row>
    <row r="51">
      <c r="A51" s="21" t="s">
        <v>59</v>
      </c>
      <c r="B51" s="21" t="str">
        <f t="shared" si="0"/>
        <v>16</v>
      </c>
      <c r="C51" s="21" t="str">
        <f t="shared" si="1"/>
        <v>02</v>
      </c>
      <c r="D51" s="21" t="str">
        <f t="shared" si="2"/>
        <v>626</v>
      </c>
      <c r="E51" s="21">
        <f t="shared" si="3"/>
        <v>962626</v>
      </c>
      <c r="F51" s="21">
        <f t="shared" si="4"/>
        <v>49072</v>
      </c>
      <c r="G51" s="21">
        <v>45060096</v>
      </c>
      <c r="H51" s="21">
        <v>0</v>
      </c>
      <c r="I51" s="24">
        <f>42</f>
        <v>0</v>
      </c>
    </row>
    <row r="52">
      <c r="A52" s="21" t="s">
        <v>60</v>
      </c>
      <c r="B52" s="21" t="str">
        <f t="shared" si="0"/>
        <v>16</v>
      </c>
      <c r="C52" s="21" t="str">
        <f t="shared" si="1"/>
        <v>03</v>
      </c>
      <c r="D52" s="21" t="str">
        <f t="shared" si="2"/>
        <v>625</v>
      </c>
      <c r="E52" s="21">
        <f t="shared" si="3"/>
        <v>963625</v>
      </c>
      <c r="F52" s="21">
        <f t="shared" si="4"/>
        <v>50071</v>
      </c>
      <c r="G52" s="21">
        <v>45060096</v>
      </c>
      <c r="H52" s="21">
        <v>0</v>
      </c>
      <c r="I52" s="24">
        <f>42</f>
        <v>0</v>
      </c>
    </row>
    <row r="53">
      <c r="A53" s="21" t="s">
        <v>61</v>
      </c>
      <c r="B53" s="21" t="str">
        <f t="shared" si="0"/>
        <v>16</v>
      </c>
      <c r="C53" s="21" t="str">
        <f t="shared" si="1"/>
        <v>04</v>
      </c>
      <c r="D53" s="21" t="str">
        <f t="shared" si="2"/>
        <v>613</v>
      </c>
      <c r="E53" s="21">
        <f t="shared" si="3"/>
        <v>964613</v>
      </c>
      <c r="F53" s="21">
        <f t="shared" si="4"/>
        <v>51059</v>
      </c>
      <c r="G53" s="21">
        <v>45096960</v>
      </c>
      <c r="H53" s="21">
        <v>4.69907146347882</v>
      </c>
      <c r="I53" s="24">
        <f>43</f>
        <v>0</v>
      </c>
    </row>
    <row r="54">
      <c r="A54" s="21" t="s">
        <v>62</v>
      </c>
      <c r="B54" s="21" t="str">
        <f t="shared" si="0"/>
        <v>16</v>
      </c>
      <c r="C54" s="21" t="str">
        <f t="shared" si="1"/>
        <v>05</v>
      </c>
      <c r="D54" s="21" t="str">
        <f t="shared" si="2"/>
        <v>623</v>
      </c>
      <c r="E54" s="21">
        <f t="shared" si="3"/>
        <v>965623</v>
      </c>
      <c r="F54" s="21">
        <f t="shared" si="4"/>
        <v>52069</v>
      </c>
      <c r="G54" s="21">
        <v>45080576</v>
      </c>
      <c r="H54" s="21">
        <v>0</v>
      </c>
      <c r="I54" s="24">
        <f>42</f>
        <v>0</v>
      </c>
    </row>
    <row r="55">
      <c r="A55" s="21" t="s">
        <v>63</v>
      </c>
      <c r="B55" s="21" t="str">
        <f t="shared" si="0"/>
        <v>16</v>
      </c>
      <c r="C55" s="21" t="str">
        <f t="shared" si="1"/>
        <v>06</v>
      </c>
      <c r="D55" s="21" t="str">
        <f t="shared" si="2"/>
        <v>624</v>
      </c>
      <c r="E55" s="21">
        <f t="shared" si="3"/>
        <v>966624</v>
      </c>
      <c r="F55" s="21">
        <f t="shared" si="4"/>
        <v>53070</v>
      </c>
      <c r="G55" s="21">
        <v>45080576</v>
      </c>
      <c r="H55" s="21">
        <v>0</v>
      </c>
      <c r="I55" s="24">
        <f>42</f>
        <v>0</v>
      </c>
    </row>
    <row r="56">
      <c r="A56" s="21" t="s">
        <v>64</v>
      </c>
      <c r="B56" s="21" t="str">
        <f t="shared" si="0"/>
        <v>16</v>
      </c>
      <c r="C56" s="21" t="str">
        <f t="shared" si="1"/>
        <v>07</v>
      </c>
      <c r="D56" s="21" t="str">
        <f t="shared" si="2"/>
        <v>616</v>
      </c>
      <c r="E56" s="21">
        <f t="shared" si="3"/>
        <v>967616</v>
      </c>
      <c r="F56" s="21">
        <f t="shared" si="4"/>
        <v>54062</v>
      </c>
      <c r="G56" s="21">
        <v>45080576</v>
      </c>
      <c r="H56" s="21">
        <v>0</v>
      </c>
      <c r="I56" s="24">
        <f>42</f>
        <v>0</v>
      </c>
    </row>
    <row r="57">
      <c r="A57" s="21" t="s">
        <v>65</v>
      </c>
      <c r="B57" s="21" t="str">
        <f t="shared" si="0"/>
        <v>16</v>
      </c>
      <c r="C57" s="21" t="str">
        <f t="shared" si="1"/>
        <v>08</v>
      </c>
      <c r="D57" s="21" t="str">
        <f t="shared" si="2"/>
        <v>626</v>
      </c>
      <c r="E57" s="21">
        <f t="shared" si="3"/>
        <v>968626</v>
      </c>
      <c r="F57" s="21">
        <f t="shared" si="4"/>
        <v>55072</v>
      </c>
      <c r="G57" s="21">
        <v>45080576</v>
      </c>
      <c r="H57" s="21">
        <v>0</v>
      </c>
      <c r="I57" s="24">
        <f>42</f>
        <v>0</v>
      </c>
    </row>
    <row r="58">
      <c r="A58" s="21" t="s">
        <v>66</v>
      </c>
      <c r="B58" s="21" t="str">
        <f t="shared" si="0"/>
        <v>16</v>
      </c>
      <c r="C58" s="21" t="str">
        <f t="shared" si="1"/>
        <v>09</v>
      </c>
      <c r="D58" s="21" t="str">
        <f t="shared" si="2"/>
        <v>632</v>
      </c>
      <c r="E58" s="21">
        <f t="shared" si="3"/>
        <v>969632</v>
      </c>
      <c r="F58" s="21">
        <f t="shared" si="4"/>
        <v>56078</v>
      </c>
      <c r="G58" s="21">
        <v>45080576</v>
      </c>
      <c r="H58" s="21">
        <v>0</v>
      </c>
      <c r="I58" s="24">
        <f>42</f>
        <v>0</v>
      </c>
    </row>
    <row r="59">
      <c r="A59" s="21" t="s">
        <v>67</v>
      </c>
      <c r="B59" s="21" t="str">
        <f t="shared" si="0"/>
        <v>16</v>
      </c>
      <c r="C59" s="21" t="str">
        <f t="shared" si="1"/>
        <v>10</v>
      </c>
      <c r="D59" s="21" t="str">
        <f t="shared" si="2"/>
        <v>609</v>
      </c>
      <c r="E59" s="21">
        <f t="shared" si="3"/>
        <v>970609</v>
      </c>
      <c r="F59" s="21">
        <f t="shared" si="4"/>
        <v>57055</v>
      </c>
      <c r="G59" s="21">
        <v>45211648</v>
      </c>
      <c r="H59" s="21">
        <v>17.2435328600287</v>
      </c>
      <c r="I59" s="24">
        <f t="shared" ref="I59:I69" si="7">43</f>
        <v>0</v>
      </c>
    </row>
    <row r="60">
      <c r="A60" s="21" t="s">
        <v>68</v>
      </c>
      <c r="B60" s="21" t="str">
        <f t="shared" si="0"/>
        <v>16</v>
      </c>
      <c r="C60" s="21" t="str">
        <f t="shared" si="1"/>
        <v>11</v>
      </c>
      <c r="D60" s="21" t="str">
        <f t="shared" si="2"/>
        <v>624</v>
      </c>
      <c r="E60" s="21">
        <f t="shared" si="3"/>
        <v>971624</v>
      </c>
      <c r="F60" s="21">
        <f t="shared" si="4"/>
        <v>58070</v>
      </c>
      <c r="G60" s="21">
        <v>45150208</v>
      </c>
      <c r="H60" s="21">
        <v>0</v>
      </c>
      <c r="I60" s="24">
        <f t="shared" si="7"/>
        <v>0</v>
      </c>
    </row>
    <row r="61">
      <c r="A61" s="21" t="s">
        <v>69</v>
      </c>
      <c r="B61" s="21" t="str">
        <f t="shared" si="0"/>
        <v>16</v>
      </c>
      <c r="C61" s="21" t="str">
        <f t="shared" si="1"/>
        <v>12</v>
      </c>
      <c r="D61" s="21" t="str">
        <f t="shared" si="2"/>
        <v>644</v>
      </c>
      <c r="E61" s="21">
        <f t="shared" si="3"/>
        <v>972644</v>
      </c>
      <c r="F61" s="21">
        <f t="shared" si="4"/>
        <v>59090</v>
      </c>
      <c r="G61" s="21">
        <v>45150208</v>
      </c>
      <c r="H61" s="21">
        <v>0</v>
      </c>
      <c r="I61" s="24">
        <f t="shared" si="7"/>
        <v>0</v>
      </c>
    </row>
    <row r="62">
      <c r="A62" s="21" t="s">
        <v>70</v>
      </c>
      <c r="B62" s="21" t="str">
        <f t="shared" si="0"/>
        <v>16</v>
      </c>
      <c r="C62" s="21" t="str">
        <f t="shared" si="1"/>
        <v>13</v>
      </c>
      <c r="D62" s="21" t="str">
        <f t="shared" si="2"/>
        <v>652</v>
      </c>
      <c r="E62" s="21">
        <f t="shared" si="3"/>
        <v>973652</v>
      </c>
      <c r="F62" s="21">
        <f t="shared" si="4"/>
        <v>60098</v>
      </c>
      <c r="G62" s="21">
        <v>45150208</v>
      </c>
      <c r="H62" s="21">
        <v>0</v>
      </c>
      <c r="I62" s="24">
        <f t="shared" si="7"/>
        <v>0</v>
      </c>
    </row>
    <row r="63">
      <c r="A63" s="21" t="s">
        <v>71</v>
      </c>
      <c r="B63" s="21" t="str">
        <f t="shared" si="0"/>
        <v>16</v>
      </c>
      <c r="C63" s="21" t="str">
        <f t="shared" si="1"/>
        <v>14</v>
      </c>
      <c r="D63" s="21" t="str">
        <f t="shared" si="2"/>
        <v>597</v>
      </c>
      <c r="E63" s="21">
        <f t="shared" si="3"/>
        <v>974597</v>
      </c>
      <c r="F63" s="21">
        <f t="shared" si="4"/>
        <v>61043</v>
      </c>
      <c r="G63" s="21">
        <v>45150208</v>
      </c>
      <c r="H63" s="21">
        <v>0</v>
      </c>
      <c r="I63" s="24">
        <f t="shared" si="7"/>
        <v>0</v>
      </c>
    </row>
    <row r="64">
      <c r="A64" s="21" t="s">
        <v>72</v>
      </c>
      <c r="B64" s="21" t="str">
        <f t="shared" si="0"/>
        <v>16</v>
      </c>
      <c r="C64" s="21" t="str">
        <f t="shared" si="1"/>
        <v>15</v>
      </c>
      <c r="D64" s="21" t="str">
        <f t="shared" si="2"/>
        <v>638</v>
      </c>
      <c r="E64" s="21">
        <f t="shared" si="3"/>
        <v>975638</v>
      </c>
      <c r="F64" s="21">
        <f t="shared" si="4"/>
        <v>62084</v>
      </c>
      <c r="G64" s="21">
        <v>45580288</v>
      </c>
      <c r="H64" s="21">
        <v>16.913589492249902</v>
      </c>
      <c r="I64" s="24">
        <f t="shared" si="7"/>
        <v>0</v>
      </c>
    </row>
    <row r="65">
      <c r="A65" s="21" t="s">
        <v>73</v>
      </c>
      <c r="B65" s="21" t="str">
        <f t="shared" si="0"/>
        <v>16</v>
      </c>
      <c r="C65" s="21" t="str">
        <f t="shared" si="1"/>
        <v>16</v>
      </c>
      <c r="D65" s="21" t="str">
        <f t="shared" si="2"/>
        <v>629</v>
      </c>
      <c r="E65" s="21">
        <f t="shared" si="3"/>
        <v>976629</v>
      </c>
      <c r="F65" s="21">
        <f t="shared" si="4"/>
        <v>63075</v>
      </c>
      <c r="G65" s="21">
        <v>45236224</v>
      </c>
      <c r="H65" s="21">
        <v>0</v>
      </c>
      <c r="I65" s="24">
        <f t="shared" si="7"/>
        <v>0</v>
      </c>
    </row>
    <row r="66">
      <c r="A66" s="21" t="s">
        <v>74</v>
      </c>
      <c r="B66" s="21" t="str">
        <f t="shared" si="0"/>
        <v>16</v>
      </c>
      <c r="C66" s="21" t="str">
        <f t="shared" si="1"/>
        <v>17</v>
      </c>
      <c r="D66" s="21" t="str">
        <f t="shared" si="2"/>
        <v>633</v>
      </c>
      <c r="E66" s="21">
        <f t="shared" si="3"/>
        <v>977633</v>
      </c>
      <c r="F66" s="21">
        <f t="shared" si="4"/>
        <v>64079</v>
      </c>
      <c r="G66" s="21">
        <v>45236224</v>
      </c>
      <c r="H66" s="21">
        <v>0</v>
      </c>
      <c r="I66" s="24">
        <f t="shared" si="7"/>
        <v>0</v>
      </c>
    </row>
    <row r="67">
      <c r="A67" s="21" t="s">
        <v>75</v>
      </c>
      <c r="B67" s="21" t="str">
        <f t="shared" si="0"/>
        <v>16</v>
      </c>
      <c r="C67" s="21" t="str">
        <f t="shared" si="1"/>
        <v>18</v>
      </c>
      <c r="D67" s="21" t="str">
        <f t="shared" si="2"/>
        <v>634</v>
      </c>
      <c r="E67" s="21">
        <f t="shared" si="3"/>
        <v>978634</v>
      </c>
      <c r="F67" s="21">
        <f t="shared" si="4"/>
        <v>65080</v>
      </c>
      <c r="G67" s="21">
        <v>45236224</v>
      </c>
      <c r="H67" s="21">
        <v>0</v>
      </c>
      <c r="I67" s="24">
        <f t="shared" si="7"/>
        <v>0</v>
      </c>
    </row>
    <row r="68">
      <c r="A68" s="21" t="s">
        <v>76</v>
      </c>
      <c r="B68" s="21" t="str">
        <f t="shared" si="0"/>
        <v>16</v>
      </c>
      <c r="C68" s="21" t="str">
        <f t="shared" si="1"/>
        <v>19</v>
      </c>
      <c r="D68" s="21" t="str">
        <f t="shared" si="2"/>
        <v>636</v>
      </c>
      <c r="E68" s="21">
        <f t="shared" si="3"/>
        <v>979636</v>
      </c>
      <c r="F68" s="21">
        <f t="shared" si="4"/>
        <v>66082</v>
      </c>
      <c r="G68" s="21">
        <v>45236224</v>
      </c>
      <c r="H68" s="21">
        <v>0</v>
      </c>
      <c r="I68" s="24">
        <f t="shared" si="7"/>
        <v>0</v>
      </c>
    </row>
    <row r="69">
      <c r="A69" s="21" t="s">
        <v>77</v>
      </c>
      <c r="B69" s="21" t="str">
        <f t="shared" si="0"/>
        <v>16</v>
      </c>
      <c r="C69" s="21" t="str">
        <f t="shared" si="1"/>
        <v>20</v>
      </c>
      <c r="D69" s="21" t="str">
        <f t="shared" si="2"/>
        <v>642</v>
      </c>
      <c r="E69" s="21">
        <f t="shared" si="3"/>
        <v>980642</v>
      </c>
      <c r="F69" s="21">
        <f t="shared" si="4"/>
        <v>67088</v>
      </c>
      <c r="G69" s="21">
        <v>45236224</v>
      </c>
      <c r="H69" s="21">
        <v>0</v>
      </c>
      <c r="I69" s="24">
        <f t="shared" si="7"/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2015-12-09T19:19:23Z</dcterms:modified>
  <cp:lastPrinted>2015-12-18T10:10:41Z</cp:lastPrinted>
</cp:coreProperties>
</file>