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<sst xmlns="http://schemas.openxmlformats.org/spreadsheetml/2006/main" count="84" uniqueCount="84">
  <si>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</si>
  <si>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</si>
  <si>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</si>
  <si>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</si>
  <si>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</si>
  <si>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</si>
  <si>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</si>
  <si>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</si>
  <si>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</si>
  <si>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12-09-2015 20:28:59.431</t>
  </si>
  <si>
    <t>Max Memory Value:</t>
  </si>
  <si>
    <t>12-09-2015 20:29:00.435</t>
  </si>
  <si>
    <t>12-09-2015 20:29:01.406</t>
  </si>
  <si>
    <t>12-09-2015 20:29:02.446</t>
  </si>
  <si>
    <t>12-09-2015 20:29:03.446</t>
  </si>
  <si>
    <t>12-09-2015 20:29:04.441</t>
  </si>
  <si>
    <t>12-09-2015 20:29:05.437</t>
  </si>
  <si>
    <t>12-09-2015 20:29:06.436</t>
  </si>
  <si>
    <t>12-09-2015 20:29:07.433</t>
  </si>
  <si>
    <t>12-09-2015 20:29:08.455</t>
  </si>
  <si>
    <t>12-09-2015 20:29:09.423</t>
  </si>
  <si>
    <t>12-09-2015 20:29:10.433</t>
  </si>
  <si>
    <t>12-09-2015 20:29:11.414</t>
  </si>
  <si>
    <t>12-09-2015 20:29:12.414</t>
  </si>
  <si>
    <t>12-09-2015 20:29:13.442</t>
  </si>
  <si>
    <t>12-09-2015 20:29:14.433</t>
  </si>
  <si>
    <t>12-09-2015 20:29:15.442</t>
  </si>
  <si>
    <t>12-09-2015 20:29:16.441</t>
  </si>
  <si>
    <t>12-09-2015 20:29:17.442</t>
  </si>
  <si>
    <t>12-09-2015 20:29:18.443</t>
  </si>
  <si>
    <t>12-09-2015 20:29:19.417</t>
  </si>
  <si>
    <t>12-09-2015 20:29:20.443</t>
  </si>
  <si>
    <t>12-09-2015 20:29:21.453</t>
  </si>
  <si>
    <t>12-09-2015 20:29:22.441</t>
  </si>
  <si>
    <t>12-09-2015 20:29:23.448</t>
  </si>
  <si>
    <t>12-09-2015 20:29:24.446</t>
  </si>
  <si>
    <t>12-09-2015 20:29:25.417</t>
  </si>
  <si>
    <t>12-09-2015 20:29:26.451</t>
  </si>
  <si>
    <t>12-09-2015 20:29:27.451</t>
  </si>
  <si>
    <t>12-09-2015 20:29:28.440</t>
  </si>
  <si>
    <t>12-09-2015 20:29:29.457</t>
  </si>
  <si>
    <t>12-09-2015 20:29:30.449</t>
  </si>
  <si>
    <t>12-09-2015 20:29:31.452</t>
  </si>
  <si>
    <t>12-09-2015 20:29:32.416</t>
  </si>
  <si>
    <t>12-09-2015 20:29:33.444</t>
  </si>
  <si>
    <t>12-09-2015 20:29:34.453</t>
  </si>
  <si>
    <t>12-09-2015 20:29:35.453</t>
  </si>
  <si>
    <t>12-09-2015 20:29:36.457</t>
  </si>
  <si>
    <t>12-09-2015 20:29:37.448</t>
  </si>
  <si>
    <t>12-09-2015 20:29:38.457</t>
  </si>
  <si>
    <t>12-09-2015 20:29:39.425</t>
  </si>
  <si>
    <t>12-09-2015 20:29:40.460</t>
  </si>
  <si>
    <t>12-09-2015 20:29:41.466</t>
  </si>
  <si>
    <t>12-09-2015 20:29:42.471</t>
  </si>
  <si>
    <t>12-09-2015 20:29:43.460</t>
  </si>
  <si>
    <t>12-09-2015 20:29:44.465</t>
  </si>
  <si>
    <t>12-09-2015 20:29:45.467</t>
  </si>
  <si>
    <t>12-09-2015 20:29:46.449</t>
  </si>
  <si>
    <t>12-09-2015 20:29:47.465</t>
  </si>
  <si>
    <t>12-09-2015 20:29:48.469</t>
  </si>
  <si>
    <t>12-09-2015 20:29:49.467</t>
  </si>
  <si>
    <t>12-09-2015 20:29:50.469</t>
  </si>
  <si>
    <t>12-09-2015 20:29:51.470</t>
  </si>
  <si>
    <t>12-09-2015 20:29:52.453</t>
  </si>
  <si>
    <t>12-09-2015 20:29:53.467</t>
  </si>
  <si>
    <t>12-09-2015 20:29:54.474</t>
  </si>
  <si>
    <t>12-09-2015 20:29:55.471</t>
  </si>
  <si>
    <t>12-09-2015 20:29:56.474</t>
  </si>
  <si>
    <t>12-09-2015 20:29:57.471</t>
  </si>
  <si>
    <t>12-09-2015 20:29:58.480</t>
  </si>
  <si>
    <t>12-09-2015 20:29:59.479</t>
  </si>
  <si>
    <t>12-09-2015 20:30:00.478</t>
  </si>
  <si>
    <t>12-09-2015 20:30:01.478</t>
  </si>
  <si>
    <t>12-09-2015 20:30:02.455</t>
  </si>
  <si>
    <t>12-09-2015 20:30:03.469</t>
  </si>
  <si>
    <t>12-09-2015 20:30:04.482</t>
  </si>
  <si>
    <t>12-09-2015 20:30:05.481</t>
  </si>
  <si>
    <t>12-09-2015 20:30:06.482</t>
  </si>
  <si>
    <t>12-09-2015 20:30:07.484</t>
  </si>
  <si>
    <t>12-09-2015 20:30:08.488</t>
  </si>
  <si>
    <t>12-09-2015 20:30:09.485</t>
  </si>
  <si>
    <t>12-09-2015 20:30:10.476</t>
  </si>
  <si>
    <t>12-09-2015 20:30:11.471</t>
  </si>
  <si>
    <t>12-09-2015 20:30:12.490</t>
  </si>
  <si>
    <t>12-09-2015 20:30:13.486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</si>
</sst>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IntelAppFramework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Blad1!$F$2:$F$76</c:f>
              <c:numCache/>
            </c:numRef>
          </c:xVal>
          <c:yVal>
            <c:numRef>
              <c:f>Blad1!$H$2:$H$76</c:f>
              <c:numCache/>
            </c:numRef>
          </c:yVal>
          <c:smooth val="0"/>
        </c:ser>
        <c:axId val="1622066826"/>
        <c:axId val="631766751"/>
      </c:scatterChart>
      <c:valAx>
        <c:axId val="162206682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631766751"/>
        <c:crosses val="autoZero"/>
      </c:valAx>
      <c:valAx>
        <c:axId val="63176675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2206682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IntelAppFramework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Blad1!$F$2:$F$76</c:f>
              <c:numCache/>
            </c:numRef>
          </c:xVal>
          <c:yVal>
            <c:numRef>
              <c:f>Blad1!$I$2:$I$76</c:f>
              <c:numCache/>
            </c:numRef>
          </c:yVal>
          <c:smooth val="0"/>
        </c:ser>
        <c:axId val="1667348377"/>
        <c:axId val="463313451"/>
      </c:scatterChart>
      <c:valAx>
        <c:axId val="166734837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463313451"/>
        <c:crosses val="autoZero"/>
      </c:valAx>
      <c:valAx>
        <c:axId val="46331345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67348377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77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13.109375" style="21" customWidth="1"/>
    <col min="3" max="3" width="14.44140625" style="21" customWidth="1"/>
    <col min="4" max="4" width="17.6640625" style="21" customWidth="1"/>
    <col min="5" max="5" width="17.77734375" style="21" customWidth="1"/>
    <col min="6" max="6" width="25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76" si="0">MID(A2,15,2)</f>
        <v>28</v>
      </c>
      <c r="C2" s="21" t="str">
        <f t="shared" ref="C2:C76" si="1">MID(A2,18,2)</f>
        <v>59</v>
      </c>
      <c r="D2" s="21" t="str">
        <f t="shared" ref="D2:D76" si="2">MID(A2,21,3)</f>
        <v>431</v>
      </c>
      <c r="E2" s="21">
        <f t="shared" ref="E2:E76" si="3">D2+(1000*C2)+(B2*60000)</f>
        <v>1739431</v>
      </c>
      <c r="F2" s="21">
        <f t="shared" ref="F2:F76" si="4">E2-$E$2</f>
        <v>0</v>
      </c>
      <c r="K2" s="21" t="s">
        <v>10</v>
      </c>
      <c r="L2" s="21">
        <f>MAX(G:G)</f>
        <v>45531136</v>
      </c>
    </row>
    <row r="3">
      <c r="A3" s="21" t="s">
        <v>11</v>
      </c>
      <c r="B3" s="21" t="str">
        <f t="shared" si="0"/>
        <v>29</v>
      </c>
      <c r="C3" s="21" t="str">
        <f t="shared" si="1"/>
        <v>00</v>
      </c>
      <c r="D3" s="21" t="str">
        <f t="shared" si="2"/>
        <v>435</v>
      </c>
      <c r="E3" s="21">
        <f t="shared" si="3"/>
        <v>1740435</v>
      </c>
      <c r="F3" s="21">
        <f t="shared" si="4"/>
        <v>1004</v>
      </c>
    </row>
    <row r="4">
      <c r="A4" s="21" t="s">
        <v>12</v>
      </c>
      <c r="B4" s="21" t="str">
        <f t="shared" si="0"/>
        <v>29</v>
      </c>
      <c r="C4" s="21" t="str">
        <f t="shared" si="1"/>
        <v>01</v>
      </c>
      <c r="D4" s="21" t="str">
        <f t="shared" si="2"/>
        <v>406</v>
      </c>
      <c r="E4" s="21">
        <f t="shared" si="3"/>
        <v>1741406</v>
      </c>
      <c r="F4" s="21">
        <f t="shared" si="4"/>
        <v>1975</v>
      </c>
      <c r="G4" s="21">
        <v>0</v>
      </c>
      <c r="I4" s="24">
        <f>0</f>
        <v>0</v>
      </c>
    </row>
    <row r="5">
      <c r="A5" s="21" t="s">
        <v>13</v>
      </c>
      <c r="B5" s="21" t="str">
        <f t="shared" si="0"/>
        <v>29</v>
      </c>
      <c r="C5" s="21" t="str">
        <f t="shared" si="1"/>
        <v>02</v>
      </c>
      <c r="D5" s="21" t="str">
        <f t="shared" si="2"/>
        <v>446</v>
      </c>
      <c r="E5" s="21">
        <f t="shared" si="3"/>
        <v>1742446</v>
      </c>
      <c r="F5" s="21">
        <f t="shared" si="4"/>
        <v>3015</v>
      </c>
      <c r="G5" s="21">
        <v>36548608</v>
      </c>
      <c r="I5" s="24">
        <f>34</f>
        <v>0</v>
      </c>
    </row>
    <row r="6">
      <c r="A6" s="21" t="s">
        <v>14</v>
      </c>
      <c r="B6" s="21" t="str">
        <f t="shared" si="0"/>
        <v>29</v>
      </c>
      <c r="C6" s="21" t="str">
        <f t="shared" si="1"/>
        <v>03</v>
      </c>
      <c r="D6" s="21" t="str">
        <f t="shared" si="2"/>
        <v>446</v>
      </c>
      <c r="E6" s="21">
        <f t="shared" si="3"/>
        <v>1743446</v>
      </c>
      <c r="F6" s="21">
        <f t="shared" si="4"/>
        <v>4015</v>
      </c>
      <c r="G6" s="21">
        <v>38236160</v>
      </c>
      <c r="H6" s="21">
        <v>7.9140876026944704</v>
      </c>
      <c r="I6" s="24">
        <f>36</f>
        <v>0</v>
      </c>
    </row>
    <row r="7">
      <c r="A7" s="21" t="s">
        <v>15</v>
      </c>
      <c r="B7" s="21" t="str">
        <f t="shared" si="0"/>
        <v>29</v>
      </c>
      <c r="C7" s="21" t="str">
        <f t="shared" si="1"/>
        <v>04</v>
      </c>
      <c r="D7" s="21" t="str">
        <f t="shared" si="2"/>
        <v>441</v>
      </c>
      <c r="E7" s="21">
        <f t="shared" si="3"/>
        <v>1744441</v>
      </c>
      <c r="F7" s="21">
        <f t="shared" si="4"/>
        <v>5010</v>
      </c>
      <c r="G7" s="21">
        <v>37511168</v>
      </c>
      <c r="H7" s="21">
        <v>3.13596081022389</v>
      </c>
      <c r="I7" s="24">
        <f>35</f>
        <v>0</v>
      </c>
    </row>
    <row r="8">
      <c r="A8" s="21" t="s">
        <v>16</v>
      </c>
      <c r="B8" s="21" t="str">
        <f t="shared" si="0"/>
        <v>29</v>
      </c>
      <c r="C8" s="21" t="str">
        <f t="shared" si="1"/>
        <v>05</v>
      </c>
      <c r="D8" s="21" t="str">
        <f t="shared" si="2"/>
        <v>437</v>
      </c>
      <c r="E8" s="21">
        <f t="shared" si="3"/>
        <v>1745437</v>
      </c>
      <c r="F8" s="21">
        <f t="shared" si="4"/>
        <v>6006</v>
      </c>
      <c r="G8" s="21">
        <v>37511168</v>
      </c>
      <c r="H8" s="21">
        <v>0</v>
      </c>
      <c r="I8" s="24">
        <f>35</f>
        <v>0</v>
      </c>
    </row>
    <row r="9">
      <c r="A9" s="21" t="s">
        <v>17</v>
      </c>
      <c r="B9" s="21" t="str">
        <f t="shared" si="0"/>
        <v>29</v>
      </c>
      <c r="C9" s="21" t="str">
        <f t="shared" si="1"/>
        <v>06</v>
      </c>
      <c r="D9" s="21" t="str">
        <f t="shared" si="2"/>
        <v>436</v>
      </c>
      <c r="E9" s="21">
        <f t="shared" si="3"/>
        <v>1746436</v>
      </c>
      <c r="F9" s="21">
        <f t="shared" si="4"/>
        <v>7005</v>
      </c>
      <c r="G9" s="21">
        <v>37511168</v>
      </c>
      <c r="H9" s="21">
        <v>0</v>
      </c>
      <c r="I9" s="24">
        <f>35</f>
        <v>0</v>
      </c>
    </row>
    <row r="10">
      <c r="A10" s="21" t="s">
        <v>18</v>
      </c>
      <c r="B10" s="21" t="str">
        <f t="shared" si="0"/>
        <v>29</v>
      </c>
      <c r="C10" s="21" t="str">
        <f t="shared" si="1"/>
        <v>07</v>
      </c>
      <c r="D10" s="21" t="str">
        <f t="shared" si="2"/>
        <v>433</v>
      </c>
      <c r="E10" s="21">
        <f t="shared" si="3"/>
        <v>1747433</v>
      </c>
      <c r="F10" s="21">
        <f t="shared" si="4"/>
        <v>8002</v>
      </c>
      <c r="G10" s="21">
        <v>37511168</v>
      </c>
      <c r="H10" s="21">
        <v>0</v>
      </c>
      <c r="I10" s="24">
        <f>35</f>
        <v>0</v>
      </c>
    </row>
    <row r="11">
      <c r="A11" s="21" t="s">
        <v>19</v>
      </c>
      <c r="B11" s="21" t="str">
        <f t="shared" si="0"/>
        <v>29</v>
      </c>
      <c r="C11" s="21" t="str">
        <f t="shared" si="1"/>
        <v>08</v>
      </c>
      <c r="D11" s="21" t="str">
        <f t="shared" si="2"/>
        <v>455</v>
      </c>
      <c r="E11" s="21">
        <f t="shared" si="3"/>
        <v>1748455</v>
      </c>
      <c r="F11" s="21">
        <f t="shared" si="4"/>
        <v>9024</v>
      </c>
      <c r="G11" s="21">
        <v>37605376</v>
      </c>
      <c r="H11" s="21">
        <v>1.53387573142557</v>
      </c>
      <c r="I11" s="24">
        <f>35</f>
        <v>0</v>
      </c>
    </row>
    <row r="12">
      <c r="A12" s="21" t="s">
        <v>20</v>
      </c>
      <c r="B12" s="21" t="str">
        <f t="shared" si="0"/>
        <v>29</v>
      </c>
      <c r="C12" s="21" t="str">
        <f t="shared" si="1"/>
        <v>09</v>
      </c>
      <c r="D12" s="21" t="str">
        <f t="shared" si="2"/>
        <v>423</v>
      </c>
      <c r="E12" s="21">
        <f t="shared" si="3"/>
        <v>1749423</v>
      </c>
      <c r="F12" s="21">
        <f t="shared" si="4"/>
        <v>9992</v>
      </c>
      <c r="G12" s="21">
        <v>38182912</v>
      </c>
      <c r="H12" s="21">
        <v>9.5604010330739904</v>
      </c>
      <c r="I12" s="24">
        <f>36</f>
        <v>0</v>
      </c>
    </row>
    <row r="13">
      <c r="A13" s="21" t="s">
        <v>21</v>
      </c>
      <c r="B13" s="21" t="str">
        <f t="shared" si="0"/>
        <v>29</v>
      </c>
      <c r="C13" s="21" t="str">
        <f t="shared" si="1"/>
        <v>10</v>
      </c>
      <c r="D13" s="21" t="str">
        <f t="shared" si="2"/>
        <v>433</v>
      </c>
      <c r="E13" s="21">
        <f t="shared" si="3"/>
        <v>1750433</v>
      </c>
      <c r="F13" s="21">
        <f t="shared" si="4"/>
        <v>11002</v>
      </c>
      <c r="G13" s="21">
        <v>38014976</v>
      </c>
      <c r="H13" s="21">
        <v>0</v>
      </c>
      <c r="I13" s="24">
        <f>36</f>
        <v>0</v>
      </c>
    </row>
    <row r="14">
      <c r="A14" s="21" t="s">
        <v>22</v>
      </c>
      <c r="B14" s="21" t="str">
        <f t="shared" si="0"/>
        <v>29</v>
      </c>
      <c r="C14" s="21" t="str">
        <f t="shared" si="1"/>
        <v>11</v>
      </c>
      <c r="D14" s="21" t="str">
        <f t="shared" si="2"/>
        <v>414</v>
      </c>
      <c r="E14" s="21">
        <f t="shared" si="3"/>
        <v>1751414</v>
      </c>
      <c r="F14" s="21">
        <f t="shared" si="4"/>
        <v>11983</v>
      </c>
      <c r="G14" s="21">
        <v>38014976</v>
      </c>
      <c r="H14" s="21">
        <v>0</v>
      </c>
      <c r="I14" s="24">
        <f>36</f>
        <v>0</v>
      </c>
    </row>
    <row r="15">
      <c r="A15" s="21" t="s">
        <v>23</v>
      </c>
      <c r="B15" s="21" t="str">
        <f t="shared" si="0"/>
        <v>29</v>
      </c>
      <c r="C15" s="21" t="str">
        <f t="shared" si="1"/>
        <v>12</v>
      </c>
      <c r="D15" s="21" t="str">
        <f t="shared" si="2"/>
        <v>414</v>
      </c>
      <c r="E15" s="21">
        <f t="shared" si="3"/>
        <v>1752414</v>
      </c>
      <c r="F15" s="21">
        <f t="shared" si="4"/>
        <v>12983</v>
      </c>
      <c r="G15" s="21">
        <v>40620032</v>
      </c>
      <c r="H15" s="21">
        <v>59.567139766029296</v>
      </c>
      <c r="I15" s="24">
        <f>38</f>
        <v>0</v>
      </c>
    </row>
    <row r="16">
      <c r="A16" s="21" t="s">
        <v>24</v>
      </c>
      <c r="B16" s="21" t="str">
        <f t="shared" si="0"/>
        <v>29</v>
      </c>
      <c r="C16" s="21" t="str">
        <f t="shared" si="1"/>
        <v>13</v>
      </c>
      <c r="D16" s="21" t="str">
        <f t="shared" si="2"/>
        <v>442</v>
      </c>
      <c r="E16" s="21">
        <f t="shared" si="3"/>
        <v>1753442</v>
      </c>
      <c r="F16" s="21">
        <f t="shared" si="4"/>
        <v>14011</v>
      </c>
      <c r="G16" s="21">
        <v>40181760</v>
      </c>
      <c r="H16" s="21">
        <v>0</v>
      </c>
      <c r="I16" s="24">
        <f>38</f>
        <v>0</v>
      </c>
    </row>
    <row r="17">
      <c r="A17" s="21" t="s">
        <v>25</v>
      </c>
      <c r="B17" s="21" t="str">
        <f t="shared" si="0"/>
        <v>29</v>
      </c>
      <c r="C17" s="21" t="str">
        <f t="shared" si="1"/>
        <v>14</v>
      </c>
      <c r="D17" s="21" t="str">
        <f t="shared" si="2"/>
        <v>433</v>
      </c>
      <c r="E17" s="21">
        <f t="shared" si="3"/>
        <v>1754433</v>
      </c>
      <c r="F17" s="21">
        <f t="shared" si="4"/>
        <v>15002</v>
      </c>
      <c r="G17" s="21">
        <v>40181760</v>
      </c>
      <c r="H17" s="21">
        <v>0</v>
      </c>
      <c r="I17" s="24">
        <f>38</f>
        <v>0</v>
      </c>
    </row>
    <row r="18">
      <c r="A18" s="21" t="s">
        <v>26</v>
      </c>
      <c r="B18" s="21" t="str">
        <f t="shared" si="0"/>
        <v>29</v>
      </c>
      <c r="C18" s="21" t="str">
        <f t="shared" si="1"/>
        <v>15</v>
      </c>
      <c r="D18" s="21" t="str">
        <f t="shared" si="2"/>
        <v>442</v>
      </c>
      <c r="E18" s="21">
        <f t="shared" si="3"/>
        <v>1755442</v>
      </c>
      <c r="F18" s="21">
        <f t="shared" si="4"/>
        <v>16011</v>
      </c>
      <c r="G18" s="21">
        <v>40181760</v>
      </c>
      <c r="H18" s="21">
        <v>0</v>
      </c>
      <c r="I18" s="24">
        <f>38</f>
        <v>0</v>
      </c>
    </row>
    <row r="19">
      <c r="A19" s="21" t="s">
        <v>27</v>
      </c>
      <c r="B19" s="21" t="str">
        <f t="shared" si="0"/>
        <v>29</v>
      </c>
      <c r="C19" s="21" t="str">
        <f t="shared" si="1"/>
        <v>16</v>
      </c>
      <c r="D19" s="21" t="str">
        <f t="shared" si="2"/>
        <v>441</v>
      </c>
      <c r="E19" s="21">
        <f t="shared" si="3"/>
        <v>1756441</v>
      </c>
      <c r="F19" s="21">
        <f t="shared" si="4"/>
        <v>17010</v>
      </c>
      <c r="G19" s="21">
        <v>40185856</v>
      </c>
      <c r="H19" s="21">
        <v>1.56333622854865</v>
      </c>
      <c r="I19" s="24">
        <f>38</f>
        <v>0</v>
      </c>
    </row>
    <row r="20">
      <c r="A20" s="21" t="s">
        <v>28</v>
      </c>
      <c r="B20" s="21" t="str">
        <f t="shared" si="0"/>
        <v>29</v>
      </c>
      <c r="C20" s="21" t="str">
        <f t="shared" si="1"/>
        <v>17</v>
      </c>
      <c r="D20" s="21" t="str">
        <f t="shared" si="2"/>
        <v>442</v>
      </c>
      <c r="E20" s="21">
        <f t="shared" si="3"/>
        <v>1757442</v>
      </c>
      <c r="F20" s="21">
        <f t="shared" si="4"/>
        <v>18011</v>
      </c>
      <c r="G20" s="21">
        <v>40185856</v>
      </c>
      <c r="H20" s="21">
        <v>0</v>
      </c>
      <c r="I20" s="24">
        <f>38</f>
        <v>0</v>
      </c>
    </row>
    <row r="21">
      <c r="A21" s="21" t="s">
        <v>29</v>
      </c>
      <c r="B21" s="21" t="str">
        <f t="shared" si="0"/>
        <v>29</v>
      </c>
      <c r="C21" s="21" t="str">
        <f t="shared" si="1"/>
        <v>18</v>
      </c>
      <c r="D21" s="21" t="str">
        <f t="shared" si="2"/>
        <v>443</v>
      </c>
      <c r="E21" s="21">
        <f t="shared" si="3"/>
        <v>1758443</v>
      </c>
      <c r="F21" s="21">
        <f t="shared" si="4"/>
        <v>19012</v>
      </c>
      <c r="G21" s="21">
        <v>40185856</v>
      </c>
      <c r="H21" s="21">
        <v>0</v>
      </c>
      <c r="I21" s="24">
        <f>38</f>
        <v>0</v>
      </c>
    </row>
    <row r="22">
      <c r="A22" s="21" t="s">
        <v>30</v>
      </c>
      <c r="B22" s="21" t="str">
        <f t="shared" si="0"/>
        <v>29</v>
      </c>
      <c r="C22" s="21" t="str">
        <f t="shared" si="1"/>
        <v>19</v>
      </c>
      <c r="D22" s="21" t="str">
        <f t="shared" si="2"/>
        <v>417</v>
      </c>
      <c r="E22" s="21">
        <f t="shared" si="3"/>
        <v>1759417</v>
      </c>
      <c r="F22" s="21">
        <f t="shared" si="4"/>
        <v>19986</v>
      </c>
      <c r="G22" s="21">
        <v>42647552</v>
      </c>
      <c r="H22" s="21">
        <v>1.57381795443754</v>
      </c>
      <c r="I22" s="24">
        <f>40</f>
        <v>0</v>
      </c>
    </row>
    <row r="23">
      <c r="A23" s="21" t="s">
        <v>31</v>
      </c>
      <c r="B23" s="21" t="str">
        <f t="shared" si="0"/>
        <v>29</v>
      </c>
      <c r="C23" s="21" t="str">
        <f t="shared" si="1"/>
        <v>20</v>
      </c>
      <c r="D23" s="21" t="str">
        <f t="shared" si="2"/>
        <v>443</v>
      </c>
      <c r="E23" s="21">
        <f t="shared" si="3"/>
        <v>1760443</v>
      </c>
      <c r="F23" s="21">
        <f t="shared" si="4"/>
        <v>21012</v>
      </c>
      <c r="G23" s="21">
        <v>44773376</v>
      </c>
      <c r="H23" s="21">
        <v>31.0344471439172</v>
      </c>
      <c r="I23" s="24">
        <f t="shared" ref="I23:I33" si="5">42</f>
        <v>0</v>
      </c>
    </row>
    <row r="24">
      <c r="A24" s="21" t="s">
        <v>32</v>
      </c>
      <c r="B24" s="21" t="str">
        <f t="shared" si="0"/>
        <v>29</v>
      </c>
      <c r="C24" s="21" t="str">
        <f t="shared" si="1"/>
        <v>21</v>
      </c>
      <c r="D24" s="21" t="str">
        <f t="shared" si="2"/>
        <v>453</v>
      </c>
      <c r="E24" s="21">
        <f t="shared" si="3"/>
        <v>1761453</v>
      </c>
      <c r="F24" s="21">
        <f t="shared" si="4"/>
        <v>22022</v>
      </c>
      <c r="G24" s="21">
        <v>44503040</v>
      </c>
      <c r="H24" s="21">
        <v>0</v>
      </c>
      <c r="I24" s="24">
        <f t="shared" si="5"/>
        <v>0</v>
      </c>
    </row>
    <row r="25">
      <c r="A25" s="21" t="s">
        <v>33</v>
      </c>
      <c r="B25" s="21" t="str">
        <f t="shared" si="0"/>
        <v>29</v>
      </c>
      <c r="C25" s="21" t="str">
        <f t="shared" si="1"/>
        <v>22</v>
      </c>
      <c r="D25" s="21" t="str">
        <f t="shared" si="2"/>
        <v>441</v>
      </c>
      <c r="E25" s="21">
        <f t="shared" si="3"/>
        <v>1762441</v>
      </c>
      <c r="F25" s="21">
        <f t="shared" si="4"/>
        <v>23010</v>
      </c>
      <c r="G25" s="21">
        <v>44503040</v>
      </c>
      <c r="H25" s="21">
        <v>0</v>
      </c>
      <c r="I25" s="24">
        <f t="shared" si="5"/>
        <v>0</v>
      </c>
    </row>
    <row r="26">
      <c r="A26" s="21" t="s">
        <v>34</v>
      </c>
      <c r="B26" s="21" t="str">
        <f t="shared" si="0"/>
        <v>29</v>
      </c>
      <c r="C26" s="21" t="str">
        <f t="shared" si="1"/>
        <v>23</v>
      </c>
      <c r="D26" s="21" t="str">
        <f t="shared" si="2"/>
        <v>448</v>
      </c>
      <c r="E26" s="21">
        <f t="shared" si="3"/>
        <v>1763448</v>
      </c>
      <c r="F26" s="21">
        <f t="shared" si="4"/>
        <v>24017</v>
      </c>
      <c r="G26" s="21">
        <v>44503040</v>
      </c>
      <c r="H26" s="21">
        <v>0</v>
      </c>
      <c r="I26" s="24">
        <f t="shared" si="5"/>
        <v>0</v>
      </c>
    </row>
    <row r="27">
      <c r="A27" s="21" t="s">
        <v>35</v>
      </c>
      <c r="B27" s="21" t="str">
        <f t="shared" si="0"/>
        <v>29</v>
      </c>
      <c r="C27" s="21" t="str">
        <f t="shared" si="1"/>
        <v>24</v>
      </c>
      <c r="D27" s="21" t="str">
        <f t="shared" si="2"/>
        <v>446</v>
      </c>
      <c r="E27" s="21">
        <f t="shared" si="3"/>
        <v>1764446</v>
      </c>
      <c r="F27" s="21">
        <f t="shared" si="4"/>
        <v>25015</v>
      </c>
      <c r="G27" s="21">
        <v>44503040</v>
      </c>
      <c r="H27" s="21">
        <v>1.56328883554642</v>
      </c>
      <c r="I27" s="24">
        <f t="shared" si="5"/>
        <v>0</v>
      </c>
    </row>
    <row r="28">
      <c r="A28" s="21" t="s">
        <v>36</v>
      </c>
      <c r="B28" s="21" t="str">
        <f t="shared" si="0"/>
        <v>29</v>
      </c>
      <c r="C28" s="21" t="str">
        <f t="shared" si="1"/>
        <v>25</v>
      </c>
      <c r="D28" s="21" t="str">
        <f t="shared" si="2"/>
        <v>417</v>
      </c>
      <c r="E28" s="21">
        <f t="shared" si="3"/>
        <v>1765417</v>
      </c>
      <c r="F28" s="21">
        <f t="shared" si="4"/>
        <v>25986</v>
      </c>
      <c r="G28" s="21">
        <v>44646400</v>
      </c>
      <c r="H28" s="21">
        <v>4.7450806041148104</v>
      </c>
      <c r="I28" s="24">
        <f t="shared" si="5"/>
        <v>0</v>
      </c>
    </row>
    <row r="29">
      <c r="A29" s="21" t="s">
        <v>37</v>
      </c>
      <c r="B29" s="21" t="str">
        <f t="shared" si="0"/>
        <v>29</v>
      </c>
      <c r="C29" s="21" t="str">
        <f t="shared" si="1"/>
        <v>26</v>
      </c>
      <c r="D29" s="21" t="str">
        <f t="shared" si="2"/>
        <v>451</v>
      </c>
      <c r="E29" s="21">
        <f t="shared" si="3"/>
        <v>1766451</v>
      </c>
      <c r="F29" s="21">
        <f t="shared" si="4"/>
        <v>27020</v>
      </c>
      <c r="G29" s="21">
        <v>44539904</v>
      </c>
      <c r="H29" s="21">
        <v>1.54000681446855</v>
      </c>
      <c r="I29" s="24">
        <f t="shared" si="5"/>
        <v>0</v>
      </c>
    </row>
    <row r="30">
      <c r="A30" s="21" t="s">
        <v>38</v>
      </c>
      <c r="B30" s="21" t="str">
        <f t="shared" si="0"/>
        <v>29</v>
      </c>
      <c r="C30" s="21" t="str">
        <f t="shared" si="1"/>
        <v>27</v>
      </c>
      <c r="D30" s="21" t="str">
        <f t="shared" si="2"/>
        <v>451</v>
      </c>
      <c r="E30" s="21">
        <f t="shared" si="3"/>
        <v>1767451</v>
      </c>
      <c r="F30" s="21">
        <f t="shared" si="4"/>
        <v>28020</v>
      </c>
      <c r="G30" s="21">
        <v>44539904</v>
      </c>
      <c r="H30" s="21">
        <v>0</v>
      </c>
      <c r="I30" s="24">
        <f t="shared" si="5"/>
        <v>0</v>
      </c>
    </row>
    <row r="31">
      <c r="A31" s="21" t="s">
        <v>39</v>
      </c>
      <c r="B31" s="21" t="str">
        <f t="shared" si="0"/>
        <v>29</v>
      </c>
      <c r="C31" s="21" t="str">
        <f t="shared" si="1"/>
        <v>28</v>
      </c>
      <c r="D31" s="21" t="str">
        <f t="shared" si="2"/>
        <v>440</v>
      </c>
      <c r="E31" s="21">
        <f t="shared" si="3"/>
        <v>1768440</v>
      </c>
      <c r="F31" s="21">
        <f t="shared" si="4"/>
        <v>29009</v>
      </c>
      <c r="G31" s="21">
        <v>44539904</v>
      </c>
      <c r="H31" s="21">
        <v>0</v>
      </c>
      <c r="I31" s="24">
        <f t="shared" si="5"/>
        <v>0</v>
      </c>
    </row>
    <row r="32">
      <c r="A32" s="21" t="s">
        <v>40</v>
      </c>
      <c r="B32" s="21" t="str">
        <f t="shared" si="0"/>
        <v>29</v>
      </c>
      <c r="C32" s="21" t="str">
        <f t="shared" si="1"/>
        <v>29</v>
      </c>
      <c r="D32" s="21" t="str">
        <f t="shared" si="2"/>
        <v>457</v>
      </c>
      <c r="E32" s="21">
        <f t="shared" si="3"/>
        <v>1769457</v>
      </c>
      <c r="F32" s="21">
        <f t="shared" si="4"/>
        <v>30026</v>
      </c>
      <c r="G32" s="21">
        <v>44539904</v>
      </c>
      <c r="H32" s="21">
        <v>0</v>
      </c>
      <c r="I32" s="24">
        <f t="shared" si="5"/>
        <v>0</v>
      </c>
    </row>
    <row r="33">
      <c r="A33" s="21" t="s">
        <v>41</v>
      </c>
      <c r="B33" s="21" t="str">
        <f t="shared" si="0"/>
        <v>29</v>
      </c>
      <c r="C33" s="21" t="str">
        <f t="shared" si="1"/>
        <v>30</v>
      </c>
      <c r="D33" s="21" t="str">
        <f t="shared" si="2"/>
        <v>449</v>
      </c>
      <c r="E33" s="21">
        <f t="shared" si="3"/>
        <v>1770449</v>
      </c>
      <c r="F33" s="21">
        <f t="shared" si="4"/>
        <v>31018</v>
      </c>
      <c r="G33" s="21">
        <v>44539904</v>
      </c>
      <c r="H33" s="21">
        <v>0</v>
      </c>
      <c r="I33" s="24">
        <f t="shared" si="5"/>
        <v>0</v>
      </c>
    </row>
    <row r="34">
      <c r="A34" s="21" t="s">
        <v>42</v>
      </c>
      <c r="B34" s="21" t="str">
        <f t="shared" si="0"/>
        <v>29</v>
      </c>
      <c r="C34" s="21" t="str">
        <f t="shared" si="1"/>
        <v>31</v>
      </c>
      <c r="D34" s="21" t="str">
        <f t="shared" si="2"/>
        <v>452</v>
      </c>
      <c r="E34" s="21">
        <f t="shared" si="3"/>
        <v>1771452</v>
      </c>
      <c r="F34" s="21">
        <f t="shared" si="4"/>
        <v>32021</v>
      </c>
      <c r="G34" s="21">
        <v>43819008</v>
      </c>
      <c r="H34" s="21">
        <v>0</v>
      </c>
      <c r="I34" s="24">
        <f>41</f>
        <v>0</v>
      </c>
    </row>
    <row r="35">
      <c r="A35" s="21" t="s">
        <v>43</v>
      </c>
      <c r="B35" s="21" t="str">
        <f t="shared" si="0"/>
        <v>29</v>
      </c>
      <c r="C35" s="21" t="str">
        <f t="shared" si="1"/>
        <v>32</v>
      </c>
      <c r="D35" s="21" t="str">
        <f t="shared" si="2"/>
        <v>416</v>
      </c>
      <c r="E35" s="21">
        <f t="shared" si="3"/>
        <v>1772416</v>
      </c>
      <c r="F35" s="21">
        <f t="shared" si="4"/>
        <v>32985</v>
      </c>
      <c r="G35" s="21">
        <v>44294144</v>
      </c>
      <c r="H35" s="21">
        <v>11.0773605386894</v>
      </c>
      <c r="I35" s="24">
        <f t="shared" ref="I35:I54" si="6">42</f>
        <v>0</v>
      </c>
    </row>
    <row r="36">
      <c r="A36" s="21" t="s">
        <v>44</v>
      </c>
      <c r="B36" s="21" t="str">
        <f t="shared" si="0"/>
        <v>29</v>
      </c>
      <c r="C36" s="21" t="str">
        <f t="shared" si="1"/>
        <v>33</v>
      </c>
      <c r="D36" s="21" t="str">
        <f t="shared" si="2"/>
        <v>444</v>
      </c>
      <c r="E36" s="21">
        <f t="shared" si="3"/>
        <v>1773444</v>
      </c>
      <c r="F36" s="21">
        <f t="shared" si="4"/>
        <v>34013</v>
      </c>
      <c r="G36" s="21">
        <v>44154880</v>
      </c>
      <c r="H36" s="21">
        <v>4.6248590589618</v>
      </c>
      <c r="I36" s="24">
        <f t="shared" si="6"/>
        <v>0</v>
      </c>
    </row>
    <row r="37">
      <c r="A37" s="21" t="s">
        <v>45</v>
      </c>
      <c r="B37" s="21" t="str">
        <f t="shared" si="0"/>
        <v>29</v>
      </c>
      <c r="C37" s="21" t="str">
        <f t="shared" si="1"/>
        <v>34</v>
      </c>
      <c r="D37" s="21" t="str">
        <f t="shared" si="2"/>
        <v>453</v>
      </c>
      <c r="E37" s="21">
        <f t="shared" si="3"/>
        <v>1774453</v>
      </c>
      <c r="F37" s="21">
        <f t="shared" si="4"/>
        <v>35022</v>
      </c>
      <c r="G37" s="21">
        <v>44154880</v>
      </c>
      <c r="H37" s="21">
        <v>0</v>
      </c>
      <c r="I37" s="24">
        <f t="shared" si="6"/>
        <v>0</v>
      </c>
    </row>
    <row r="38">
      <c r="A38" s="21" t="s">
        <v>46</v>
      </c>
      <c r="B38" s="21" t="str">
        <f t="shared" si="0"/>
        <v>29</v>
      </c>
      <c r="C38" s="21" t="str">
        <f t="shared" si="1"/>
        <v>35</v>
      </c>
      <c r="D38" s="21" t="str">
        <f t="shared" si="2"/>
        <v>453</v>
      </c>
      <c r="E38" s="21">
        <f t="shared" si="3"/>
        <v>1775453</v>
      </c>
      <c r="F38" s="21">
        <f t="shared" si="4"/>
        <v>36022</v>
      </c>
      <c r="G38" s="21">
        <v>44154880</v>
      </c>
      <c r="H38" s="21">
        <v>0</v>
      </c>
      <c r="I38" s="24">
        <f t="shared" si="6"/>
        <v>0</v>
      </c>
    </row>
    <row r="39">
      <c r="A39" s="21" t="s">
        <v>47</v>
      </c>
      <c r="B39" s="21" t="str">
        <f t="shared" si="0"/>
        <v>29</v>
      </c>
      <c r="C39" s="21" t="str">
        <f t="shared" si="1"/>
        <v>36</v>
      </c>
      <c r="D39" s="21" t="str">
        <f t="shared" si="2"/>
        <v>457</v>
      </c>
      <c r="E39" s="21">
        <f t="shared" si="3"/>
        <v>1776457</v>
      </c>
      <c r="F39" s="21">
        <f t="shared" si="4"/>
        <v>37026</v>
      </c>
      <c r="G39" s="21">
        <v>44154880</v>
      </c>
      <c r="H39" s="21">
        <v>0</v>
      </c>
      <c r="I39" s="24">
        <f t="shared" si="6"/>
        <v>0</v>
      </c>
    </row>
    <row r="40">
      <c r="A40" s="21" t="s">
        <v>48</v>
      </c>
      <c r="B40" s="21" t="str">
        <f t="shared" si="0"/>
        <v>29</v>
      </c>
      <c r="C40" s="21" t="str">
        <f t="shared" si="1"/>
        <v>37</v>
      </c>
      <c r="D40" s="21" t="str">
        <f t="shared" si="2"/>
        <v>448</v>
      </c>
      <c r="E40" s="21">
        <f t="shared" si="3"/>
        <v>1777448</v>
      </c>
      <c r="F40" s="21">
        <f t="shared" si="4"/>
        <v>38017</v>
      </c>
      <c r="G40" s="21">
        <v>44154880</v>
      </c>
      <c r="H40" s="21">
        <v>0</v>
      </c>
      <c r="I40" s="24">
        <f t="shared" si="6"/>
        <v>0</v>
      </c>
    </row>
    <row r="41">
      <c r="A41" s="21" t="s">
        <v>49</v>
      </c>
      <c r="B41" s="21" t="str">
        <f t="shared" si="0"/>
        <v>29</v>
      </c>
      <c r="C41" s="21" t="str">
        <f t="shared" si="1"/>
        <v>38</v>
      </c>
      <c r="D41" s="21" t="str">
        <f t="shared" si="2"/>
        <v>457</v>
      </c>
      <c r="E41" s="21">
        <f t="shared" si="3"/>
        <v>1778457</v>
      </c>
      <c r="F41" s="21">
        <f t="shared" si="4"/>
        <v>39026</v>
      </c>
      <c r="G41" s="21">
        <v>44154880</v>
      </c>
      <c r="H41" s="21">
        <v>0</v>
      </c>
      <c r="I41" s="24">
        <f t="shared" si="6"/>
        <v>0</v>
      </c>
    </row>
    <row r="42">
      <c r="A42" s="21" t="s">
        <v>50</v>
      </c>
      <c r="B42" s="21" t="str">
        <f t="shared" si="0"/>
        <v>29</v>
      </c>
      <c r="C42" s="21" t="str">
        <f t="shared" si="1"/>
        <v>39</v>
      </c>
      <c r="D42" s="21" t="str">
        <f t="shared" si="2"/>
        <v>425</v>
      </c>
      <c r="E42" s="21">
        <f t="shared" si="3"/>
        <v>1779425</v>
      </c>
      <c r="F42" s="21">
        <f t="shared" si="4"/>
        <v>39994</v>
      </c>
      <c r="G42" s="21">
        <v>44376064</v>
      </c>
      <c r="H42" s="21">
        <v>11.0739252217696</v>
      </c>
      <c r="I42" s="24">
        <f t="shared" si="6"/>
        <v>0</v>
      </c>
    </row>
    <row r="43">
      <c r="A43" s="21" t="s">
        <v>51</v>
      </c>
      <c r="B43" s="21" t="str">
        <f t="shared" si="0"/>
        <v>29</v>
      </c>
      <c r="C43" s="21" t="str">
        <f t="shared" si="1"/>
        <v>40</v>
      </c>
      <c r="D43" s="21" t="str">
        <f t="shared" si="2"/>
        <v>460</v>
      </c>
      <c r="E43" s="21">
        <f t="shared" si="3"/>
        <v>1780460</v>
      </c>
      <c r="F43" s="21">
        <f t="shared" si="4"/>
        <v>41029</v>
      </c>
      <c r="G43" s="21">
        <v>44273664</v>
      </c>
      <c r="H43" s="21">
        <v>6.1674450475712304</v>
      </c>
      <c r="I43" s="24">
        <f t="shared" si="6"/>
        <v>0</v>
      </c>
    </row>
    <row r="44">
      <c r="A44" s="21" t="s">
        <v>52</v>
      </c>
      <c r="B44" s="21" t="str">
        <f t="shared" si="0"/>
        <v>29</v>
      </c>
      <c r="C44" s="21" t="str">
        <f t="shared" si="1"/>
        <v>41</v>
      </c>
      <c r="D44" s="21" t="str">
        <f t="shared" si="2"/>
        <v>466</v>
      </c>
      <c r="E44" s="21">
        <f t="shared" si="3"/>
        <v>1781466</v>
      </c>
      <c r="F44" s="21">
        <f t="shared" si="4"/>
        <v>42035</v>
      </c>
      <c r="G44" s="21">
        <v>44273664</v>
      </c>
      <c r="H44" s="21">
        <v>0</v>
      </c>
      <c r="I44" s="24">
        <f t="shared" si="6"/>
        <v>0</v>
      </c>
    </row>
    <row r="45">
      <c r="A45" s="21" t="s">
        <v>53</v>
      </c>
      <c r="B45" s="21" t="str">
        <f t="shared" si="0"/>
        <v>29</v>
      </c>
      <c r="C45" s="21" t="str">
        <f t="shared" si="1"/>
        <v>42</v>
      </c>
      <c r="D45" s="21" t="str">
        <f t="shared" si="2"/>
        <v>471</v>
      </c>
      <c r="E45" s="21">
        <f t="shared" si="3"/>
        <v>1782471</v>
      </c>
      <c r="F45" s="21">
        <f t="shared" si="4"/>
        <v>43040</v>
      </c>
      <c r="G45" s="21">
        <v>44273664</v>
      </c>
      <c r="H45" s="21">
        <v>0</v>
      </c>
      <c r="I45" s="24">
        <f t="shared" si="6"/>
        <v>0</v>
      </c>
    </row>
    <row r="46">
      <c r="A46" s="21" t="s">
        <v>54</v>
      </c>
      <c r="B46" s="21" t="str">
        <f t="shared" si="0"/>
        <v>29</v>
      </c>
      <c r="C46" s="21" t="str">
        <f t="shared" si="1"/>
        <v>43</v>
      </c>
      <c r="D46" s="21" t="str">
        <f t="shared" si="2"/>
        <v>460</v>
      </c>
      <c r="E46" s="21">
        <f t="shared" si="3"/>
        <v>1783460</v>
      </c>
      <c r="F46" s="21">
        <f t="shared" si="4"/>
        <v>44029</v>
      </c>
      <c r="G46" s="21">
        <v>44273664</v>
      </c>
      <c r="H46" s="21">
        <v>0</v>
      </c>
      <c r="I46" s="24">
        <f t="shared" si="6"/>
        <v>0</v>
      </c>
    </row>
    <row r="47">
      <c r="A47" s="21" t="s">
        <v>55</v>
      </c>
      <c r="B47" s="21" t="str">
        <f t="shared" si="0"/>
        <v>29</v>
      </c>
      <c r="C47" s="21" t="str">
        <f t="shared" si="1"/>
        <v>44</v>
      </c>
      <c r="D47" s="21" t="str">
        <f t="shared" si="2"/>
        <v>465</v>
      </c>
      <c r="E47" s="21">
        <f t="shared" si="3"/>
        <v>1784465</v>
      </c>
      <c r="F47" s="21">
        <f t="shared" si="4"/>
        <v>45034</v>
      </c>
      <c r="G47" s="21">
        <v>44273664</v>
      </c>
      <c r="H47" s="21">
        <v>0</v>
      </c>
      <c r="I47" s="24">
        <f t="shared" si="6"/>
        <v>0</v>
      </c>
    </row>
    <row r="48">
      <c r="A48" s="21" t="s">
        <v>56</v>
      </c>
      <c r="B48" s="21" t="str">
        <f t="shared" si="0"/>
        <v>29</v>
      </c>
      <c r="C48" s="21" t="str">
        <f t="shared" si="1"/>
        <v>45</v>
      </c>
      <c r="D48" s="21" t="str">
        <f t="shared" si="2"/>
        <v>467</v>
      </c>
      <c r="E48" s="21">
        <f t="shared" si="3"/>
        <v>1785467</v>
      </c>
      <c r="F48" s="21">
        <f t="shared" si="4"/>
        <v>46036</v>
      </c>
      <c r="G48" s="21">
        <v>44273664</v>
      </c>
      <c r="H48" s="21">
        <v>0</v>
      </c>
      <c r="I48" s="24">
        <f t="shared" si="6"/>
        <v>0</v>
      </c>
    </row>
    <row r="49">
      <c r="A49" s="21" t="s">
        <v>57</v>
      </c>
      <c r="B49" s="21" t="str">
        <f t="shared" si="0"/>
        <v>29</v>
      </c>
      <c r="C49" s="21" t="str">
        <f t="shared" si="1"/>
        <v>46</v>
      </c>
      <c r="D49" s="21" t="str">
        <f t="shared" si="2"/>
        <v>449</v>
      </c>
      <c r="E49" s="21">
        <f t="shared" si="3"/>
        <v>1786449</v>
      </c>
      <c r="F49" s="21">
        <f t="shared" si="4"/>
        <v>47018</v>
      </c>
      <c r="G49" s="21">
        <v>44896256</v>
      </c>
      <c r="H49" s="21">
        <v>20.3918835635244</v>
      </c>
      <c r="I49" s="24">
        <f t="shared" si="6"/>
        <v>0</v>
      </c>
    </row>
    <row r="50">
      <c r="A50" s="21" t="s">
        <v>58</v>
      </c>
      <c r="B50" s="21" t="str">
        <f t="shared" si="0"/>
        <v>29</v>
      </c>
      <c r="C50" s="21" t="str">
        <f t="shared" si="1"/>
        <v>47</v>
      </c>
      <c r="D50" s="21" t="str">
        <f t="shared" si="2"/>
        <v>465</v>
      </c>
      <c r="E50" s="21">
        <f t="shared" si="3"/>
        <v>1787465</v>
      </c>
      <c r="F50" s="21">
        <f t="shared" si="4"/>
        <v>48034</v>
      </c>
      <c r="G50" s="21">
        <v>44802048</v>
      </c>
      <c r="H50" s="21">
        <v>0</v>
      </c>
      <c r="I50" s="24">
        <f t="shared" si="6"/>
        <v>0</v>
      </c>
    </row>
    <row r="51">
      <c r="A51" s="21" t="s">
        <v>59</v>
      </c>
      <c r="B51" s="21" t="str">
        <f t="shared" si="0"/>
        <v>29</v>
      </c>
      <c r="C51" s="21" t="str">
        <f t="shared" si="1"/>
        <v>48</v>
      </c>
      <c r="D51" s="21" t="str">
        <f t="shared" si="2"/>
        <v>469</v>
      </c>
      <c r="E51" s="21">
        <f t="shared" si="3"/>
        <v>1788469</v>
      </c>
      <c r="F51" s="21">
        <f t="shared" si="4"/>
        <v>49038</v>
      </c>
      <c r="G51" s="21">
        <v>44802048</v>
      </c>
      <c r="H51" s="21">
        <v>0</v>
      </c>
      <c r="I51" s="24">
        <f t="shared" si="6"/>
        <v>0</v>
      </c>
    </row>
    <row r="52">
      <c r="A52" s="21" t="s">
        <v>60</v>
      </c>
      <c r="B52" s="21" t="str">
        <f t="shared" si="0"/>
        <v>29</v>
      </c>
      <c r="C52" s="21" t="str">
        <f t="shared" si="1"/>
        <v>49</v>
      </c>
      <c r="D52" s="21" t="str">
        <f t="shared" si="2"/>
        <v>467</v>
      </c>
      <c r="E52" s="21">
        <f t="shared" si="3"/>
        <v>1789467</v>
      </c>
      <c r="F52" s="21">
        <f t="shared" si="4"/>
        <v>50036</v>
      </c>
      <c r="G52" s="21">
        <v>44802048</v>
      </c>
      <c r="H52" s="21">
        <v>0</v>
      </c>
      <c r="I52" s="24">
        <f t="shared" si="6"/>
        <v>0</v>
      </c>
    </row>
    <row r="53">
      <c r="A53" s="21" t="s">
        <v>61</v>
      </c>
      <c r="B53" s="21" t="str">
        <f t="shared" si="0"/>
        <v>29</v>
      </c>
      <c r="C53" s="21" t="str">
        <f t="shared" si="1"/>
        <v>50</v>
      </c>
      <c r="D53" s="21" t="str">
        <f t="shared" si="2"/>
        <v>469</v>
      </c>
      <c r="E53" s="21">
        <f t="shared" si="3"/>
        <v>1790469</v>
      </c>
      <c r="F53" s="21">
        <f t="shared" si="4"/>
        <v>51038</v>
      </c>
      <c r="G53" s="21">
        <v>44802048</v>
      </c>
      <c r="H53" s="21">
        <v>0</v>
      </c>
      <c r="I53" s="24">
        <f t="shared" si="6"/>
        <v>0</v>
      </c>
    </row>
    <row r="54">
      <c r="A54" s="21" t="s">
        <v>62</v>
      </c>
      <c r="B54" s="21" t="str">
        <f t="shared" si="0"/>
        <v>29</v>
      </c>
      <c r="C54" s="21" t="str">
        <f t="shared" si="1"/>
        <v>51</v>
      </c>
      <c r="D54" s="21" t="str">
        <f t="shared" si="2"/>
        <v>470</v>
      </c>
      <c r="E54" s="21">
        <f t="shared" si="3"/>
        <v>1791470</v>
      </c>
      <c r="F54" s="21">
        <f t="shared" si="4"/>
        <v>52039</v>
      </c>
      <c r="G54" s="21">
        <v>44802048</v>
      </c>
      <c r="H54" s="21">
        <v>0</v>
      </c>
      <c r="I54" s="24">
        <f t="shared" si="6"/>
        <v>0</v>
      </c>
    </row>
    <row r="55">
      <c r="A55" s="21" t="s">
        <v>63</v>
      </c>
      <c r="B55" s="21" t="str">
        <f t="shared" si="0"/>
        <v>29</v>
      </c>
      <c r="C55" s="21" t="str">
        <f t="shared" si="1"/>
        <v>52</v>
      </c>
      <c r="D55" s="21" t="str">
        <f t="shared" si="2"/>
        <v>453</v>
      </c>
      <c r="E55" s="21">
        <f t="shared" si="3"/>
        <v>1792453</v>
      </c>
      <c r="F55" s="21">
        <f t="shared" si="4"/>
        <v>53022</v>
      </c>
      <c r="G55" s="21">
        <v>45531136</v>
      </c>
      <c r="H55" s="21">
        <v>17.2652211193911</v>
      </c>
      <c r="I55" s="24">
        <f>43</f>
        <v>0</v>
      </c>
    </row>
    <row r="56">
      <c r="A56" s="21" t="s">
        <v>64</v>
      </c>
      <c r="B56" s="21" t="str">
        <f t="shared" si="0"/>
        <v>29</v>
      </c>
      <c r="C56" s="21" t="str">
        <f t="shared" si="1"/>
        <v>53</v>
      </c>
      <c r="D56" s="21" t="str">
        <f t="shared" si="2"/>
        <v>467</v>
      </c>
      <c r="E56" s="21">
        <f t="shared" si="3"/>
        <v>1793467</v>
      </c>
      <c r="F56" s="21">
        <f t="shared" si="4"/>
        <v>54036</v>
      </c>
      <c r="G56" s="21">
        <v>44924928</v>
      </c>
      <c r="H56" s="21">
        <v>0</v>
      </c>
      <c r="I56" s="24">
        <f t="shared" ref="I56:I70" si="7">42</f>
        <v>0</v>
      </c>
    </row>
    <row r="57">
      <c r="A57" s="21" t="s">
        <v>65</v>
      </c>
      <c r="B57" s="21" t="str">
        <f t="shared" si="0"/>
        <v>29</v>
      </c>
      <c r="C57" s="21" t="str">
        <f t="shared" si="1"/>
        <v>54</v>
      </c>
      <c r="D57" s="21" t="str">
        <f t="shared" si="2"/>
        <v>474</v>
      </c>
      <c r="E57" s="21">
        <f t="shared" si="3"/>
        <v>1794474</v>
      </c>
      <c r="F57" s="21">
        <f t="shared" si="4"/>
        <v>55043</v>
      </c>
      <c r="G57" s="21">
        <v>44924928</v>
      </c>
      <c r="H57" s="21">
        <v>0</v>
      </c>
      <c r="I57" s="24">
        <f t="shared" si="7"/>
        <v>0</v>
      </c>
    </row>
    <row r="58">
      <c r="A58" s="21" t="s">
        <v>66</v>
      </c>
      <c r="B58" s="21" t="str">
        <f t="shared" si="0"/>
        <v>29</v>
      </c>
      <c r="C58" s="21" t="str">
        <f t="shared" si="1"/>
        <v>55</v>
      </c>
      <c r="D58" s="21" t="str">
        <f t="shared" si="2"/>
        <v>471</v>
      </c>
      <c r="E58" s="21">
        <f t="shared" si="3"/>
        <v>1795471</v>
      </c>
      <c r="F58" s="21">
        <f t="shared" si="4"/>
        <v>56040</v>
      </c>
      <c r="G58" s="21">
        <v>44924928</v>
      </c>
      <c r="H58" s="21">
        <v>0</v>
      </c>
      <c r="I58" s="24">
        <f t="shared" si="7"/>
        <v>0</v>
      </c>
    </row>
    <row r="59">
      <c r="A59" s="21" t="s">
        <v>67</v>
      </c>
      <c r="B59" s="21" t="str">
        <f t="shared" si="0"/>
        <v>29</v>
      </c>
      <c r="C59" s="21" t="str">
        <f t="shared" si="1"/>
        <v>56</v>
      </c>
      <c r="D59" s="21" t="str">
        <f t="shared" si="2"/>
        <v>474</v>
      </c>
      <c r="E59" s="21">
        <f t="shared" si="3"/>
        <v>1796474</v>
      </c>
      <c r="F59" s="21">
        <f t="shared" si="4"/>
        <v>57043</v>
      </c>
      <c r="G59" s="21">
        <v>44924928</v>
      </c>
      <c r="H59" s="21">
        <v>0</v>
      </c>
      <c r="I59" s="24">
        <f t="shared" si="7"/>
        <v>0</v>
      </c>
    </row>
    <row r="60">
      <c r="A60" s="21" t="s">
        <v>68</v>
      </c>
      <c r="B60" s="21" t="str">
        <f t="shared" si="0"/>
        <v>29</v>
      </c>
      <c r="C60" s="21" t="str">
        <f t="shared" si="1"/>
        <v>57</v>
      </c>
      <c r="D60" s="21" t="str">
        <f t="shared" si="2"/>
        <v>471</v>
      </c>
      <c r="E60" s="21">
        <f t="shared" si="3"/>
        <v>1797471</v>
      </c>
      <c r="F60" s="21">
        <f t="shared" si="4"/>
        <v>58040</v>
      </c>
      <c r="G60" s="21">
        <v>44994560</v>
      </c>
      <c r="H60" s="21">
        <v>4.70434673609664</v>
      </c>
      <c r="I60" s="24">
        <f t="shared" si="7"/>
        <v>0</v>
      </c>
    </row>
    <row r="61">
      <c r="A61" s="21" t="s">
        <v>69</v>
      </c>
      <c r="B61" s="21" t="str">
        <f t="shared" si="0"/>
        <v>29</v>
      </c>
      <c r="C61" s="21" t="str">
        <f t="shared" si="1"/>
        <v>58</v>
      </c>
      <c r="D61" s="21" t="str">
        <f t="shared" si="2"/>
        <v>480</v>
      </c>
      <c r="E61" s="21">
        <f t="shared" si="3"/>
        <v>1798480</v>
      </c>
      <c r="F61" s="21">
        <f t="shared" si="4"/>
        <v>59049</v>
      </c>
      <c r="G61" s="21">
        <v>44937216</v>
      </c>
      <c r="H61" s="21">
        <v>0</v>
      </c>
      <c r="I61" s="24">
        <f t="shared" si="7"/>
        <v>0</v>
      </c>
    </row>
    <row r="62">
      <c r="A62" s="21" t="s">
        <v>70</v>
      </c>
      <c r="B62" s="21" t="str">
        <f t="shared" si="0"/>
        <v>29</v>
      </c>
      <c r="C62" s="21" t="str">
        <f t="shared" si="1"/>
        <v>59</v>
      </c>
      <c r="D62" s="21" t="str">
        <f t="shared" si="2"/>
        <v>479</v>
      </c>
      <c r="E62" s="21">
        <f t="shared" si="3"/>
        <v>1799479</v>
      </c>
      <c r="F62" s="21">
        <f t="shared" si="4"/>
        <v>60048</v>
      </c>
      <c r="G62" s="21">
        <v>44937216</v>
      </c>
      <c r="H62" s="21">
        <v>0</v>
      </c>
      <c r="I62" s="24">
        <f t="shared" si="7"/>
        <v>0</v>
      </c>
    </row>
    <row r="63">
      <c r="A63" s="21" t="s">
        <v>71</v>
      </c>
      <c r="B63" s="21" t="str">
        <f t="shared" si="0"/>
        <v>30</v>
      </c>
      <c r="C63" s="21" t="str">
        <f t="shared" si="1"/>
        <v>00</v>
      </c>
      <c r="D63" s="21" t="str">
        <f t="shared" si="2"/>
        <v>478</v>
      </c>
      <c r="E63" s="21">
        <f t="shared" si="3"/>
        <v>1800478</v>
      </c>
      <c r="F63" s="21">
        <f t="shared" si="4"/>
        <v>61047</v>
      </c>
      <c r="G63" s="21">
        <v>44937216</v>
      </c>
      <c r="H63" s="21">
        <v>0</v>
      </c>
      <c r="I63" s="24">
        <f t="shared" si="7"/>
        <v>0</v>
      </c>
    </row>
    <row r="64">
      <c r="A64" s="21" t="s">
        <v>72</v>
      </c>
      <c r="B64" s="21" t="str">
        <f t="shared" si="0"/>
        <v>30</v>
      </c>
      <c r="C64" s="21" t="str">
        <f t="shared" si="1"/>
        <v>01</v>
      </c>
      <c r="D64" s="21" t="str">
        <f t="shared" si="2"/>
        <v>478</v>
      </c>
      <c r="E64" s="21">
        <f t="shared" si="3"/>
        <v>1801478</v>
      </c>
      <c r="F64" s="21">
        <f t="shared" si="4"/>
        <v>62047</v>
      </c>
      <c r="G64" s="21">
        <v>44937216</v>
      </c>
      <c r="H64" s="21">
        <v>0</v>
      </c>
      <c r="I64" s="24">
        <f t="shared" si="7"/>
        <v>0</v>
      </c>
    </row>
    <row r="65">
      <c r="A65" s="21" t="s">
        <v>73</v>
      </c>
      <c r="B65" s="21" t="str">
        <f t="shared" si="0"/>
        <v>30</v>
      </c>
      <c r="C65" s="21" t="str">
        <f t="shared" si="1"/>
        <v>02</v>
      </c>
      <c r="D65" s="21" t="str">
        <f t="shared" si="2"/>
        <v>455</v>
      </c>
      <c r="E65" s="21">
        <f t="shared" si="3"/>
        <v>1802455</v>
      </c>
      <c r="F65" s="21">
        <f t="shared" si="4"/>
        <v>63024</v>
      </c>
      <c r="G65" s="21">
        <v>45060096</v>
      </c>
      <c r="H65" s="21">
        <v>9.4781555054434912</v>
      </c>
      <c r="I65" s="24">
        <f t="shared" si="7"/>
        <v>0</v>
      </c>
    </row>
    <row r="66">
      <c r="A66" s="21" t="s">
        <v>74</v>
      </c>
      <c r="B66" s="21" t="str">
        <f t="shared" si="0"/>
        <v>30</v>
      </c>
      <c r="C66" s="21" t="str">
        <f t="shared" si="1"/>
        <v>03</v>
      </c>
      <c r="D66" s="21" t="str">
        <f t="shared" si="2"/>
        <v>469</v>
      </c>
      <c r="E66" s="21">
        <f t="shared" si="3"/>
        <v>1803469</v>
      </c>
      <c r="F66" s="21">
        <f t="shared" si="4"/>
        <v>64038</v>
      </c>
      <c r="G66" s="21">
        <v>44998656</v>
      </c>
      <c r="H66" s="21">
        <v>6.1674499163595096</v>
      </c>
      <c r="I66" s="24">
        <f t="shared" si="7"/>
        <v>0</v>
      </c>
    </row>
    <row r="67">
      <c r="A67" s="21" t="s">
        <v>75</v>
      </c>
      <c r="B67" s="21" t="str">
        <f t="shared" si="0"/>
        <v>30</v>
      </c>
      <c r="C67" s="21" t="str">
        <f t="shared" si="1"/>
        <v>04</v>
      </c>
      <c r="D67" s="21" t="str">
        <f t="shared" si="2"/>
        <v>482</v>
      </c>
      <c r="E67" s="21">
        <f t="shared" si="3"/>
        <v>1804482</v>
      </c>
      <c r="F67" s="21">
        <f t="shared" si="4"/>
        <v>65051</v>
      </c>
      <c r="G67" s="21">
        <v>44998656</v>
      </c>
      <c r="H67" s="21">
        <v>0</v>
      </c>
      <c r="I67" s="24">
        <f t="shared" si="7"/>
        <v>0</v>
      </c>
    </row>
    <row r="68">
      <c r="A68" s="21" t="s">
        <v>76</v>
      </c>
      <c r="B68" s="21" t="str">
        <f t="shared" si="0"/>
        <v>30</v>
      </c>
      <c r="C68" s="21" t="str">
        <f t="shared" si="1"/>
        <v>05</v>
      </c>
      <c r="D68" s="21" t="str">
        <f t="shared" si="2"/>
        <v>481</v>
      </c>
      <c r="E68" s="21">
        <f t="shared" si="3"/>
        <v>1805481</v>
      </c>
      <c r="F68" s="21">
        <f t="shared" si="4"/>
        <v>66050</v>
      </c>
      <c r="G68" s="21">
        <v>44998656</v>
      </c>
      <c r="H68" s="21">
        <v>0</v>
      </c>
      <c r="I68" s="24">
        <f t="shared" si="7"/>
        <v>0</v>
      </c>
    </row>
    <row r="69">
      <c r="A69" s="21" t="s">
        <v>77</v>
      </c>
      <c r="B69" s="21" t="str">
        <f t="shared" si="0"/>
        <v>30</v>
      </c>
      <c r="C69" s="21" t="str">
        <f t="shared" si="1"/>
        <v>06</v>
      </c>
      <c r="D69" s="21" t="str">
        <f t="shared" si="2"/>
        <v>482</v>
      </c>
      <c r="E69" s="21">
        <f t="shared" si="3"/>
        <v>1806482</v>
      </c>
      <c r="F69" s="21">
        <f t="shared" si="4"/>
        <v>67051</v>
      </c>
      <c r="G69" s="21">
        <v>44998656</v>
      </c>
      <c r="H69" s="21">
        <v>0</v>
      </c>
      <c r="I69" s="24">
        <f t="shared" si="7"/>
        <v>0</v>
      </c>
    </row>
    <row r="70">
      <c r="A70" s="21" t="s">
        <v>78</v>
      </c>
      <c r="B70" s="21" t="str">
        <f t="shared" si="0"/>
        <v>30</v>
      </c>
      <c r="C70" s="21" t="str">
        <f t="shared" si="1"/>
        <v>07</v>
      </c>
      <c r="D70" s="21" t="str">
        <f t="shared" si="2"/>
        <v>484</v>
      </c>
      <c r="E70" s="21">
        <f t="shared" si="3"/>
        <v>1807484</v>
      </c>
      <c r="F70" s="21">
        <f t="shared" si="4"/>
        <v>68053</v>
      </c>
      <c r="G70" s="21">
        <v>44998656</v>
      </c>
      <c r="H70" s="21">
        <v>0</v>
      </c>
      <c r="I70" s="24">
        <f t="shared" si="7"/>
        <v>0</v>
      </c>
    </row>
    <row r="71">
      <c r="A71" s="21" t="s">
        <v>79</v>
      </c>
      <c r="B71" s="21" t="str">
        <f t="shared" si="0"/>
        <v>30</v>
      </c>
      <c r="C71" s="21" t="str">
        <f t="shared" si="1"/>
        <v>08</v>
      </c>
      <c r="D71" s="21" t="str">
        <f t="shared" si="2"/>
        <v>488</v>
      </c>
      <c r="E71" s="21">
        <f t="shared" si="3"/>
        <v>1808488</v>
      </c>
      <c r="F71" s="21">
        <f t="shared" si="4"/>
        <v>69057</v>
      </c>
      <c r="G71" s="21">
        <v>45412352</v>
      </c>
      <c r="H71" s="21">
        <v>22.0571167904924</v>
      </c>
      <c r="I71" s="24">
        <f>43</f>
        <v>0</v>
      </c>
    </row>
    <row r="72">
      <c r="A72" s="21" t="s">
        <v>80</v>
      </c>
      <c r="B72" s="21" t="str">
        <f t="shared" si="0"/>
        <v>30</v>
      </c>
      <c r="C72" s="21" t="str">
        <f t="shared" si="1"/>
        <v>09</v>
      </c>
      <c r="D72" s="21" t="str">
        <f t="shared" si="2"/>
        <v>485</v>
      </c>
      <c r="E72" s="21">
        <f t="shared" si="3"/>
        <v>1809485</v>
      </c>
      <c r="F72" s="21">
        <f t="shared" si="4"/>
        <v>70054</v>
      </c>
      <c r="G72" s="21">
        <v>45080576</v>
      </c>
      <c r="H72" s="21">
        <v>0</v>
      </c>
      <c r="I72" s="24">
        <f>42</f>
        <v>0</v>
      </c>
    </row>
    <row r="73">
      <c r="A73" s="21" t="s">
        <v>81</v>
      </c>
      <c r="B73" s="21" t="str">
        <f t="shared" si="0"/>
        <v>30</v>
      </c>
      <c r="C73" s="21" t="str">
        <f t="shared" si="1"/>
        <v>10</v>
      </c>
      <c r="D73" s="21" t="str">
        <f t="shared" si="2"/>
        <v>476</v>
      </c>
      <c r="E73" s="21">
        <f t="shared" si="3"/>
        <v>1810476</v>
      </c>
      <c r="F73" s="21">
        <f t="shared" si="4"/>
        <v>71045</v>
      </c>
      <c r="G73" s="21">
        <v>45080576</v>
      </c>
      <c r="H73" s="21">
        <v>0</v>
      </c>
      <c r="I73" s="24">
        <f>42</f>
        <v>0</v>
      </c>
    </row>
    <row r="74">
      <c r="A74" s="21" t="s">
        <v>82</v>
      </c>
      <c r="B74" s="21" t="str">
        <f t="shared" si="0"/>
        <v>30</v>
      </c>
      <c r="C74" s="21" t="str">
        <f t="shared" si="1"/>
        <v>11</v>
      </c>
      <c r="D74" s="21" t="str">
        <f t="shared" si="2"/>
        <v>471</v>
      </c>
      <c r="E74" s="21">
        <f t="shared" si="3"/>
        <v>1811471</v>
      </c>
      <c r="F74" s="21">
        <f t="shared" si="4"/>
        <v>72040</v>
      </c>
      <c r="G74" s="21">
        <v>45060096</v>
      </c>
      <c r="H74" s="21">
        <v>0</v>
      </c>
      <c r="I74" s="24">
        <f>42</f>
        <v>0</v>
      </c>
    </row>
    <row r="75">
      <c r="A75" s="21" t="s">
        <v>83</v>
      </c>
      <c r="B75" s="21" t="str">
        <f t="shared" si="0"/>
        <v>30</v>
      </c>
      <c r="C75" s="21" t="str">
        <f t="shared" si="1"/>
        <v>12</v>
      </c>
      <c r="D75" s="21" t="str">
        <f t="shared" si="2"/>
        <v>490</v>
      </c>
      <c r="E75" s="21">
        <f t="shared" si="3"/>
        <v>1812490</v>
      </c>
      <c r="F75" s="21">
        <f t="shared" si="4"/>
        <v>73059</v>
      </c>
      <c r="G75" s="21">
        <v>45060096</v>
      </c>
      <c r="H75" s="21">
        <v>0</v>
      </c>
      <c r="I75" s="24">
        <f>42</f>
        <v>0</v>
      </c>
    </row>
    <row r="76">
      <c r="A76" s="21" t="s">
        <v>84</v>
      </c>
      <c r="B76" s="21" t="str">
        <f t="shared" si="0"/>
        <v>30</v>
      </c>
      <c r="C76" s="21" t="str">
        <f t="shared" si="1"/>
        <v>13</v>
      </c>
      <c r="D76" s="21" t="str">
        <f t="shared" si="2"/>
        <v>486</v>
      </c>
      <c r="E76" s="21">
        <f t="shared" si="3"/>
        <v>1813486</v>
      </c>
      <c r="F76" s="21">
        <f t="shared" si="4"/>
        <v>74055</v>
      </c>
      <c r="G76" s="21">
        <v>45060096</v>
      </c>
      <c r="H76" s="21">
        <v>0</v>
      </c>
      <c r="I76" s="24">
        <f>42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2015-12-09T19:31:08Z</dcterms:modified>
  <cp:lastPrinted>2015-12-18T10:10:41Z</cp:lastPrinted>
</cp:coreProperties>
</file>