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<sst xmlns="http://schemas.openxmlformats.org/spreadsheetml/2006/main" count="73" uniqueCount="73">
  <si>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</si>
  <si>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</si>
  <si>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</si>
  <si>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</si>
  <si>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</si>
  <si>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</si>
  <si>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</si>
  <si>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</si>
  <si>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</si>
  <si>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09:59:32.395</t>
  </si>
  <si>
    <t>Max Memory Value:</t>
  </si>
  <si>
    <t>12-10-2015 09:59:33.392</t>
  </si>
  <si>
    <t>12-10-2015 09:59:34.398</t>
  </si>
  <si>
    <t>12-10-2015 09:59:35.359</t>
  </si>
  <si>
    <t>12-10-2015 09:59:36.382</t>
  </si>
  <si>
    <t>12-10-2015 09:59:37.356</t>
  </si>
  <si>
    <t>12-10-2015 09:59:38.370</t>
  </si>
  <si>
    <t>12-10-2015 09:59:39.394</t>
  </si>
  <si>
    <t>12-10-2015 09:59:40.398</t>
  </si>
  <si>
    <t>12-10-2015 09:59:41.408</t>
  </si>
  <si>
    <t>12-10-2015 09:59:42.393</t>
  </si>
  <si>
    <t>12-10-2015 09:59:43.379</t>
  </si>
  <si>
    <t>12-10-2015 09:59:44.385</t>
  </si>
  <si>
    <t>12-10-2015 09:59:45.378</t>
  </si>
  <si>
    <t>12-10-2015 09:59:46.361</t>
  </si>
  <si>
    <t>12-10-2015 09:59:47.405</t>
  </si>
  <si>
    <t>12-10-2015 09:59:48.399</t>
  </si>
  <si>
    <t>12-10-2015 09:59:49.396</t>
  </si>
  <si>
    <t>12-10-2015 09:59:50.408</t>
  </si>
  <si>
    <t>12-10-2015 09:59:51.398</t>
  </si>
  <si>
    <t>12-10-2015 09:59:52.373</t>
  </si>
  <si>
    <t>12-10-2015 09:59:53.383</t>
  </si>
  <si>
    <t>12-10-2015 09:59:54.394</t>
  </si>
  <si>
    <t>12-10-2015 09:59:55.401</t>
  </si>
  <si>
    <t>12-10-2015 09:59:56.405</t>
  </si>
  <si>
    <t>12-10-2015 09:59:57.415</t>
  </si>
  <si>
    <t>12-10-2015 09:59:58.402</t>
  </si>
  <si>
    <t>12-10-2015 09:59:59.403</t>
  </si>
  <si>
    <t>12-10-2015 10:00:00.403</t>
  </si>
  <si>
    <t>12-10-2015 10:00:01.399</t>
  </si>
  <si>
    <t>12-10-2015 10:00:02.381</t>
  </si>
  <si>
    <t>12-10-2015 10:00:03.379</t>
  </si>
  <si>
    <t>12-10-2015 10:00:04.385</t>
  </si>
  <si>
    <t>12-10-2015 10:00:05.411</t>
  </si>
  <si>
    <t>12-10-2015 10:00:06.397</t>
  </si>
  <si>
    <t>12-10-2015 10:00:07.414</t>
  </si>
  <si>
    <t>12-10-2015 10:00:08.380</t>
  </si>
  <si>
    <t>12-10-2015 10:00:09.411</t>
  </si>
  <si>
    <t>12-10-2015 10:00:10.391</t>
  </si>
  <si>
    <t>12-10-2015 10:00:11.382</t>
  </si>
  <si>
    <t>12-10-2015 10:00:12.414</t>
  </si>
  <si>
    <t>12-10-2015 10:00:13.371</t>
  </si>
  <si>
    <t>12-10-2015 10:00:14.411</t>
  </si>
  <si>
    <t>12-10-2015 10:00:15.417</t>
  </si>
  <si>
    <t>12-10-2015 10:00:16.424</t>
  </si>
  <si>
    <t>12-10-2015 10:00:17.408</t>
  </si>
  <si>
    <t>12-10-2015 10:00:18.415</t>
  </si>
  <si>
    <t>12-10-2015 10:00:19.379</t>
  </si>
  <si>
    <t>12-10-2015 10:00:20.415</t>
  </si>
  <si>
    <t>12-10-2015 10:00:21.412</t>
  </si>
  <si>
    <t>12-10-2015 10:00:22.419</t>
  </si>
  <si>
    <t>12-10-2015 10:00:23.424</t>
  </si>
  <si>
    <t>12-10-2015 10:00:24.421</t>
  </si>
  <si>
    <t>12-10-2015 10:00:25.427</t>
  </si>
  <si>
    <t>12-10-2015 10:00:26.422</t>
  </si>
  <si>
    <t>12-10-2015 10:00:27.420</t>
  </si>
  <si>
    <t>12-10-2015 10:00:28.435</t>
  </si>
  <si>
    <t>12-10-2015 10:00:29.428</t>
  </si>
  <si>
    <t>12-10-2015 10:00:30.431</t>
  </si>
  <si>
    <t>12-10-2015 10:00:31.441</t>
  </si>
  <si>
    <t>12-10-2015 10:00:32.404</t>
  </si>
  <si>
    <t>12-10-2015 10:00:33.420</t>
  </si>
  <si>
    <t>12-10-2015 10:00:34.426</t>
  </si>
  <si>
    <t>12-10-2015 10:00:35.428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</si>
</sst>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Blad1!$F$2:$F$65</c:f>
              <c:numCache/>
            </c:numRef>
          </c:xVal>
          <c:yVal>
            <c:numRef>
              <c:f>Blad1!$H$2:$H$65</c:f>
              <c:numCache/>
            </c:numRef>
          </c:yVal>
          <c:smooth val="0"/>
        </c:ser>
        <c:axId val="546936087"/>
        <c:axId val="116155384"/>
      </c:scatterChart>
      <c:valAx>
        <c:axId val="5469360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16155384"/>
        <c:crosses val="autoZero"/>
      </c:valAx>
      <c:valAx>
        <c:axId val="11615538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4693608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Blad1!$F$2:$F$65</c:f>
              <c:numCache/>
            </c:numRef>
          </c:xVal>
          <c:yVal>
            <c:numRef>
              <c:f>Blad1!$I$2:$I$65</c:f>
              <c:numCache/>
            </c:numRef>
          </c:yVal>
          <c:smooth val="0"/>
        </c:ser>
        <c:axId val="1713520020"/>
        <c:axId val="734518153"/>
      </c:scatterChart>
      <c:valAx>
        <c:axId val="171352002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734518153"/>
        <c:crosses val="autoZero"/>
      </c:valAx>
      <c:valAx>
        <c:axId val="73451815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1352002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5" si="0">MID(A2,15,2)</f>
        <v>59</v>
      </c>
      <c r="C2" s="21" t="str">
        <f t="shared" ref="C2:C65" si="1">MID(A2,18,2)</f>
        <v>32</v>
      </c>
      <c r="D2" s="21" t="str">
        <f t="shared" ref="D2:D65" si="2">MID(A2,21,3)</f>
        <v>395</v>
      </c>
      <c r="E2" s="21">
        <f t="shared" ref="E2:E65" si="3">D2+(1000*C2)+(B2*60000)</f>
        <v>3572395</v>
      </c>
      <c r="F2" s="21">
        <f t="shared" ref="F2:F65" si="4">E2-$E$2</f>
        <v>0</v>
      </c>
      <c r="K2" s="21" t="s">
        <v>10</v>
      </c>
      <c r="L2" s="21">
        <f>MAX(G:G)</f>
        <v>63672320</v>
      </c>
    </row>
    <row r="3">
      <c r="A3" s="21" t="s">
        <v>11</v>
      </c>
      <c r="B3" s="21" t="str">
        <f t="shared" si="0"/>
        <v>59</v>
      </c>
      <c r="C3" s="21" t="str">
        <f t="shared" si="1"/>
        <v>33</v>
      </c>
      <c r="D3" s="21" t="str">
        <f t="shared" si="2"/>
        <v>392</v>
      </c>
      <c r="E3" s="21">
        <f t="shared" si="3"/>
        <v>3573392</v>
      </c>
      <c r="F3" s="21">
        <f t="shared" si="4"/>
        <v>997</v>
      </c>
    </row>
    <row r="4">
      <c r="A4" s="21" t="s">
        <v>12</v>
      </c>
      <c r="B4" s="21" t="str">
        <f t="shared" si="0"/>
        <v>59</v>
      </c>
      <c r="C4" s="21" t="str">
        <f t="shared" si="1"/>
        <v>34</v>
      </c>
      <c r="D4" s="21" t="str">
        <f t="shared" si="2"/>
        <v>398</v>
      </c>
      <c r="E4" s="21">
        <f t="shared" si="3"/>
        <v>3574398</v>
      </c>
      <c r="F4" s="21">
        <f t="shared" si="4"/>
        <v>2003</v>
      </c>
    </row>
    <row r="5">
      <c r="A5" s="21" t="s">
        <v>13</v>
      </c>
      <c r="B5" s="21" t="str">
        <f t="shared" si="0"/>
        <v>59</v>
      </c>
      <c r="C5" s="21" t="str">
        <f t="shared" si="1"/>
        <v>35</v>
      </c>
      <c r="D5" s="21" t="str">
        <f t="shared" si="2"/>
        <v>359</v>
      </c>
      <c r="E5" s="21">
        <f t="shared" si="3"/>
        <v>3575359</v>
      </c>
      <c r="F5" s="21">
        <f t="shared" si="4"/>
        <v>2964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59</v>
      </c>
      <c r="C6" s="21" t="str">
        <f t="shared" si="1"/>
        <v>36</v>
      </c>
      <c r="D6" s="21" t="str">
        <f t="shared" si="2"/>
        <v>382</v>
      </c>
      <c r="E6" s="21">
        <f t="shared" si="3"/>
        <v>3576382</v>
      </c>
      <c r="F6" s="21">
        <f t="shared" si="4"/>
        <v>3987</v>
      </c>
      <c r="G6" s="21">
        <v>24256512</v>
      </c>
      <c r="I6" s="24">
        <f>23</f>
        <v>0</v>
      </c>
    </row>
    <row r="7">
      <c r="A7" s="21" t="s">
        <v>15</v>
      </c>
      <c r="B7" s="21" t="str">
        <f t="shared" si="0"/>
        <v>59</v>
      </c>
      <c r="C7" s="21" t="str">
        <f t="shared" si="1"/>
        <v>37</v>
      </c>
      <c r="D7" s="21" t="str">
        <f t="shared" si="2"/>
        <v>356</v>
      </c>
      <c r="E7" s="21">
        <f t="shared" si="3"/>
        <v>3577356</v>
      </c>
      <c r="F7" s="21">
        <f t="shared" si="4"/>
        <v>4961</v>
      </c>
      <c r="G7" s="21">
        <v>55230464</v>
      </c>
      <c r="H7" s="21">
        <v>90.399545436828896</v>
      </c>
      <c r="I7" s="24">
        <f>52</f>
        <v>0</v>
      </c>
    </row>
    <row r="8">
      <c r="A8" s="21" t="s">
        <v>16</v>
      </c>
      <c r="B8" s="21" t="str">
        <f t="shared" si="0"/>
        <v>59</v>
      </c>
      <c r="C8" s="21" t="str">
        <f t="shared" si="1"/>
        <v>38</v>
      </c>
      <c r="D8" s="21" t="str">
        <f t="shared" si="2"/>
        <v>370</v>
      </c>
      <c r="E8" s="21">
        <f t="shared" si="3"/>
        <v>3578370</v>
      </c>
      <c r="F8" s="21">
        <f t="shared" si="4"/>
        <v>5975</v>
      </c>
      <c r="G8" s="21">
        <v>50888704</v>
      </c>
      <c r="H8" s="21">
        <v>4.65361424253158</v>
      </c>
      <c r="I8" s="24">
        <f>48</f>
        <v>0</v>
      </c>
    </row>
    <row r="9">
      <c r="A9" s="21" t="s">
        <v>17</v>
      </c>
      <c r="B9" s="21" t="str">
        <f t="shared" si="0"/>
        <v>59</v>
      </c>
      <c r="C9" s="21" t="str">
        <f t="shared" si="1"/>
        <v>39</v>
      </c>
      <c r="D9" s="21" t="str">
        <f t="shared" si="2"/>
        <v>394</v>
      </c>
      <c r="E9" s="21">
        <f t="shared" si="3"/>
        <v>3579394</v>
      </c>
      <c r="F9" s="21">
        <f t="shared" si="4"/>
        <v>6999</v>
      </c>
      <c r="G9" s="21">
        <v>50372608</v>
      </c>
      <c r="H9" s="21">
        <v>0</v>
      </c>
      <c r="I9" s="24">
        <f>48</f>
        <v>0</v>
      </c>
    </row>
    <row r="10">
      <c r="A10" s="21" t="s">
        <v>18</v>
      </c>
      <c r="B10" s="21" t="str">
        <f t="shared" si="0"/>
        <v>59</v>
      </c>
      <c r="C10" s="21" t="str">
        <f t="shared" si="1"/>
        <v>40</v>
      </c>
      <c r="D10" s="21" t="str">
        <f t="shared" si="2"/>
        <v>398</v>
      </c>
      <c r="E10" s="21">
        <f t="shared" si="3"/>
        <v>3580398</v>
      </c>
      <c r="F10" s="21">
        <f t="shared" si="4"/>
        <v>8003</v>
      </c>
      <c r="G10" s="21">
        <v>50372608</v>
      </c>
      <c r="H10" s="21">
        <v>0</v>
      </c>
      <c r="I10" s="24">
        <f>48</f>
        <v>0</v>
      </c>
    </row>
    <row r="11">
      <c r="A11" s="21" t="s">
        <v>19</v>
      </c>
      <c r="B11" s="21" t="str">
        <f t="shared" si="0"/>
        <v>59</v>
      </c>
      <c r="C11" s="21" t="str">
        <f t="shared" si="1"/>
        <v>41</v>
      </c>
      <c r="D11" s="21" t="str">
        <f t="shared" si="2"/>
        <v>408</v>
      </c>
      <c r="E11" s="21">
        <f t="shared" si="3"/>
        <v>3581408</v>
      </c>
      <c r="F11" s="21">
        <f t="shared" si="4"/>
        <v>9013</v>
      </c>
      <c r="G11" s="21">
        <v>50372608</v>
      </c>
      <c r="H11" s="21">
        <v>0</v>
      </c>
      <c r="I11" s="24">
        <f>48</f>
        <v>0</v>
      </c>
    </row>
    <row r="12">
      <c r="A12" s="21" t="s">
        <v>20</v>
      </c>
      <c r="B12" s="21" t="str">
        <f t="shared" si="0"/>
        <v>59</v>
      </c>
      <c r="C12" s="21" t="str">
        <f t="shared" si="1"/>
        <v>42</v>
      </c>
      <c r="D12" s="21" t="str">
        <f t="shared" si="2"/>
        <v>393</v>
      </c>
      <c r="E12" s="21">
        <f t="shared" si="3"/>
        <v>3582393</v>
      </c>
      <c r="F12" s="21">
        <f t="shared" si="4"/>
        <v>9998</v>
      </c>
      <c r="G12" s="21">
        <v>51195904</v>
      </c>
      <c r="H12" s="21">
        <v>30.164950841926</v>
      </c>
      <c r="I12" s="24">
        <f>48</f>
        <v>0</v>
      </c>
    </row>
    <row r="13">
      <c r="A13" s="21" t="s">
        <v>21</v>
      </c>
      <c r="B13" s="21" t="str">
        <f t="shared" si="0"/>
        <v>59</v>
      </c>
      <c r="C13" s="21" t="str">
        <f t="shared" si="1"/>
        <v>43</v>
      </c>
      <c r="D13" s="21" t="str">
        <f t="shared" si="2"/>
        <v>379</v>
      </c>
      <c r="E13" s="21">
        <f t="shared" si="3"/>
        <v>3583379</v>
      </c>
      <c r="F13" s="21">
        <f t="shared" si="4"/>
        <v>10984</v>
      </c>
      <c r="G13" s="21">
        <v>58138624</v>
      </c>
      <c r="H13" s="21">
        <v>46.464283611445</v>
      </c>
      <c r="I13" s="24">
        <f>55</f>
        <v>0</v>
      </c>
    </row>
    <row r="14">
      <c r="A14" s="21" t="s">
        <v>22</v>
      </c>
      <c r="B14" s="21" t="str">
        <f t="shared" si="0"/>
        <v>59</v>
      </c>
      <c r="C14" s="21" t="str">
        <f t="shared" si="1"/>
        <v>44</v>
      </c>
      <c r="D14" s="21" t="str">
        <f t="shared" si="2"/>
        <v>385</v>
      </c>
      <c r="E14" s="21">
        <f t="shared" si="3"/>
        <v>3584385</v>
      </c>
      <c r="F14" s="21">
        <f t="shared" si="4"/>
        <v>11990</v>
      </c>
      <c r="G14" s="21">
        <v>57872384</v>
      </c>
      <c r="H14" s="21">
        <v>0</v>
      </c>
      <c r="I14" s="24">
        <f>55</f>
        <v>0</v>
      </c>
    </row>
    <row r="15">
      <c r="A15" s="21" t="s">
        <v>23</v>
      </c>
      <c r="B15" s="21" t="str">
        <f t="shared" si="0"/>
        <v>59</v>
      </c>
      <c r="C15" s="21" t="str">
        <f t="shared" si="1"/>
        <v>45</v>
      </c>
      <c r="D15" s="21" t="str">
        <f t="shared" si="2"/>
        <v>378</v>
      </c>
      <c r="E15" s="21">
        <f t="shared" si="3"/>
        <v>3585378</v>
      </c>
      <c r="F15" s="21">
        <f t="shared" si="4"/>
        <v>12983</v>
      </c>
      <c r="G15" s="21">
        <v>57892864</v>
      </c>
      <c r="H15" s="21">
        <v>1.56405059976461</v>
      </c>
      <c r="I15" s="24">
        <f>55</f>
        <v>0</v>
      </c>
    </row>
    <row r="16">
      <c r="A16" s="21" t="s">
        <v>24</v>
      </c>
      <c r="B16" s="21" t="str">
        <f t="shared" si="0"/>
        <v>59</v>
      </c>
      <c r="C16" s="21" t="str">
        <f t="shared" si="1"/>
        <v>46</v>
      </c>
      <c r="D16" s="21" t="str">
        <f t="shared" si="2"/>
        <v>361</v>
      </c>
      <c r="E16" s="21">
        <f t="shared" si="3"/>
        <v>3586361</v>
      </c>
      <c r="F16" s="21">
        <f t="shared" si="4"/>
        <v>13966</v>
      </c>
      <c r="G16" s="21">
        <v>61612032</v>
      </c>
      <c r="H16" s="21">
        <v>90.2542989927696</v>
      </c>
      <c r="I16" s="24">
        <f>58</f>
        <v>0</v>
      </c>
    </row>
    <row r="17">
      <c r="A17" s="21" t="s">
        <v>25</v>
      </c>
      <c r="B17" s="21" t="str">
        <f t="shared" si="0"/>
        <v>59</v>
      </c>
      <c r="C17" s="21" t="str">
        <f t="shared" si="1"/>
        <v>47</v>
      </c>
      <c r="D17" s="21" t="str">
        <f t="shared" si="2"/>
        <v>405</v>
      </c>
      <c r="E17" s="21">
        <f t="shared" si="3"/>
        <v>3587405</v>
      </c>
      <c r="F17" s="21">
        <f t="shared" si="4"/>
        <v>15010</v>
      </c>
      <c r="G17" s="21">
        <v>60125184</v>
      </c>
      <c r="H17" s="21">
        <v>21.5523377956279</v>
      </c>
      <c r="I17" s="24">
        <f>57</f>
        <v>0</v>
      </c>
    </row>
    <row r="18">
      <c r="A18" s="21" t="s">
        <v>26</v>
      </c>
      <c r="B18" s="21" t="str">
        <f t="shared" si="0"/>
        <v>59</v>
      </c>
      <c r="C18" s="21" t="str">
        <f t="shared" si="1"/>
        <v>48</v>
      </c>
      <c r="D18" s="21" t="str">
        <f t="shared" si="2"/>
        <v>399</v>
      </c>
      <c r="E18" s="21">
        <f t="shared" si="3"/>
        <v>3588399</v>
      </c>
      <c r="F18" s="21">
        <f t="shared" si="4"/>
        <v>16004</v>
      </c>
      <c r="G18" s="21">
        <v>60092416</v>
      </c>
      <c r="H18" s="21">
        <v>0</v>
      </c>
      <c r="I18" s="24">
        <f>57</f>
        <v>0</v>
      </c>
    </row>
    <row r="19">
      <c r="A19" s="21" t="s">
        <v>27</v>
      </c>
      <c r="B19" s="21" t="str">
        <f t="shared" si="0"/>
        <v>59</v>
      </c>
      <c r="C19" s="21" t="str">
        <f t="shared" si="1"/>
        <v>49</v>
      </c>
      <c r="D19" s="21" t="str">
        <f t="shared" si="2"/>
        <v>396</v>
      </c>
      <c r="E19" s="21">
        <f t="shared" si="3"/>
        <v>3589396</v>
      </c>
      <c r="F19" s="21">
        <f t="shared" si="4"/>
        <v>17001</v>
      </c>
      <c r="G19" s="21">
        <v>60092416</v>
      </c>
      <c r="H19" s="21">
        <v>0</v>
      </c>
      <c r="I19" s="24">
        <f>57</f>
        <v>0</v>
      </c>
    </row>
    <row r="20">
      <c r="A20" s="21" t="s">
        <v>28</v>
      </c>
      <c r="B20" s="21" t="str">
        <f t="shared" si="0"/>
        <v>59</v>
      </c>
      <c r="C20" s="21" t="str">
        <f t="shared" si="1"/>
        <v>50</v>
      </c>
      <c r="D20" s="21" t="str">
        <f t="shared" si="2"/>
        <v>408</v>
      </c>
      <c r="E20" s="21">
        <f t="shared" si="3"/>
        <v>3590408</v>
      </c>
      <c r="F20" s="21">
        <f t="shared" si="4"/>
        <v>18013</v>
      </c>
      <c r="G20" s="21">
        <v>60092416</v>
      </c>
      <c r="H20" s="21">
        <v>1.56266861194323</v>
      </c>
      <c r="I20" s="24">
        <f>57</f>
        <v>0</v>
      </c>
    </row>
    <row r="21">
      <c r="A21" s="21" t="s">
        <v>29</v>
      </c>
      <c r="B21" s="21" t="str">
        <f t="shared" si="0"/>
        <v>59</v>
      </c>
      <c r="C21" s="21" t="str">
        <f t="shared" si="1"/>
        <v>51</v>
      </c>
      <c r="D21" s="21" t="str">
        <f t="shared" si="2"/>
        <v>398</v>
      </c>
      <c r="E21" s="21">
        <f t="shared" si="3"/>
        <v>3591398</v>
      </c>
      <c r="F21" s="21">
        <f t="shared" si="4"/>
        <v>19003</v>
      </c>
      <c r="G21" s="21">
        <v>60092416</v>
      </c>
      <c r="H21" s="21">
        <v>0</v>
      </c>
      <c r="I21" s="24">
        <f>57</f>
        <v>0</v>
      </c>
    </row>
    <row r="22">
      <c r="A22" s="21" t="s">
        <v>30</v>
      </c>
      <c r="B22" s="21" t="str">
        <f t="shared" si="0"/>
        <v>59</v>
      </c>
      <c r="C22" s="21" t="str">
        <f t="shared" si="1"/>
        <v>52</v>
      </c>
      <c r="D22" s="21" t="str">
        <f t="shared" si="2"/>
        <v>373</v>
      </c>
      <c r="E22" s="21">
        <f t="shared" si="3"/>
        <v>3592373</v>
      </c>
      <c r="F22" s="21">
        <f t="shared" si="4"/>
        <v>19978</v>
      </c>
      <c r="G22" s="21">
        <v>61251584</v>
      </c>
      <c r="H22" s="21">
        <v>44.2354620785814</v>
      </c>
      <c r="I22" s="24">
        <f>58</f>
        <v>0</v>
      </c>
    </row>
    <row r="23">
      <c r="A23" s="21" t="s">
        <v>31</v>
      </c>
      <c r="B23" s="21" t="str">
        <f t="shared" si="0"/>
        <v>59</v>
      </c>
      <c r="C23" s="21" t="str">
        <f t="shared" si="1"/>
        <v>53</v>
      </c>
      <c r="D23" s="21" t="str">
        <f t="shared" si="2"/>
        <v>383</v>
      </c>
      <c r="E23" s="21">
        <f t="shared" si="3"/>
        <v>3593383</v>
      </c>
      <c r="F23" s="21">
        <f t="shared" si="4"/>
        <v>20988</v>
      </c>
      <c r="G23" s="21">
        <v>62713856</v>
      </c>
      <c r="H23" s="21">
        <v>59.0174369564556</v>
      </c>
      <c r="I23" s="24">
        <f t="shared" ref="I23:I32" si="5">59</f>
        <v>0</v>
      </c>
    </row>
    <row r="24">
      <c r="A24" s="21" t="s">
        <v>32</v>
      </c>
      <c r="B24" s="21" t="str">
        <f t="shared" si="0"/>
        <v>59</v>
      </c>
      <c r="C24" s="21" t="str">
        <f t="shared" si="1"/>
        <v>54</v>
      </c>
      <c r="D24" s="21" t="str">
        <f t="shared" si="2"/>
        <v>394</v>
      </c>
      <c r="E24" s="21">
        <f t="shared" si="3"/>
        <v>3594394</v>
      </c>
      <c r="F24" s="21">
        <f t="shared" si="4"/>
        <v>21999</v>
      </c>
      <c r="G24" s="21">
        <v>62078976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59</v>
      </c>
      <c r="C25" s="21" t="str">
        <f t="shared" si="1"/>
        <v>55</v>
      </c>
      <c r="D25" s="21" t="str">
        <f t="shared" si="2"/>
        <v>401</v>
      </c>
      <c r="E25" s="21">
        <f t="shared" si="3"/>
        <v>3595401</v>
      </c>
      <c r="F25" s="21">
        <f t="shared" si="4"/>
        <v>23006</v>
      </c>
      <c r="G25" s="21">
        <v>62078976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59</v>
      </c>
      <c r="C26" s="21" t="str">
        <f t="shared" si="1"/>
        <v>56</v>
      </c>
      <c r="D26" s="21" t="str">
        <f t="shared" si="2"/>
        <v>405</v>
      </c>
      <c r="E26" s="21">
        <f t="shared" si="3"/>
        <v>3596405</v>
      </c>
      <c r="F26" s="21">
        <f t="shared" si="4"/>
        <v>24010</v>
      </c>
      <c r="G26" s="21">
        <v>62078976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59</v>
      </c>
      <c r="C27" s="21" t="str">
        <f t="shared" si="1"/>
        <v>57</v>
      </c>
      <c r="D27" s="21" t="str">
        <f t="shared" si="2"/>
        <v>415</v>
      </c>
      <c r="E27" s="21">
        <f t="shared" si="3"/>
        <v>3597415</v>
      </c>
      <c r="F27" s="21">
        <f t="shared" si="4"/>
        <v>25020</v>
      </c>
      <c r="G27" s="21">
        <v>62078976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59</v>
      </c>
      <c r="C28" s="21" t="str">
        <f t="shared" si="1"/>
        <v>58</v>
      </c>
      <c r="D28" s="21" t="str">
        <f t="shared" si="2"/>
        <v>402</v>
      </c>
      <c r="E28" s="21">
        <f t="shared" si="3"/>
        <v>3598402</v>
      </c>
      <c r="F28" s="21">
        <f t="shared" si="4"/>
        <v>26007</v>
      </c>
      <c r="G28" s="21">
        <v>62119936</v>
      </c>
      <c r="H28" s="21">
        <v>26.7869694465684</v>
      </c>
      <c r="I28" s="24">
        <f t="shared" si="5"/>
        <v>0</v>
      </c>
    </row>
    <row r="29">
      <c r="A29" s="21" t="s">
        <v>37</v>
      </c>
      <c r="B29" s="21" t="str">
        <f t="shared" si="0"/>
        <v>59</v>
      </c>
      <c r="C29" s="21" t="str">
        <f t="shared" si="1"/>
        <v>59</v>
      </c>
      <c r="D29" s="21" t="str">
        <f t="shared" si="2"/>
        <v>403</v>
      </c>
      <c r="E29" s="21">
        <f t="shared" si="3"/>
        <v>3599403</v>
      </c>
      <c r="F29" s="21">
        <f t="shared" si="4"/>
        <v>27008</v>
      </c>
      <c r="G29" s="21">
        <v>62078976</v>
      </c>
      <c r="H29" s="21">
        <v>1.56048058207873</v>
      </c>
      <c r="I29" s="24">
        <f t="shared" si="5"/>
        <v>0</v>
      </c>
    </row>
    <row r="30">
      <c r="A30" s="21" t="s">
        <v>38</v>
      </c>
      <c r="B30" s="21" t="str">
        <f t="shared" si="0"/>
        <v>00</v>
      </c>
      <c r="C30" s="21" t="str">
        <f t="shared" si="1"/>
        <v>00</v>
      </c>
      <c r="D30" s="21" t="str">
        <f t="shared" si="2"/>
        <v>403</v>
      </c>
      <c r="E30" s="21">
        <f t="shared" si="3"/>
        <v>403</v>
      </c>
      <c r="F30" s="21">
        <f t="shared" si="4"/>
        <v>-3571992</v>
      </c>
      <c r="G30" s="21">
        <v>62078976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00</v>
      </c>
      <c r="C31" s="21" t="str">
        <f t="shared" si="1"/>
        <v>01</v>
      </c>
      <c r="D31" s="21" t="str">
        <f t="shared" si="2"/>
        <v>399</v>
      </c>
      <c r="E31" s="21">
        <f t="shared" si="3"/>
        <v>1399</v>
      </c>
      <c r="F31" s="21">
        <f t="shared" si="4"/>
        <v>-3570996</v>
      </c>
      <c r="G31" s="21">
        <v>62078976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00</v>
      </c>
      <c r="C32" s="21" t="str">
        <f t="shared" si="1"/>
        <v>02</v>
      </c>
      <c r="D32" s="21" t="str">
        <f t="shared" si="2"/>
        <v>381</v>
      </c>
      <c r="E32" s="21">
        <f t="shared" si="3"/>
        <v>2381</v>
      </c>
      <c r="F32" s="21">
        <f t="shared" si="4"/>
        <v>-3570014</v>
      </c>
      <c r="G32" s="21">
        <v>62717952</v>
      </c>
      <c r="H32" s="21">
        <v>44.260317029316296</v>
      </c>
      <c r="I32" s="24">
        <f t="shared" si="5"/>
        <v>0</v>
      </c>
    </row>
    <row r="33">
      <c r="A33" s="21" t="s">
        <v>41</v>
      </c>
      <c r="B33" s="21" t="str">
        <f t="shared" si="0"/>
        <v>00</v>
      </c>
      <c r="C33" s="21" t="str">
        <f t="shared" si="1"/>
        <v>03</v>
      </c>
      <c r="D33" s="21" t="str">
        <f t="shared" si="2"/>
        <v>379</v>
      </c>
      <c r="E33" s="21">
        <f t="shared" si="3"/>
        <v>3379</v>
      </c>
      <c r="F33" s="21">
        <f t="shared" si="4"/>
        <v>-3569016</v>
      </c>
      <c r="G33" s="21">
        <v>63270912</v>
      </c>
      <c r="H33" s="21">
        <v>70.281555031319696</v>
      </c>
      <c r="I33" s="24">
        <f>60</f>
        <v>0</v>
      </c>
    </row>
    <row r="34">
      <c r="A34" s="21" t="s">
        <v>42</v>
      </c>
      <c r="B34" s="21" t="str">
        <f t="shared" si="0"/>
        <v>00</v>
      </c>
      <c r="C34" s="21" t="str">
        <f t="shared" si="1"/>
        <v>04</v>
      </c>
      <c r="D34" s="21" t="str">
        <f t="shared" si="2"/>
        <v>385</v>
      </c>
      <c r="E34" s="21">
        <f t="shared" si="3"/>
        <v>4385</v>
      </c>
      <c r="F34" s="21">
        <f t="shared" si="4"/>
        <v>-3568010</v>
      </c>
      <c r="G34" s="21">
        <v>62361600</v>
      </c>
      <c r="H34" s="21">
        <v>1.54203640587582</v>
      </c>
      <c r="I34" s="24">
        <f>59</f>
        <v>0</v>
      </c>
    </row>
    <row r="35">
      <c r="A35" s="21" t="s">
        <v>43</v>
      </c>
      <c r="B35" s="21" t="str">
        <f t="shared" si="0"/>
        <v>00</v>
      </c>
      <c r="C35" s="21" t="str">
        <f t="shared" si="1"/>
        <v>05</v>
      </c>
      <c r="D35" s="21" t="str">
        <f t="shared" si="2"/>
        <v>411</v>
      </c>
      <c r="E35" s="21">
        <f t="shared" si="3"/>
        <v>5411</v>
      </c>
      <c r="F35" s="21">
        <f t="shared" si="4"/>
        <v>-3566984</v>
      </c>
      <c r="G35" s="21">
        <v>62361600</v>
      </c>
      <c r="H35" s="21">
        <v>0</v>
      </c>
      <c r="I35" s="24">
        <f>59</f>
        <v>0</v>
      </c>
    </row>
    <row r="36">
      <c r="A36" s="21" t="s">
        <v>44</v>
      </c>
      <c r="B36" s="21" t="str">
        <f t="shared" si="0"/>
        <v>00</v>
      </c>
      <c r="C36" s="21" t="str">
        <f t="shared" si="1"/>
        <v>06</v>
      </c>
      <c r="D36" s="21" t="str">
        <f t="shared" si="2"/>
        <v>397</v>
      </c>
      <c r="E36" s="21">
        <f t="shared" si="3"/>
        <v>6397</v>
      </c>
      <c r="F36" s="21">
        <f t="shared" si="4"/>
        <v>-3565998</v>
      </c>
      <c r="G36" s="21">
        <v>62361600</v>
      </c>
      <c r="H36" s="21">
        <v>0</v>
      </c>
      <c r="I36" s="24">
        <f>59</f>
        <v>0</v>
      </c>
    </row>
    <row r="37">
      <c r="A37" s="21" t="s">
        <v>45</v>
      </c>
      <c r="B37" s="21" t="str">
        <f t="shared" si="0"/>
        <v>00</v>
      </c>
      <c r="C37" s="21" t="str">
        <f t="shared" si="1"/>
        <v>07</v>
      </c>
      <c r="D37" s="21" t="str">
        <f t="shared" si="2"/>
        <v>414</v>
      </c>
      <c r="E37" s="21">
        <f t="shared" si="3"/>
        <v>7414</v>
      </c>
      <c r="F37" s="21">
        <f t="shared" si="4"/>
        <v>-3564981</v>
      </c>
      <c r="G37" s="21">
        <v>62361600</v>
      </c>
      <c r="H37" s="21">
        <v>0</v>
      </c>
      <c r="I37" s="24">
        <f>59</f>
        <v>0</v>
      </c>
    </row>
    <row r="38">
      <c r="A38" s="21" t="s">
        <v>46</v>
      </c>
      <c r="B38" s="21" t="str">
        <f t="shared" si="0"/>
        <v>00</v>
      </c>
      <c r="C38" s="21" t="str">
        <f t="shared" si="1"/>
        <v>08</v>
      </c>
      <c r="D38" s="21" t="str">
        <f t="shared" si="2"/>
        <v>380</v>
      </c>
      <c r="E38" s="21">
        <f t="shared" si="3"/>
        <v>8380</v>
      </c>
      <c r="F38" s="21">
        <f t="shared" si="4"/>
        <v>-3564015</v>
      </c>
      <c r="G38" s="21">
        <v>62967808</v>
      </c>
      <c r="H38" s="21">
        <v>44.035801156667</v>
      </c>
      <c r="I38" s="24">
        <f>60</f>
        <v>0</v>
      </c>
    </row>
    <row r="39">
      <c r="A39" s="21" t="s">
        <v>47</v>
      </c>
      <c r="B39" s="21" t="str">
        <f t="shared" si="0"/>
        <v>00</v>
      </c>
      <c r="C39" s="21" t="str">
        <f t="shared" si="1"/>
        <v>09</v>
      </c>
      <c r="D39" s="21" t="str">
        <f t="shared" si="2"/>
        <v>411</v>
      </c>
      <c r="E39" s="21">
        <f t="shared" si="3"/>
        <v>9411</v>
      </c>
      <c r="F39" s="21">
        <f t="shared" si="4"/>
        <v>-3562984</v>
      </c>
      <c r="G39" s="21">
        <v>62910464</v>
      </c>
      <c r="H39" s="21">
        <v>38.9003439163846</v>
      </c>
      <c r="I39" s="24">
        <f>59</f>
        <v>0</v>
      </c>
    </row>
    <row r="40">
      <c r="A40" s="21" t="s">
        <v>48</v>
      </c>
      <c r="B40" s="21" t="str">
        <f t="shared" si="0"/>
        <v>00</v>
      </c>
      <c r="C40" s="21" t="str">
        <f t="shared" si="1"/>
        <v>10</v>
      </c>
      <c r="D40" s="21" t="str">
        <f t="shared" si="2"/>
        <v>391</v>
      </c>
      <c r="E40" s="21">
        <f t="shared" si="3"/>
        <v>10391</v>
      </c>
      <c r="F40" s="21">
        <f t="shared" si="4"/>
        <v>-3562004</v>
      </c>
      <c r="G40" s="21">
        <v>62402560</v>
      </c>
      <c r="H40" s="21">
        <v>0</v>
      </c>
      <c r="I40" s="24">
        <f>59</f>
        <v>0</v>
      </c>
    </row>
    <row r="41">
      <c r="A41" s="21" t="s">
        <v>49</v>
      </c>
      <c r="B41" s="21" t="str">
        <f t="shared" si="0"/>
        <v>00</v>
      </c>
      <c r="C41" s="21" t="str">
        <f t="shared" si="1"/>
        <v>11</v>
      </c>
      <c r="D41" s="21" t="str">
        <f t="shared" si="2"/>
        <v>382</v>
      </c>
      <c r="E41" s="21">
        <f t="shared" si="3"/>
        <v>11382</v>
      </c>
      <c r="F41" s="21">
        <f t="shared" si="4"/>
        <v>-3561013</v>
      </c>
      <c r="G41" s="21">
        <v>62402560</v>
      </c>
      <c r="H41" s="21">
        <v>0</v>
      </c>
      <c r="I41" s="24">
        <f>59</f>
        <v>0</v>
      </c>
    </row>
    <row r="42">
      <c r="A42" s="21" t="s">
        <v>50</v>
      </c>
      <c r="B42" s="21" t="str">
        <f t="shared" si="0"/>
        <v>00</v>
      </c>
      <c r="C42" s="21" t="str">
        <f t="shared" si="1"/>
        <v>12</v>
      </c>
      <c r="D42" s="21" t="str">
        <f t="shared" si="2"/>
        <v>414</v>
      </c>
      <c r="E42" s="21">
        <f t="shared" si="3"/>
        <v>12414</v>
      </c>
      <c r="F42" s="21">
        <f t="shared" si="4"/>
        <v>-3559981</v>
      </c>
      <c r="G42" s="21">
        <v>62402560</v>
      </c>
      <c r="H42" s="21">
        <v>0</v>
      </c>
      <c r="I42" s="24">
        <f>59</f>
        <v>0</v>
      </c>
    </row>
    <row r="43">
      <c r="A43" s="21" t="s">
        <v>51</v>
      </c>
      <c r="B43" s="21" t="str">
        <f t="shared" si="0"/>
        <v>00</v>
      </c>
      <c r="C43" s="21" t="str">
        <f t="shared" si="1"/>
        <v>13</v>
      </c>
      <c r="D43" s="21" t="str">
        <f t="shared" si="2"/>
        <v>371</v>
      </c>
      <c r="E43" s="21">
        <f t="shared" si="3"/>
        <v>13371</v>
      </c>
      <c r="F43" s="21">
        <f t="shared" si="4"/>
        <v>-3559024</v>
      </c>
      <c r="G43" s="21">
        <v>63426560</v>
      </c>
      <c r="H43" s="21">
        <v>48.746053909443904</v>
      </c>
      <c r="I43" s="24">
        <f>60</f>
        <v>0</v>
      </c>
    </row>
    <row r="44">
      <c r="A44" s="21" t="s">
        <v>52</v>
      </c>
      <c r="B44" s="21" t="str">
        <f t="shared" si="0"/>
        <v>00</v>
      </c>
      <c r="C44" s="21" t="str">
        <f t="shared" si="1"/>
        <v>14</v>
      </c>
      <c r="D44" s="21" t="str">
        <f t="shared" si="2"/>
        <v>411</v>
      </c>
      <c r="E44" s="21">
        <f t="shared" si="3"/>
        <v>14411</v>
      </c>
      <c r="F44" s="21">
        <f t="shared" si="4"/>
        <v>-3557984</v>
      </c>
      <c r="G44" s="21">
        <v>63008768</v>
      </c>
      <c r="H44" s="21">
        <v>12.3980004108201</v>
      </c>
      <c r="I44" s="24">
        <f>60</f>
        <v>0</v>
      </c>
    </row>
    <row r="45">
      <c r="A45" s="21" t="s">
        <v>53</v>
      </c>
      <c r="B45" s="21" t="str">
        <f t="shared" si="0"/>
        <v>00</v>
      </c>
      <c r="C45" s="21" t="str">
        <f t="shared" si="1"/>
        <v>15</v>
      </c>
      <c r="D45" s="21" t="str">
        <f t="shared" si="2"/>
        <v>417</v>
      </c>
      <c r="E45" s="21">
        <f t="shared" si="3"/>
        <v>15417</v>
      </c>
      <c r="F45" s="21">
        <f t="shared" si="4"/>
        <v>-3556978</v>
      </c>
      <c r="G45" s="21">
        <v>62685184</v>
      </c>
      <c r="H45" s="21">
        <v>1.5618494896875502</v>
      </c>
      <c r="I45" s="24">
        <f>59</f>
        <v>0</v>
      </c>
    </row>
    <row r="46">
      <c r="A46" s="21" t="s">
        <v>54</v>
      </c>
      <c r="B46" s="21" t="str">
        <f t="shared" si="0"/>
        <v>00</v>
      </c>
      <c r="C46" s="21" t="str">
        <f t="shared" si="1"/>
        <v>16</v>
      </c>
      <c r="D46" s="21" t="str">
        <f t="shared" si="2"/>
        <v>424</v>
      </c>
      <c r="E46" s="21">
        <f t="shared" si="3"/>
        <v>16424</v>
      </c>
      <c r="F46" s="21">
        <f t="shared" si="4"/>
        <v>-3555971</v>
      </c>
      <c r="G46" s="21">
        <v>62685184</v>
      </c>
      <c r="H46" s="21">
        <v>0</v>
      </c>
      <c r="I46" s="24">
        <f>59</f>
        <v>0</v>
      </c>
    </row>
    <row r="47">
      <c r="A47" s="21" t="s">
        <v>55</v>
      </c>
      <c r="B47" s="21" t="str">
        <f t="shared" si="0"/>
        <v>00</v>
      </c>
      <c r="C47" s="21" t="str">
        <f t="shared" si="1"/>
        <v>17</v>
      </c>
      <c r="D47" s="21" t="str">
        <f t="shared" si="2"/>
        <v>408</v>
      </c>
      <c r="E47" s="21">
        <f t="shared" si="3"/>
        <v>17408</v>
      </c>
      <c r="F47" s="21">
        <f t="shared" si="4"/>
        <v>-3554987</v>
      </c>
      <c r="G47" s="21">
        <v>62685184</v>
      </c>
      <c r="H47" s="21">
        <v>0</v>
      </c>
      <c r="I47" s="24">
        <f>59</f>
        <v>0</v>
      </c>
    </row>
    <row r="48">
      <c r="A48" s="21" t="s">
        <v>56</v>
      </c>
      <c r="B48" s="21" t="str">
        <f t="shared" si="0"/>
        <v>00</v>
      </c>
      <c r="C48" s="21" t="str">
        <f t="shared" si="1"/>
        <v>18</v>
      </c>
      <c r="D48" s="21" t="str">
        <f t="shared" si="2"/>
        <v>415</v>
      </c>
      <c r="E48" s="21">
        <f t="shared" si="3"/>
        <v>18415</v>
      </c>
      <c r="F48" s="21">
        <f t="shared" si="4"/>
        <v>-3553980</v>
      </c>
      <c r="G48" s="21">
        <v>62685184</v>
      </c>
      <c r="H48" s="21">
        <v>0</v>
      </c>
      <c r="I48" s="24">
        <f>59</f>
        <v>0</v>
      </c>
    </row>
    <row r="49">
      <c r="A49" s="21" t="s">
        <v>57</v>
      </c>
      <c r="B49" s="21" t="str">
        <f t="shared" si="0"/>
        <v>00</v>
      </c>
      <c r="C49" s="21" t="str">
        <f t="shared" si="1"/>
        <v>19</v>
      </c>
      <c r="D49" s="21" t="str">
        <f t="shared" si="2"/>
        <v>379</v>
      </c>
      <c r="E49" s="21">
        <f t="shared" si="3"/>
        <v>19379</v>
      </c>
      <c r="F49" s="21">
        <f t="shared" si="4"/>
        <v>-3553016</v>
      </c>
      <c r="G49" s="21">
        <v>63455232</v>
      </c>
      <c r="H49" s="21">
        <v>26.9930609160599</v>
      </c>
      <c r="I49" s="24">
        <f>60</f>
        <v>0</v>
      </c>
    </row>
    <row r="50">
      <c r="A50" s="21" t="s">
        <v>58</v>
      </c>
      <c r="B50" s="21" t="str">
        <f t="shared" si="0"/>
        <v>00</v>
      </c>
      <c r="C50" s="21" t="str">
        <f t="shared" si="1"/>
        <v>20</v>
      </c>
      <c r="D50" s="21" t="str">
        <f t="shared" si="2"/>
        <v>415</v>
      </c>
      <c r="E50" s="21">
        <f t="shared" si="3"/>
        <v>20415</v>
      </c>
      <c r="F50" s="21">
        <f t="shared" si="4"/>
        <v>-3551980</v>
      </c>
      <c r="G50" s="21">
        <v>62750720</v>
      </c>
      <c r="H50" s="21">
        <v>15.3658291691527</v>
      </c>
      <c r="I50" s="24">
        <f>59</f>
        <v>0</v>
      </c>
    </row>
    <row r="51">
      <c r="A51" s="21" t="s">
        <v>59</v>
      </c>
      <c r="B51" s="21" t="str">
        <f t="shared" si="0"/>
        <v>00</v>
      </c>
      <c r="C51" s="21" t="str">
        <f t="shared" si="1"/>
        <v>21</v>
      </c>
      <c r="D51" s="21" t="str">
        <f t="shared" si="2"/>
        <v>412</v>
      </c>
      <c r="E51" s="21">
        <f t="shared" si="3"/>
        <v>21412</v>
      </c>
      <c r="F51" s="21">
        <f t="shared" si="4"/>
        <v>-3550983</v>
      </c>
      <c r="G51" s="21">
        <v>62750720</v>
      </c>
      <c r="H51" s="21">
        <v>0</v>
      </c>
      <c r="I51" s="24">
        <f>59</f>
        <v>0</v>
      </c>
    </row>
    <row r="52">
      <c r="A52" s="21" t="s">
        <v>60</v>
      </c>
      <c r="B52" s="21" t="str">
        <f t="shared" si="0"/>
        <v>00</v>
      </c>
      <c r="C52" s="21" t="str">
        <f t="shared" si="1"/>
        <v>22</v>
      </c>
      <c r="D52" s="21" t="str">
        <f t="shared" si="2"/>
        <v>419</v>
      </c>
      <c r="E52" s="21">
        <f t="shared" si="3"/>
        <v>22419</v>
      </c>
      <c r="F52" s="21">
        <f t="shared" si="4"/>
        <v>-3549976</v>
      </c>
      <c r="G52" s="21">
        <v>62750720</v>
      </c>
      <c r="H52" s="21">
        <v>0</v>
      </c>
      <c r="I52" s="24">
        <f>59</f>
        <v>0</v>
      </c>
    </row>
    <row r="53">
      <c r="A53" s="21" t="s">
        <v>61</v>
      </c>
      <c r="B53" s="21" t="str">
        <f t="shared" si="0"/>
        <v>00</v>
      </c>
      <c r="C53" s="21" t="str">
        <f t="shared" si="1"/>
        <v>23</v>
      </c>
      <c r="D53" s="21" t="str">
        <f t="shared" si="2"/>
        <v>424</v>
      </c>
      <c r="E53" s="21">
        <f t="shared" si="3"/>
        <v>23424</v>
      </c>
      <c r="F53" s="21">
        <f t="shared" si="4"/>
        <v>-3548971</v>
      </c>
      <c r="G53" s="21">
        <v>62750720</v>
      </c>
      <c r="H53" s="21">
        <v>0</v>
      </c>
      <c r="I53" s="24">
        <f>59</f>
        <v>0</v>
      </c>
    </row>
    <row r="54">
      <c r="A54" s="21" t="s">
        <v>62</v>
      </c>
      <c r="B54" s="21" t="str">
        <f t="shared" si="0"/>
        <v>00</v>
      </c>
      <c r="C54" s="21" t="str">
        <f t="shared" si="1"/>
        <v>24</v>
      </c>
      <c r="D54" s="21" t="str">
        <f t="shared" si="2"/>
        <v>421</v>
      </c>
      <c r="E54" s="21">
        <f t="shared" si="3"/>
        <v>24421</v>
      </c>
      <c r="F54" s="21">
        <f t="shared" si="4"/>
        <v>-3547974</v>
      </c>
      <c r="G54" s="21">
        <v>62971904</v>
      </c>
      <c r="H54" s="21">
        <v>21.8821423312569</v>
      </c>
      <c r="I54" s="24">
        <f>60</f>
        <v>0</v>
      </c>
    </row>
    <row r="55">
      <c r="A55" s="21" t="s">
        <v>63</v>
      </c>
      <c r="B55" s="21" t="str">
        <f t="shared" si="0"/>
        <v>00</v>
      </c>
      <c r="C55" s="21" t="str">
        <f t="shared" si="1"/>
        <v>25</v>
      </c>
      <c r="D55" s="21" t="str">
        <f t="shared" si="2"/>
        <v>427</v>
      </c>
      <c r="E55" s="21">
        <f t="shared" si="3"/>
        <v>25427</v>
      </c>
      <c r="F55" s="21">
        <f t="shared" si="4"/>
        <v>-3546968</v>
      </c>
      <c r="G55" s="21">
        <v>62750720</v>
      </c>
      <c r="H55" s="21">
        <v>0</v>
      </c>
      <c r="I55" s="24">
        <f>59</f>
        <v>0</v>
      </c>
    </row>
    <row r="56">
      <c r="A56" s="21" t="s">
        <v>64</v>
      </c>
      <c r="B56" s="21" t="str">
        <f t="shared" si="0"/>
        <v>00</v>
      </c>
      <c r="C56" s="21" t="str">
        <f t="shared" si="1"/>
        <v>26</v>
      </c>
      <c r="D56" s="21" t="str">
        <f t="shared" si="2"/>
        <v>422</v>
      </c>
      <c r="E56" s="21">
        <f t="shared" si="3"/>
        <v>26422</v>
      </c>
      <c r="F56" s="21">
        <f t="shared" si="4"/>
        <v>-3545973</v>
      </c>
      <c r="G56" s="21">
        <v>62750720</v>
      </c>
      <c r="H56" s="21">
        <v>0</v>
      </c>
      <c r="I56" s="24">
        <f>59</f>
        <v>0</v>
      </c>
    </row>
    <row r="57">
      <c r="A57" s="21" t="s">
        <v>65</v>
      </c>
      <c r="B57" s="21" t="str">
        <f t="shared" si="0"/>
        <v>00</v>
      </c>
      <c r="C57" s="21" t="str">
        <f t="shared" si="1"/>
        <v>27</v>
      </c>
      <c r="D57" s="21" t="str">
        <f t="shared" si="2"/>
        <v>420</v>
      </c>
      <c r="E57" s="21">
        <f t="shared" si="3"/>
        <v>27420</v>
      </c>
      <c r="F57" s="21">
        <f t="shared" si="4"/>
        <v>-3544975</v>
      </c>
      <c r="G57" s="21">
        <v>63401984</v>
      </c>
      <c r="H57" s="21">
        <v>40.7751258583854</v>
      </c>
      <c r="I57" s="24">
        <f>60</f>
        <v>0</v>
      </c>
    </row>
    <row r="58">
      <c r="A58" s="21" t="s">
        <v>66</v>
      </c>
      <c r="B58" s="21" t="str">
        <f t="shared" si="0"/>
        <v>00</v>
      </c>
      <c r="C58" s="21" t="str">
        <f t="shared" si="1"/>
        <v>28</v>
      </c>
      <c r="D58" s="21" t="str">
        <f t="shared" si="2"/>
        <v>435</v>
      </c>
      <c r="E58" s="21">
        <f t="shared" si="3"/>
        <v>28435</v>
      </c>
      <c r="F58" s="21">
        <f t="shared" si="4"/>
        <v>-3543960</v>
      </c>
      <c r="G58" s="21">
        <v>62955520</v>
      </c>
      <c r="H58" s="21">
        <v>6.1888394133812</v>
      </c>
      <c r="I58" s="24">
        <f>60</f>
        <v>0</v>
      </c>
    </row>
    <row r="59">
      <c r="A59" s="21" t="s">
        <v>67</v>
      </c>
      <c r="B59" s="21" t="str">
        <f t="shared" si="0"/>
        <v>00</v>
      </c>
      <c r="C59" s="21" t="str">
        <f t="shared" si="1"/>
        <v>29</v>
      </c>
      <c r="D59" s="21" t="str">
        <f t="shared" si="2"/>
        <v>428</v>
      </c>
      <c r="E59" s="21">
        <f t="shared" si="3"/>
        <v>29428</v>
      </c>
      <c r="F59" s="21">
        <f t="shared" si="4"/>
        <v>-3542967</v>
      </c>
      <c r="G59" s="21">
        <v>62734336</v>
      </c>
      <c r="H59" s="21">
        <v>0</v>
      </c>
      <c r="I59" s="24">
        <f>59</f>
        <v>0</v>
      </c>
    </row>
    <row r="60">
      <c r="A60" s="21" t="s">
        <v>68</v>
      </c>
      <c r="B60" s="21" t="str">
        <f t="shared" si="0"/>
        <v>00</v>
      </c>
      <c r="C60" s="21" t="str">
        <f t="shared" si="1"/>
        <v>30</v>
      </c>
      <c r="D60" s="21" t="str">
        <f t="shared" si="2"/>
        <v>431</v>
      </c>
      <c r="E60" s="21">
        <f t="shared" si="3"/>
        <v>30431</v>
      </c>
      <c r="F60" s="21">
        <f t="shared" si="4"/>
        <v>-3541964</v>
      </c>
      <c r="G60" s="21">
        <v>62734336</v>
      </c>
      <c r="H60" s="21">
        <v>0</v>
      </c>
      <c r="I60" s="24">
        <f>59</f>
        <v>0</v>
      </c>
    </row>
    <row r="61">
      <c r="A61" s="21" t="s">
        <v>69</v>
      </c>
      <c r="B61" s="21" t="str">
        <f t="shared" si="0"/>
        <v>00</v>
      </c>
      <c r="C61" s="21" t="str">
        <f t="shared" si="1"/>
        <v>31</v>
      </c>
      <c r="D61" s="21" t="str">
        <f t="shared" si="2"/>
        <v>441</v>
      </c>
      <c r="E61" s="21">
        <f t="shared" si="3"/>
        <v>31441</v>
      </c>
      <c r="F61" s="21">
        <f t="shared" si="4"/>
        <v>-3540954</v>
      </c>
      <c r="G61" s="21">
        <v>62734336</v>
      </c>
      <c r="H61" s="21">
        <v>0</v>
      </c>
      <c r="I61" s="24">
        <f>59</f>
        <v>0</v>
      </c>
    </row>
    <row r="62">
      <c r="A62" s="21" t="s">
        <v>70</v>
      </c>
      <c r="B62" s="21" t="str">
        <f t="shared" si="0"/>
        <v>00</v>
      </c>
      <c r="C62" s="21" t="str">
        <f t="shared" si="1"/>
        <v>32</v>
      </c>
      <c r="D62" s="21" t="str">
        <f t="shared" si="2"/>
        <v>404</v>
      </c>
      <c r="E62" s="21">
        <f t="shared" si="3"/>
        <v>32404</v>
      </c>
      <c r="F62" s="21">
        <f t="shared" si="4"/>
        <v>-3539991</v>
      </c>
      <c r="G62" s="21">
        <v>63672320</v>
      </c>
      <c r="H62" s="21">
        <v>68.210874572295592</v>
      </c>
      <c r="I62" s="24">
        <f>60</f>
        <v>0</v>
      </c>
    </row>
    <row r="63">
      <c r="A63" s="21" t="s">
        <v>71</v>
      </c>
      <c r="B63" s="21" t="str">
        <f t="shared" si="0"/>
        <v>00</v>
      </c>
      <c r="C63" s="21" t="str">
        <f t="shared" si="1"/>
        <v>33</v>
      </c>
      <c r="D63" s="21" t="str">
        <f t="shared" si="2"/>
        <v>420</v>
      </c>
      <c r="E63" s="21">
        <f t="shared" si="3"/>
        <v>33420</v>
      </c>
      <c r="F63" s="21">
        <f t="shared" si="4"/>
        <v>-3538975</v>
      </c>
      <c r="G63" s="21">
        <v>62906368</v>
      </c>
      <c r="H63" s="21">
        <v>0</v>
      </c>
      <c r="I63" s="24">
        <f>59</f>
        <v>0</v>
      </c>
    </row>
    <row r="64">
      <c r="A64" s="21" t="s">
        <v>72</v>
      </c>
      <c r="B64" s="21" t="str">
        <f t="shared" si="0"/>
        <v>00</v>
      </c>
      <c r="C64" s="21" t="str">
        <f t="shared" si="1"/>
        <v>34</v>
      </c>
      <c r="D64" s="21" t="str">
        <f t="shared" si="2"/>
        <v>426</v>
      </c>
      <c r="E64" s="21">
        <f t="shared" si="3"/>
        <v>34426</v>
      </c>
      <c r="F64" s="21">
        <f t="shared" si="4"/>
        <v>-3537969</v>
      </c>
      <c r="G64" s="21">
        <v>62906368</v>
      </c>
      <c r="H64" s="21">
        <v>0</v>
      </c>
      <c r="I64" s="24">
        <f>59</f>
        <v>0</v>
      </c>
    </row>
    <row r="65">
      <c r="A65" s="21" t="s">
        <v>73</v>
      </c>
      <c r="B65" s="21" t="str">
        <f t="shared" si="0"/>
        <v>00</v>
      </c>
      <c r="C65" s="21" t="str">
        <f t="shared" si="1"/>
        <v>35</v>
      </c>
      <c r="D65" s="21" t="str">
        <f t="shared" si="2"/>
        <v>428</v>
      </c>
      <c r="E65" s="21">
        <f t="shared" si="3"/>
        <v>35428</v>
      </c>
      <c r="F65" s="21">
        <f t="shared" si="4"/>
        <v>-3536967</v>
      </c>
      <c r="G65" s="21">
        <v>62906368</v>
      </c>
      <c r="H65" s="21">
        <v>0</v>
      </c>
      <c r="I65" s="24">
        <f>59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2015-12-10T09:01:43Z</dcterms:modified>
  <cp:lastPrinted>2015-12-18T10:10:42Z</cp:lastPrinted>
</cp:coreProperties>
</file>