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<sst xmlns="http://schemas.openxmlformats.org/spreadsheetml/2006/main" count="76" uniqueCount="76">
  <si>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</si>
  <si>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</si>
  <si>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</si>
  <si>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</si>
  <si>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</si>
  <si>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</si>
  <si>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</si>
  <si>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</si>
  <si>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</si>
  <si>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10:01:51.425</t>
  </si>
  <si>
    <t>Max Memory Value:</t>
  </si>
  <si>
    <t>12-10-2015 10:01:52.440</t>
  </si>
  <si>
    <t>12-10-2015 10:01:53.422</t>
  </si>
  <si>
    <t>12-10-2015 10:01:54.435</t>
  </si>
  <si>
    <t>12-10-2015 10:01:55.437</t>
  </si>
  <si>
    <t>12-10-2015 10:01:56.445</t>
  </si>
  <si>
    <t>12-10-2015 10:01:57.449</t>
  </si>
  <si>
    <t>12-10-2015 10:01:58.442</t>
  </si>
  <si>
    <t>12-10-2015 10:01:59.446</t>
  </si>
  <si>
    <t>12-10-2015 10:02:00.410</t>
  </si>
  <si>
    <t>12-10-2015 10:02:01.451</t>
  </si>
  <si>
    <t>12-10-2015 10:02:02.450</t>
  </si>
  <si>
    <t>12-10-2015 10:02:03.437</t>
  </si>
  <si>
    <t>12-10-2015 10:02:04.420</t>
  </si>
  <si>
    <t>12-10-2015 10:02:05.415</t>
  </si>
  <si>
    <t>12-10-2015 10:02:06.443</t>
  </si>
  <si>
    <t>12-10-2015 10:02:07.446</t>
  </si>
  <si>
    <t>12-10-2015 10:02:08.455</t>
  </si>
  <si>
    <t>12-10-2015 10:02:09.449</t>
  </si>
  <si>
    <t>12-10-2015 10:02:10.425</t>
  </si>
  <si>
    <t>12-10-2015 10:02:11.436</t>
  </si>
  <si>
    <t>12-10-2015 10:02:12.454</t>
  </si>
  <si>
    <t>12-10-2015 10:02:13.450</t>
  </si>
  <si>
    <t>12-10-2015 10:02:14.459</t>
  </si>
  <si>
    <t>12-10-2015 10:02:15.455</t>
  </si>
  <si>
    <t>12-10-2015 10:02:16.444</t>
  </si>
  <si>
    <t>12-10-2015 10:02:17.451</t>
  </si>
  <si>
    <t>12-10-2015 10:02:18.456</t>
  </si>
  <si>
    <t>12-10-2015 10:02:19.459</t>
  </si>
  <si>
    <t>12-10-2015 10:02:20.456</t>
  </si>
  <si>
    <t>12-10-2015 10:02:21.455</t>
  </si>
  <si>
    <t>12-10-2015 10:02:22.435</t>
  </si>
  <si>
    <t>12-10-2015 10:02:23.456</t>
  </si>
  <si>
    <t>12-10-2015 10:02:24.454</t>
  </si>
  <si>
    <t>12-10-2015 10:02:25.460</t>
  </si>
  <si>
    <t>12-10-2015 10:02:26.458</t>
  </si>
  <si>
    <t>12-10-2015 10:02:27.429</t>
  </si>
  <si>
    <t>12-10-2015 10:02:28.461</t>
  </si>
  <si>
    <t>12-10-2015 10:02:29.464</t>
  </si>
  <si>
    <t>12-10-2015 10:02:30.466</t>
  </si>
  <si>
    <t>12-10-2015 10:02:31.466</t>
  </si>
  <si>
    <t>12-10-2015 10:02:32.472</t>
  </si>
  <si>
    <t>12-10-2015 10:02:33.437</t>
  </si>
  <si>
    <t>12-10-2015 10:02:34.479</t>
  </si>
  <si>
    <t>12-10-2015 10:02:35.479</t>
  </si>
  <si>
    <t>12-10-2015 10:02:36.469</t>
  </si>
  <si>
    <t>12-10-2015 10:02:37.473</t>
  </si>
  <si>
    <t>12-10-2015 10:02:38.443</t>
  </si>
  <si>
    <t>12-10-2015 10:02:39.467</t>
  </si>
  <si>
    <t>12-10-2015 10:02:40.475</t>
  </si>
  <si>
    <t>12-10-2015 10:02:41.484</t>
  </si>
  <si>
    <t>12-10-2015 10:02:42.463</t>
  </si>
  <si>
    <t>12-10-2015 10:02:43.496</t>
  </si>
  <si>
    <t>12-10-2015 10:02:44.464</t>
  </si>
  <si>
    <t>12-10-2015 10:02:45.468</t>
  </si>
  <si>
    <t>12-10-2015 10:02:46.467</t>
  </si>
  <si>
    <t>12-10-2015 10:02:47.456</t>
  </si>
  <si>
    <t>12-10-2015 10:02:48.480</t>
  </si>
  <si>
    <t>12-10-2015 10:02:49.462</t>
  </si>
  <si>
    <t>12-10-2015 10:02:50.485</t>
  </si>
  <si>
    <t>12-10-2015 10:02:51.470</t>
  </si>
  <si>
    <t>12-10-2015 10:02:52.460</t>
  </si>
  <si>
    <t>12-10-2015 10:02:53.498</t>
  </si>
  <si>
    <t>12-10-2015 10:02:54.476</t>
  </si>
  <si>
    <t>12-10-2015 10:02:55.468</t>
  </si>
  <si>
    <t>12-10-2015 10:02:56.510</t>
  </si>
  <si>
    <t>12-10-2015 10:02:57.474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</si>
</sst>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Blad1!$F$2:$F$68</c:f>
              <c:numCache/>
            </c:numRef>
          </c:xVal>
          <c:yVal>
            <c:numRef>
              <c:f>Blad1!$H$2:$H$68</c:f>
              <c:numCache/>
            </c:numRef>
          </c:yVal>
          <c:smooth val="0"/>
        </c:ser>
        <c:axId val="1241189309"/>
        <c:axId val="1418310135"/>
      </c:scatterChart>
      <c:valAx>
        <c:axId val="12411893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418310135"/>
        <c:crosses val="autoZero"/>
      </c:valAx>
      <c:valAx>
        <c:axId val="141831013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4118930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Blad1!$F$2:$F$68</c:f>
              <c:numCache/>
            </c:numRef>
          </c:xVal>
          <c:yVal>
            <c:numRef>
              <c:f>Blad1!$I$2:$I$68</c:f>
              <c:numCache/>
            </c:numRef>
          </c:yVal>
          <c:smooth val="0"/>
        </c:ser>
        <c:axId val="83554564"/>
        <c:axId val="1502971166"/>
      </c:scatterChart>
      <c:valAx>
        <c:axId val="8355456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502971166"/>
        <c:crosses val="autoZero"/>
      </c:valAx>
      <c:valAx>
        <c:axId val="150297116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355456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9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8" si="0">MID(A2,15,2)</f>
        <v>01</v>
      </c>
      <c r="C2" s="21" t="str">
        <f t="shared" ref="C2:C68" si="1">MID(A2,18,2)</f>
        <v>51</v>
      </c>
      <c r="D2" s="21" t="str">
        <f t="shared" ref="D2:D68" si="2">MID(A2,21,3)</f>
        <v>425</v>
      </c>
      <c r="E2" s="21">
        <f t="shared" ref="E2:E68" si="3">D2+(1000*C2)+(B2*60000)</f>
        <v>111425</v>
      </c>
      <c r="F2" s="21">
        <f t="shared" ref="F2:F68" si="4">E2-$E$2</f>
        <v>0</v>
      </c>
      <c r="K2" s="21" t="s">
        <v>10</v>
      </c>
      <c r="L2" s="21">
        <f>MAX(G:G)</f>
        <v>65093632</v>
      </c>
    </row>
    <row r="3">
      <c r="A3" s="21" t="s">
        <v>11</v>
      </c>
      <c r="B3" s="21" t="str">
        <f t="shared" si="0"/>
        <v>01</v>
      </c>
      <c r="C3" s="21" t="str">
        <f t="shared" si="1"/>
        <v>52</v>
      </c>
      <c r="D3" s="21" t="str">
        <f t="shared" si="2"/>
        <v>440</v>
      </c>
      <c r="E3" s="21">
        <f t="shared" si="3"/>
        <v>112440</v>
      </c>
      <c r="F3" s="21">
        <f t="shared" si="4"/>
        <v>1015</v>
      </c>
    </row>
    <row r="4">
      <c r="A4" s="21" t="s">
        <v>12</v>
      </c>
      <c r="B4" s="21" t="str">
        <f t="shared" si="0"/>
        <v>01</v>
      </c>
      <c r="C4" s="21" t="str">
        <f t="shared" si="1"/>
        <v>53</v>
      </c>
      <c r="D4" s="21" t="str">
        <f t="shared" si="2"/>
        <v>422</v>
      </c>
      <c r="E4" s="21">
        <f t="shared" si="3"/>
        <v>113422</v>
      </c>
      <c r="F4" s="21">
        <f t="shared" si="4"/>
        <v>1997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01</v>
      </c>
      <c r="C5" s="21" t="str">
        <f t="shared" si="1"/>
        <v>54</v>
      </c>
      <c r="D5" s="21" t="str">
        <f t="shared" si="2"/>
        <v>435</v>
      </c>
      <c r="E5" s="21">
        <f t="shared" si="3"/>
        <v>114435</v>
      </c>
      <c r="F5" s="21">
        <f t="shared" si="4"/>
        <v>3010</v>
      </c>
      <c r="G5" s="21">
        <v>42328064</v>
      </c>
      <c r="I5" s="24">
        <f>40</f>
        <v>0</v>
      </c>
    </row>
    <row r="6">
      <c r="A6" s="21" t="s">
        <v>14</v>
      </c>
      <c r="B6" s="21" t="str">
        <f t="shared" si="0"/>
        <v>01</v>
      </c>
      <c r="C6" s="21" t="str">
        <f t="shared" si="1"/>
        <v>55</v>
      </c>
      <c r="D6" s="21" t="str">
        <f t="shared" si="2"/>
        <v>437</v>
      </c>
      <c r="E6" s="21">
        <f t="shared" si="3"/>
        <v>115437</v>
      </c>
      <c r="F6" s="21">
        <f t="shared" si="4"/>
        <v>4012</v>
      </c>
      <c r="G6" s="21">
        <v>55218176</v>
      </c>
      <c r="H6" s="21">
        <v>31.3874046412982</v>
      </c>
      <c r="I6" s="24">
        <f>52</f>
        <v>0</v>
      </c>
    </row>
    <row r="7">
      <c r="A7" s="21" t="s">
        <v>15</v>
      </c>
      <c r="B7" s="21" t="str">
        <f t="shared" si="0"/>
        <v>01</v>
      </c>
      <c r="C7" s="21" t="str">
        <f t="shared" si="1"/>
        <v>56</v>
      </c>
      <c r="D7" s="21" t="str">
        <f t="shared" si="2"/>
        <v>445</v>
      </c>
      <c r="E7" s="21">
        <f t="shared" si="3"/>
        <v>116445</v>
      </c>
      <c r="F7" s="21">
        <f t="shared" si="4"/>
        <v>5020</v>
      </c>
      <c r="G7" s="21">
        <v>50577408</v>
      </c>
      <c r="H7" s="21">
        <v>0</v>
      </c>
      <c r="I7" s="24">
        <f>48</f>
        <v>0</v>
      </c>
    </row>
    <row r="8">
      <c r="A8" s="21" t="s">
        <v>16</v>
      </c>
      <c r="B8" s="21" t="str">
        <f t="shared" si="0"/>
        <v>01</v>
      </c>
      <c r="C8" s="21" t="str">
        <f t="shared" si="1"/>
        <v>57</v>
      </c>
      <c r="D8" s="21" t="str">
        <f t="shared" si="2"/>
        <v>449</v>
      </c>
      <c r="E8" s="21">
        <f t="shared" si="3"/>
        <v>117449</v>
      </c>
      <c r="F8" s="21">
        <f t="shared" si="4"/>
        <v>6024</v>
      </c>
      <c r="G8" s="21">
        <v>50577408</v>
      </c>
      <c r="H8" s="21">
        <v>0</v>
      </c>
      <c r="I8" s="24">
        <f>48</f>
        <v>0</v>
      </c>
    </row>
    <row r="9">
      <c r="A9" s="21" t="s">
        <v>17</v>
      </c>
      <c r="B9" s="21" t="str">
        <f t="shared" si="0"/>
        <v>01</v>
      </c>
      <c r="C9" s="21" t="str">
        <f t="shared" si="1"/>
        <v>58</v>
      </c>
      <c r="D9" s="21" t="str">
        <f t="shared" si="2"/>
        <v>442</v>
      </c>
      <c r="E9" s="21">
        <f t="shared" si="3"/>
        <v>118442</v>
      </c>
      <c r="F9" s="21">
        <f t="shared" si="4"/>
        <v>7017</v>
      </c>
      <c r="G9" s="21">
        <v>50577408</v>
      </c>
      <c r="H9" s="21">
        <v>0</v>
      </c>
      <c r="I9" s="24">
        <f>48</f>
        <v>0</v>
      </c>
    </row>
    <row r="10">
      <c r="A10" s="21" t="s">
        <v>18</v>
      </c>
      <c r="B10" s="21" t="str">
        <f t="shared" si="0"/>
        <v>01</v>
      </c>
      <c r="C10" s="21" t="str">
        <f t="shared" si="1"/>
        <v>59</v>
      </c>
      <c r="D10" s="21" t="str">
        <f t="shared" si="2"/>
        <v>446</v>
      </c>
      <c r="E10" s="21">
        <f t="shared" si="3"/>
        <v>119446</v>
      </c>
      <c r="F10" s="21">
        <f t="shared" si="4"/>
        <v>8021</v>
      </c>
      <c r="G10" s="21">
        <v>50577408</v>
      </c>
      <c r="H10" s="21">
        <v>0</v>
      </c>
      <c r="I10" s="24">
        <f>48</f>
        <v>0</v>
      </c>
    </row>
    <row r="11">
      <c r="A11" s="21" t="s">
        <v>19</v>
      </c>
      <c r="B11" s="21" t="str">
        <f t="shared" si="0"/>
        <v>02</v>
      </c>
      <c r="C11" s="21" t="str">
        <f t="shared" si="1"/>
        <v>00</v>
      </c>
      <c r="D11" s="21" t="str">
        <f t="shared" si="2"/>
        <v>410</v>
      </c>
      <c r="E11" s="21">
        <f t="shared" si="3"/>
        <v>120410</v>
      </c>
      <c r="F11" s="21">
        <f t="shared" si="4"/>
        <v>8985</v>
      </c>
      <c r="G11" s="21">
        <v>57745408</v>
      </c>
      <c r="H11" s="21">
        <v>38.1102944442</v>
      </c>
      <c r="I11" s="24">
        <f>55</f>
        <v>0</v>
      </c>
    </row>
    <row r="12">
      <c r="A12" s="21" t="s">
        <v>20</v>
      </c>
      <c r="B12" s="21" t="str">
        <f t="shared" si="0"/>
        <v>02</v>
      </c>
      <c r="C12" s="21" t="str">
        <f t="shared" si="1"/>
        <v>01</v>
      </c>
      <c r="D12" s="21" t="str">
        <f t="shared" si="2"/>
        <v>451</v>
      </c>
      <c r="E12" s="21">
        <f t="shared" si="3"/>
        <v>121451</v>
      </c>
      <c r="F12" s="21">
        <f t="shared" si="4"/>
        <v>10026</v>
      </c>
      <c r="G12" s="21">
        <v>58712064</v>
      </c>
      <c r="H12" s="21">
        <v>21.5704787660207</v>
      </c>
      <c r="I12" s="24">
        <f>55</f>
        <v>0</v>
      </c>
    </row>
    <row r="13">
      <c r="A13" s="21" t="s">
        <v>21</v>
      </c>
      <c r="B13" s="21" t="str">
        <f t="shared" si="0"/>
        <v>02</v>
      </c>
      <c r="C13" s="21" t="str">
        <f t="shared" si="1"/>
        <v>02</v>
      </c>
      <c r="D13" s="21" t="str">
        <f t="shared" si="2"/>
        <v>450</v>
      </c>
      <c r="E13" s="21">
        <f t="shared" si="3"/>
        <v>122450</v>
      </c>
      <c r="F13" s="21">
        <f t="shared" si="4"/>
        <v>11025</v>
      </c>
      <c r="G13" s="21">
        <v>58408960</v>
      </c>
      <c r="H13" s="21">
        <v>0</v>
      </c>
      <c r="I13" s="24">
        <f>55</f>
        <v>0</v>
      </c>
    </row>
    <row r="14">
      <c r="A14" s="21" t="s">
        <v>22</v>
      </c>
      <c r="B14" s="21" t="str">
        <f t="shared" si="0"/>
        <v>02</v>
      </c>
      <c r="C14" s="21" t="str">
        <f t="shared" si="1"/>
        <v>03</v>
      </c>
      <c r="D14" s="21" t="str">
        <f t="shared" si="2"/>
        <v>437</v>
      </c>
      <c r="E14" s="21">
        <f t="shared" si="3"/>
        <v>123437</v>
      </c>
      <c r="F14" s="21">
        <f t="shared" si="4"/>
        <v>12012</v>
      </c>
      <c r="G14" s="21">
        <v>59772928</v>
      </c>
      <c r="H14" s="21">
        <v>41.5424780913918</v>
      </c>
      <c r="I14" s="24">
        <f>57</f>
        <v>0</v>
      </c>
    </row>
    <row r="15">
      <c r="A15" s="21" t="s">
        <v>23</v>
      </c>
      <c r="B15" s="21" t="str">
        <f t="shared" si="0"/>
        <v>02</v>
      </c>
      <c r="C15" s="21" t="str">
        <f t="shared" si="1"/>
        <v>04</v>
      </c>
      <c r="D15" s="21" t="str">
        <f t="shared" si="2"/>
        <v>420</v>
      </c>
      <c r="E15" s="21">
        <f t="shared" si="3"/>
        <v>124420</v>
      </c>
      <c r="F15" s="21">
        <f t="shared" si="4"/>
        <v>12995</v>
      </c>
      <c r="G15" s="21">
        <v>62349312</v>
      </c>
      <c r="H15" s="21">
        <v>82.609734406898304</v>
      </c>
      <c r="I15" s="24">
        <f>59</f>
        <v>0</v>
      </c>
    </row>
    <row r="16">
      <c r="A16" s="21" t="s">
        <v>24</v>
      </c>
      <c r="B16" s="21" t="str">
        <f t="shared" si="0"/>
        <v>02</v>
      </c>
      <c r="C16" s="21" t="str">
        <f t="shared" si="1"/>
        <v>05</v>
      </c>
      <c r="D16" s="21" t="str">
        <f t="shared" si="2"/>
        <v>415</v>
      </c>
      <c r="E16" s="21">
        <f t="shared" si="3"/>
        <v>125415</v>
      </c>
      <c r="F16" s="21">
        <f t="shared" si="4"/>
        <v>13990</v>
      </c>
      <c r="G16" s="21">
        <v>61169664</v>
      </c>
      <c r="H16" s="21">
        <v>3.11268249283934</v>
      </c>
      <c r="I16" s="24">
        <f>58</f>
        <v>0</v>
      </c>
    </row>
    <row r="17">
      <c r="A17" s="21" t="s">
        <v>25</v>
      </c>
      <c r="B17" s="21" t="str">
        <f t="shared" si="0"/>
        <v>02</v>
      </c>
      <c r="C17" s="21" t="str">
        <f t="shared" si="1"/>
        <v>06</v>
      </c>
      <c r="D17" s="21" t="str">
        <f t="shared" si="2"/>
        <v>443</v>
      </c>
      <c r="E17" s="21">
        <f t="shared" si="3"/>
        <v>126443</v>
      </c>
      <c r="F17" s="21">
        <f t="shared" si="4"/>
        <v>15018</v>
      </c>
      <c r="G17" s="21">
        <v>61169664</v>
      </c>
      <c r="H17" s="21">
        <v>0</v>
      </c>
      <c r="I17" s="24">
        <f>58</f>
        <v>0</v>
      </c>
    </row>
    <row r="18">
      <c r="A18" s="21" t="s">
        <v>26</v>
      </c>
      <c r="B18" s="21" t="str">
        <f t="shared" si="0"/>
        <v>02</v>
      </c>
      <c r="C18" s="21" t="str">
        <f t="shared" si="1"/>
        <v>07</v>
      </c>
      <c r="D18" s="21" t="str">
        <f t="shared" si="2"/>
        <v>446</v>
      </c>
      <c r="E18" s="21">
        <f t="shared" si="3"/>
        <v>127446</v>
      </c>
      <c r="F18" s="21">
        <f t="shared" si="4"/>
        <v>16021</v>
      </c>
      <c r="G18" s="21">
        <v>61169664</v>
      </c>
      <c r="H18" s="21">
        <v>0</v>
      </c>
      <c r="I18" s="24">
        <f>58</f>
        <v>0</v>
      </c>
    </row>
    <row r="19">
      <c r="A19" s="21" t="s">
        <v>27</v>
      </c>
      <c r="B19" s="21" t="str">
        <f t="shared" si="0"/>
        <v>02</v>
      </c>
      <c r="C19" s="21" t="str">
        <f t="shared" si="1"/>
        <v>08</v>
      </c>
      <c r="D19" s="21" t="str">
        <f t="shared" si="2"/>
        <v>455</v>
      </c>
      <c r="E19" s="21">
        <f t="shared" si="3"/>
        <v>128455</v>
      </c>
      <c r="F19" s="21">
        <f t="shared" si="4"/>
        <v>17030</v>
      </c>
      <c r="G19" s="21">
        <v>61169664</v>
      </c>
      <c r="H19" s="21">
        <v>0</v>
      </c>
      <c r="I19" s="24">
        <f>58</f>
        <v>0</v>
      </c>
    </row>
    <row r="20">
      <c r="A20" s="21" t="s">
        <v>28</v>
      </c>
      <c r="B20" s="21" t="str">
        <f t="shared" si="0"/>
        <v>02</v>
      </c>
      <c r="C20" s="21" t="str">
        <f t="shared" si="1"/>
        <v>09</v>
      </c>
      <c r="D20" s="21" t="str">
        <f t="shared" si="2"/>
        <v>449</v>
      </c>
      <c r="E20" s="21">
        <f t="shared" si="3"/>
        <v>129449</v>
      </c>
      <c r="F20" s="21">
        <f t="shared" si="4"/>
        <v>18024</v>
      </c>
      <c r="G20" s="21">
        <v>61169664</v>
      </c>
      <c r="H20" s="21">
        <v>0</v>
      </c>
      <c r="I20" s="24">
        <f>58</f>
        <v>0</v>
      </c>
    </row>
    <row r="21">
      <c r="A21" s="21" t="s">
        <v>29</v>
      </c>
      <c r="B21" s="21" t="str">
        <f t="shared" si="0"/>
        <v>02</v>
      </c>
      <c r="C21" s="21" t="str">
        <f t="shared" si="1"/>
        <v>10</v>
      </c>
      <c r="D21" s="21" t="str">
        <f t="shared" si="2"/>
        <v>425</v>
      </c>
      <c r="E21" s="21">
        <f t="shared" si="3"/>
        <v>130425</v>
      </c>
      <c r="F21" s="21">
        <f t="shared" si="4"/>
        <v>19000</v>
      </c>
      <c r="G21" s="21">
        <v>64409600</v>
      </c>
      <c r="H21" s="21">
        <v>77.627912041606192</v>
      </c>
      <c r="I21" s="24">
        <f>61</f>
        <v>0</v>
      </c>
    </row>
    <row r="22">
      <c r="A22" s="21" t="s">
        <v>30</v>
      </c>
      <c r="B22" s="21" t="str">
        <f t="shared" si="0"/>
        <v>02</v>
      </c>
      <c r="C22" s="21" t="str">
        <f t="shared" si="1"/>
        <v>11</v>
      </c>
      <c r="D22" s="21" t="str">
        <f t="shared" si="2"/>
        <v>436</v>
      </c>
      <c r="E22" s="21">
        <f t="shared" si="3"/>
        <v>131436</v>
      </c>
      <c r="F22" s="21">
        <f t="shared" si="4"/>
        <v>20011</v>
      </c>
      <c r="G22" s="21">
        <v>62619648</v>
      </c>
      <c r="H22" s="21">
        <v>1.55035544565203</v>
      </c>
      <c r="I22" s="24">
        <f t="shared" ref="I22:I32" si="5">59</f>
        <v>0</v>
      </c>
    </row>
    <row r="23">
      <c r="A23" s="21" t="s">
        <v>31</v>
      </c>
      <c r="B23" s="21" t="str">
        <f t="shared" si="0"/>
        <v>02</v>
      </c>
      <c r="C23" s="21" t="str">
        <f t="shared" si="1"/>
        <v>12</v>
      </c>
      <c r="D23" s="21" t="str">
        <f t="shared" si="2"/>
        <v>454</v>
      </c>
      <c r="E23" s="21">
        <f t="shared" si="3"/>
        <v>132454</v>
      </c>
      <c r="F23" s="21">
        <f t="shared" si="4"/>
        <v>21029</v>
      </c>
      <c r="G23" s="21">
        <v>62619648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02</v>
      </c>
      <c r="C24" s="21" t="str">
        <f t="shared" si="1"/>
        <v>13</v>
      </c>
      <c r="D24" s="21" t="str">
        <f t="shared" si="2"/>
        <v>450</v>
      </c>
      <c r="E24" s="21">
        <f t="shared" si="3"/>
        <v>133450</v>
      </c>
      <c r="F24" s="21">
        <f t="shared" si="4"/>
        <v>22025</v>
      </c>
      <c r="G24" s="21">
        <v>62619648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02</v>
      </c>
      <c r="C25" s="21" t="str">
        <f t="shared" si="1"/>
        <v>14</v>
      </c>
      <c r="D25" s="21" t="str">
        <f t="shared" si="2"/>
        <v>459</v>
      </c>
      <c r="E25" s="21">
        <f t="shared" si="3"/>
        <v>134459</v>
      </c>
      <c r="F25" s="21">
        <f t="shared" si="4"/>
        <v>23034</v>
      </c>
      <c r="G25" s="21">
        <v>62619648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02</v>
      </c>
      <c r="C26" s="21" t="str">
        <f t="shared" si="1"/>
        <v>15</v>
      </c>
      <c r="D26" s="21" t="str">
        <f t="shared" si="2"/>
        <v>455</v>
      </c>
      <c r="E26" s="21">
        <f t="shared" si="3"/>
        <v>135455</v>
      </c>
      <c r="F26" s="21">
        <f t="shared" si="4"/>
        <v>24030</v>
      </c>
      <c r="G26" s="21">
        <v>62619648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02</v>
      </c>
      <c r="C27" s="21" t="str">
        <f t="shared" si="1"/>
        <v>16</v>
      </c>
      <c r="D27" s="21" t="str">
        <f t="shared" si="2"/>
        <v>444</v>
      </c>
      <c r="E27" s="21">
        <f t="shared" si="3"/>
        <v>136444</v>
      </c>
      <c r="F27" s="21">
        <f t="shared" si="4"/>
        <v>25019</v>
      </c>
      <c r="G27" s="21">
        <v>62656512</v>
      </c>
      <c r="H27" s="21">
        <v>20.4615356874869</v>
      </c>
      <c r="I27" s="24">
        <f t="shared" si="5"/>
        <v>0</v>
      </c>
    </row>
    <row r="28">
      <c r="A28" s="21" t="s">
        <v>36</v>
      </c>
      <c r="B28" s="21" t="str">
        <f t="shared" si="0"/>
        <v>02</v>
      </c>
      <c r="C28" s="21" t="str">
        <f t="shared" si="1"/>
        <v>17</v>
      </c>
      <c r="D28" s="21" t="str">
        <f t="shared" si="2"/>
        <v>451</v>
      </c>
      <c r="E28" s="21">
        <f t="shared" si="3"/>
        <v>137451</v>
      </c>
      <c r="F28" s="21">
        <f t="shared" si="4"/>
        <v>26026</v>
      </c>
      <c r="G28" s="21">
        <v>62615552</v>
      </c>
      <c r="H28" s="21">
        <v>12.4499983167602</v>
      </c>
      <c r="I28" s="24">
        <f t="shared" si="5"/>
        <v>0</v>
      </c>
    </row>
    <row r="29">
      <c r="A29" s="21" t="s">
        <v>37</v>
      </c>
      <c r="B29" s="21" t="str">
        <f t="shared" si="0"/>
        <v>02</v>
      </c>
      <c r="C29" s="21" t="str">
        <f t="shared" si="1"/>
        <v>18</v>
      </c>
      <c r="D29" s="21" t="str">
        <f t="shared" si="2"/>
        <v>456</v>
      </c>
      <c r="E29" s="21">
        <f t="shared" si="3"/>
        <v>138456</v>
      </c>
      <c r="F29" s="21">
        <f t="shared" si="4"/>
        <v>27031</v>
      </c>
      <c r="G29" s="21">
        <v>62615552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02</v>
      </c>
      <c r="C30" s="21" t="str">
        <f t="shared" si="1"/>
        <v>19</v>
      </c>
      <c r="D30" s="21" t="str">
        <f t="shared" si="2"/>
        <v>459</v>
      </c>
      <c r="E30" s="21">
        <f t="shared" si="3"/>
        <v>139459</v>
      </c>
      <c r="F30" s="21">
        <f t="shared" si="4"/>
        <v>28034</v>
      </c>
      <c r="G30" s="21">
        <v>62615552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02</v>
      </c>
      <c r="C31" s="21" t="str">
        <f t="shared" si="1"/>
        <v>20</v>
      </c>
      <c r="D31" s="21" t="str">
        <f t="shared" si="2"/>
        <v>456</v>
      </c>
      <c r="E31" s="21">
        <f t="shared" si="3"/>
        <v>140456</v>
      </c>
      <c r="F31" s="21">
        <f t="shared" si="4"/>
        <v>29031</v>
      </c>
      <c r="G31" s="21">
        <v>62615552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02</v>
      </c>
      <c r="C32" s="21" t="str">
        <f t="shared" si="1"/>
        <v>21</v>
      </c>
      <c r="D32" s="21" t="str">
        <f t="shared" si="2"/>
        <v>455</v>
      </c>
      <c r="E32" s="21">
        <f t="shared" si="3"/>
        <v>141455</v>
      </c>
      <c r="F32" s="21">
        <f t="shared" si="4"/>
        <v>30030</v>
      </c>
      <c r="G32" s="21">
        <v>62615552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02</v>
      </c>
      <c r="C33" s="21" t="str">
        <f t="shared" si="1"/>
        <v>22</v>
      </c>
      <c r="D33" s="21" t="str">
        <f t="shared" si="2"/>
        <v>435</v>
      </c>
      <c r="E33" s="21">
        <f t="shared" si="3"/>
        <v>142435</v>
      </c>
      <c r="F33" s="21">
        <f t="shared" si="4"/>
        <v>31010</v>
      </c>
      <c r="G33" s="21">
        <v>63401984</v>
      </c>
      <c r="H33" s="21">
        <v>54.011710247127096</v>
      </c>
      <c r="I33" s="24">
        <f t="shared" ref="I33:I43" si="6">60</f>
        <v>0</v>
      </c>
    </row>
    <row r="34">
      <c r="A34" s="21" t="s">
        <v>42</v>
      </c>
      <c r="B34" s="21" t="str">
        <f t="shared" si="0"/>
        <v>02</v>
      </c>
      <c r="C34" s="21" t="str">
        <f t="shared" si="1"/>
        <v>23</v>
      </c>
      <c r="D34" s="21" t="str">
        <f t="shared" si="2"/>
        <v>456</v>
      </c>
      <c r="E34" s="21">
        <f t="shared" si="3"/>
        <v>143456</v>
      </c>
      <c r="F34" s="21">
        <f t="shared" si="4"/>
        <v>32031</v>
      </c>
      <c r="G34" s="21">
        <v>63799296</v>
      </c>
      <c r="H34" s="21">
        <v>57.000780386900304</v>
      </c>
      <c r="I34" s="24">
        <f t="shared" si="6"/>
        <v>0</v>
      </c>
    </row>
    <row r="35">
      <c r="A35" s="21" t="s">
        <v>43</v>
      </c>
      <c r="B35" s="21" t="str">
        <f t="shared" si="0"/>
        <v>02</v>
      </c>
      <c r="C35" s="21" t="str">
        <f t="shared" si="1"/>
        <v>24</v>
      </c>
      <c r="D35" s="21" t="str">
        <f t="shared" si="2"/>
        <v>454</v>
      </c>
      <c r="E35" s="21">
        <f t="shared" si="3"/>
        <v>144454</v>
      </c>
      <c r="F35" s="21">
        <f t="shared" si="4"/>
        <v>33029</v>
      </c>
      <c r="G35" s="21">
        <v>62922752</v>
      </c>
      <c r="H35" s="21">
        <v>0</v>
      </c>
      <c r="I35" s="24">
        <f t="shared" si="6"/>
        <v>0</v>
      </c>
    </row>
    <row r="36">
      <c r="A36" s="21" t="s">
        <v>44</v>
      </c>
      <c r="B36" s="21" t="str">
        <f t="shared" si="0"/>
        <v>02</v>
      </c>
      <c r="C36" s="21" t="str">
        <f t="shared" si="1"/>
        <v>25</v>
      </c>
      <c r="D36" s="21" t="str">
        <f t="shared" si="2"/>
        <v>460</v>
      </c>
      <c r="E36" s="21">
        <f t="shared" si="3"/>
        <v>145460</v>
      </c>
      <c r="F36" s="21">
        <f t="shared" si="4"/>
        <v>34035</v>
      </c>
      <c r="G36" s="21">
        <v>62922752</v>
      </c>
      <c r="H36" s="21">
        <v>0</v>
      </c>
      <c r="I36" s="24">
        <f t="shared" si="6"/>
        <v>0</v>
      </c>
    </row>
    <row r="37">
      <c r="A37" s="21" t="s">
        <v>45</v>
      </c>
      <c r="B37" s="21" t="str">
        <f t="shared" si="0"/>
        <v>02</v>
      </c>
      <c r="C37" s="21" t="str">
        <f t="shared" si="1"/>
        <v>26</v>
      </c>
      <c r="D37" s="21" t="str">
        <f t="shared" si="2"/>
        <v>458</v>
      </c>
      <c r="E37" s="21">
        <f t="shared" si="3"/>
        <v>146458</v>
      </c>
      <c r="F37" s="21">
        <f t="shared" si="4"/>
        <v>35033</v>
      </c>
      <c r="G37" s="21">
        <v>62922752</v>
      </c>
      <c r="H37" s="21">
        <v>0</v>
      </c>
      <c r="I37" s="24">
        <f t="shared" si="6"/>
        <v>0</v>
      </c>
    </row>
    <row r="38">
      <c r="A38" s="21" t="s">
        <v>46</v>
      </c>
      <c r="B38" s="21" t="str">
        <f t="shared" si="0"/>
        <v>02</v>
      </c>
      <c r="C38" s="21" t="str">
        <f t="shared" si="1"/>
        <v>27</v>
      </c>
      <c r="D38" s="21" t="str">
        <f t="shared" si="2"/>
        <v>429</v>
      </c>
      <c r="E38" s="21">
        <f t="shared" si="3"/>
        <v>147429</v>
      </c>
      <c r="F38" s="21">
        <f t="shared" si="4"/>
        <v>36004</v>
      </c>
      <c r="G38" s="21">
        <v>63754240</v>
      </c>
      <c r="H38" s="21">
        <v>74.3510739509576</v>
      </c>
      <c r="I38" s="24">
        <f t="shared" si="6"/>
        <v>0</v>
      </c>
    </row>
    <row r="39">
      <c r="A39" s="21" t="s">
        <v>47</v>
      </c>
      <c r="B39" s="21" t="str">
        <f t="shared" si="0"/>
        <v>02</v>
      </c>
      <c r="C39" s="21" t="str">
        <f t="shared" si="1"/>
        <v>28</v>
      </c>
      <c r="D39" s="21" t="str">
        <f t="shared" si="2"/>
        <v>461</v>
      </c>
      <c r="E39" s="21">
        <f t="shared" si="3"/>
        <v>148461</v>
      </c>
      <c r="F39" s="21">
        <f t="shared" si="4"/>
        <v>37036</v>
      </c>
      <c r="G39" s="21">
        <v>63008768</v>
      </c>
      <c r="H39" s="21">
        <v>6.1520725397271304</v>
      </c>
      <c r="I39" s="24">
        <f t="shared" si="6"/>
        <v>0</v>
      </c>
    </row>
    <row r="40">
      <c r="A40" s="21" t="s">
        <v>48</v>
      </c>
      <c r="B40" s="21" t="str">
        <f t="shared" si="0"/>
        <v>02</v>
      </c>
      <c r="C40" s="21" t="str">
        <f t="shared" si="1"/>
        <v>29</v>
      </c>
      <c r="D40" s="21" t="str">
        <f t="shared" si="2"/>
        <v>464</v>
      </c>
      <c r="E40" s="21">
        <f t="shared" si="3"/>
        <v>149464</v>
      </c>
      <c r="F40" s="21">
        <f t="shared" si="4"/>
        <v>38039</v>
      </c>
      <c r="G40" s="21">
        <v>63008768</v>
      </c>
      <c r="H40" s="21">
        <v>0</v>
      </c>
      <c r="I40" s="24">
        <f t="shared" si="6"/>
        <v>0</v>
      </c>
    </row>
    <row r="41">
      <c r="A41" s="21" t="s">
        <v>49</v>
      </c>
      <c r="B41" s="21" t="str">
        <f t="shared" si="0"/>
        <v>02</v>
      </c>
      <c r="C41" s="21" t="str">
        <f t="shared" si="1"/>
        <v>30</v>
      </c>
      <c r="D41" s="21" t="str">
        <f t="shared" si="2"/>
        <v>466</v>
      </c>
      <c r="E41" s="21">
        <f t="shared" si="3"/>
        <v>150466</v>
      </c>
      <c r="F41" s="21">
        <f t="shared" si="4"/>
        <v>39041</v>
      </c>
      <c r="G41" s="21">
        <v>63008768</v>
      </c>
      <c r="H41" s="21">
        <v>0</v>
      </c>
      <c r="I41" s="24">
        <f t="shared" si="6"/>
        <v>0</v>
      </c>
    </row>
    <row r="42">
      <c r="A42" s="21" t="s">
        <v>50</v>
      </c>
      <c r="B42" s="21" t="str">
        <f t="shared" si="0"/>
        <v>02</v>
      </c>
      <c r="C42" s="21" t="str">
        <f t="shared" si="1"/>
        <v>31</v>
      </c>
      <c r="D42" s="21" t="str">
        <f t="shared" si="2"/>
        <v>466</v>
      </c>
      <c r="E42" s="21">
        <f t="shared" si="3"/>
        <v>151466</v>
      </c>
      <c r="F42" s="21">
        <f t="shared" si="4"/>
        <v>40041</v>
      </c>
      <c r="G42" s="21">
        <v>63008768</v>
      </c>
      <c r="H42" s="21">
        <v>0</v>
      </c>
      <c r="I42" s="24">
        <f t="shared" si="6"/>
        <v>0</v>
      </c>
    </row>
    <row r="43">
      <c r="A43" s="21" t="s">
        <v>51</v>
      </c>
      <c r="B43" s="21" t="str">
        <f t="shared" si="0"/>
        <v>02</v>
      </c>
      <c r="C43" s="21" t="str">
        <f t="shared" si="1"/>
        <v>32</v>
      </c>
      <c r="D43" s="21" t="str">
        <f t="shared" si="2"/>
        <v>472</v>
      </c>
      <c r="E43" s="21">
        <f t="shared" si="3"/>
        <v>152472</v>
      </c>
      <c r="F43" s="21">
        <f t="shared" si="4"/>
        <v>41047</v>
      </c>
      <c r="G43" s="21">
        <v>63029248</v>
      </c>
      <c r="H43" s="21">
        <v>20.3128676629047</v>
      </c>
      <c r="I43" s="24">
        <f t="shared" si="6"/>
        <v>0</v>
      </c>
    </row>
    <row r="44">
      <c r="A44" s="21" t="s">
        <v>52</v>
      </c>
      <c r="B44" s="21" t="str">
        <f t="shared" si="0"/>
        <v>02</v>
      </c>
      <c r="C44" s="21" t="str">
        <f t="shared" si="1"/>
        <v>33</v>
      </c>
      <c r="D44" s="21" t="str">
        <f t="shared" si="2"/>
        <v>437</v>
      </c>
      <c r="E44" s="21">
        <f t="shared" si="3"/>
        <v>153437</v>
      </c>
      <c r="F44" s="21">
        <f t="shared" si="4"/>
        <v>42012</v>
      </c>
      <c r="G44" s="21">
        <v>64008192</v>
      </c>
      <c r="H44" s="21">
        <v>55.412247872372296</v>
      </c>
      <c r="I44" s="24">
        <f>61</f>
        <v>0</v>
      </c>
    </row>
    <row r="45">
      <c r="A45" s="21" t="s">
        <v>53</v>
      </c>
      <c r="B45" s="21" t="str">
        <f t="shared" si="0"/>
        <v>02</v>
      </c>
      <c r="C45" s="21" t="str">
        <f t="shared" si="1"/>
        <v>34</v>
      </c>
      <c r="D45" s="21" t="str">
        <f t="shared" si="2"/>
        <v>479</v>
      </c>
      <c r="E45" s="21">
        <f t="shared" si="3"/>
        <v>154479</v>
      </c>
      <c r="F45" s="21">
        <f t="shared" si="4"/>
        <v>43054</v>
      </c>
      <c r="G45" s="21">
        <v>63741952</v>
      </c>
      <c r="H45" s="21">
        <v>0</v>
      </c>
      <c r="I45" s="24">
        <f>60</f>
        <v>0</v>
      </c>
    </row>
    <row r="46">
      <c r="A46" s="21" t="s">
        <v>54</v>
      </c>
      <c r="B46" s="21" t="str">
        <f t="shared" si="0"/>
        <v>02</v>
      </c>
      <c r="C46" s="21" t="str">
        <f t="shared" si="1"/>
        <v>35</v>
      </c>
      <c r="D46" s="21" t="str">
        <f t="shared" si="2"/>
        <v>479</v>
      </c>
      <c r="E46" s="21">
        <f t="shared" si="3"/>
        <v>155479</v>
      </c>
      <c r="F46" s="21">
        <f t="shared" si="4"/>
        <v>44054</v>
      </c>
      <c r="G46" s="21">
        <v>63741952</v>
      </c>
      <c r="H46" s="21">
        <v>0</v>
      </c>
      <c r="I46" s="24">
        <f>60</f>
        <v>0</v>
      </c>
    </row>
    <row r="47">
      <c r="A47" s="21" t="s">
        <v>55</v>
      </c>
      <c r="B47" s="21" t="str">
        <f t="shared" si="0"/>
        <v>02</v>
      </c>
      <c r="C47" s="21" t="str">
        <f t="shared" si="1"/>
        <v>36</v>
      </c>
      <c r="D47" s="21" t="str">
        <f t="shared" si="2"/>
        <v>469</v>
      </c>
      <c r="E47" s="21">
        <f t="shared" si="3"/>
        <v>156469</v>
      </c>
      <c r="F47" s="21">
        <f t="shared" si="4"/>
        <v>45044</v>
      </c>
      <c r="G47" s="21">
        <v>63741952</v>
      </c>
      <c r="H47" s="21">
        <v>0</v>
      </c>
      <c r="I47" s="24">
        <f>60</f>
        <v>0</v>
      </c>
    </row>
    <row r="48">
      <c r="A48" s="21" t="s">
        <v>56</v>
      </c>
      <c r="B48" s="21" t="str">
        <f t="shared" si="0"/>
        <v>02</v>
      </c>
      <c r="C48" s="21" t="str">
        <f t="shared" si="1"/>
        <v>37</v>
      </c>
      <c r="D48" s="21" t="str">
        <f t="shared" si="2"/>
        <v>473</v>
      </c>
      <c r="E48" s="21">
        <f t="shared" si="3"/>
        <v>157473</v>
      </c>
      <c r="F48" s="21">
        <f t="shared" si="4"/>
        <v>46048</v>
      </c>
      <c r="G48" s="21">
        <v>63741952</v>
      </c>
      <c r="H48" s="21">
        <v>0</v>
      </c>
      <c r="I48" s="24">
        <f>60</f>
        <v>0</v>
      </c>
    </row>
    <row r="49">
      <c r="A49" s="21" t="s">
        <v>57</v>
      </c>
      <c r="B49" s="21" t="str">
        <f t="shared" si="0"/>
        <v>02</v>
      </c>
      <c r="C49" s="21" t="str">
        <f t="shared" si="1"/>
        <v>38</v>
      </c>
      <c r="D49" s="21" t="str">
        <f t="shared" si="2"/>
        <v>443</v>
      </c>
      <c r="E49" s="21">
        <f t="shared" si="3"/>
        <v>158443</v>
      </c>
      <c r="F49" s="21">
        <f t="shared" si="4"/>
        <v>47018</v>
      </c>
      <c r="G49" s="21">
        <v>64696320</v>
      </c>
      <c r="H49" s="21">
        <v>50.202915162796504</v>
      </c>
      <c r="I49" s="24">
        <f t="shared" ref="I49:I62" si="7">61</f>
        <v>0</v>
      </c>
    </row>
    <row r="50">
      <c r="A50" s="21" t="s">
        <v>58</v>
      </c>
      <c r="B50" s="21" t="str">
        <f t="shared" si="0"/>
        <v>02</v>
      </c>
      <c r="C50" s="21" t="str">
        <f t="shared" si="1"/>
        <v>39</v>
      </c>
      <c r="D50" s="21" t="str">
        <f t="shared" si="2"/>
        <v>467</v>
      </c>
      <c r="E50" s="21">
        <f t="shared" si="3"/>
        <v>159467</v>
      </c>
      <c r="F50" s="21">
        <f t="shared" si="4"/>
        <v>48042</v>
      </c>
      <c r="G50" s="21">
        <v>64086016</v>
      </c>
      <c r="H50" s="21">
        <v>4.6533292076296096</v>
      </c>
      <c r="I50" s="24">
        <f t="shared" si="7"/>
        <v>0</v>
      </c>
    </row>
    <row r="51">
      <c r="A51" s="21" t="s">
        <v>59</v>
      </c>
      <c r="B51" s="21" t="str">
        <f t="shared" si="0"/>
        <v>02</v>
      </c>
      <c r="C51" s="21" t="str">
        <f t="shared" si="1"/>
        <v>40</v>
      </c>
      <c r="D51" s="21" t="str">
        <f t="shared" si="2"/>
        <v>475</v>
      </c>
      <c r="E51" s="21">
        <f t="shared" si="3"/>
        <v>160475</v>
      </c>
      <c r="F51" s="21">
        <f t="shared" si="4"/>
        <v>49050</v>
      </c>
      <c r="G51" s="21">
        <v>64086016</v>
      </c>
      <c r="H51" s="21">
        <v>0</v>
      </c>
      <c r="I51" s="24">
        <f t="shared" si="7"/>
        <v>0</v>
      </c>
    </row>
    <row r="52">
      <c r="A52" s="21" t="s">
        <v>60</v>
      </c>
      <c r="B52" s="21" t="str">
        <f t="shared" si="0"/>
        <v>02</v>
      </c>
      <c r="C52" s="21" t="str">
        <f t="shared" si="1"/>
        <v>41</v>
      </c>
      <c r="D52" s="21" t="str">
        <f t="shared" si="2"/>
        <v>484</v>
      </c>
      <c r="E52" s="21">
        <f t="shared" si="3"/>
        <v>161484</v>
      </c>
      <c r="F52" s="21">
        <f t="shared" si="4"/>
        <v>50059</v>
      </c>
      <c r="G52" s="21">
        <v>64086016</v>
      </c>
      <c r="H52" s="21">
        <v>0</v>
      </c>
      <c r="I52" s="24">
        <f t="shared" si="7"/>
        <v>0</v>
      </c>
    </row>
    <row r="53">
      <c r="A53" s="21" t="s">
        <v>61</v>
      </c>
      <c r="B53" s="21" t="str">
        <f t="shared" si="0"/>
        <v>02</v>
      </c>
      <c r="C53" s="21" t="str">
        <f t="shared" si="1"/>
        <v>42</v>
      </c>
      <c r="D53" s="21" t="str">
        <f t="shared" si="2"/>
        <v>463</v>
      </c>
      <c r="E53" s="21">
        <f t="shared" si="3"/>
        <v>162463</v>
      </c>
      <c r="F53" s="21">
        <f t="shared" si="4"/>
        <v>51038</v>
      </c>
      <c r="G53" s="21">
        <v>64090112</v>
      </c>
      <c r="H53" s="21">
        <v>1.55644418695739</v>
      </c>
      <c r="I53" s="24">
        <f t="shared" si="7"/>
        <v>0</v>
      </c>
    </row>
    <row r="54">
      <c r="A54" s="21" t="s">
        <v>62</v>
      </c>
      <c r="B54" s="21" t="str">
        <f t="shared" si="0"/>
        <v>02</v>
      </c>
      <c r="C54" s="21" t="str">
        <f t="shared" si="1"/>
        <v>43</v>
      </c>
      <c r="D54" s="21" t="str">
        <f t="shared" si="2"/>
        <v>496</v>
      </c>
      <c r="E54" s="21">
        <f t="shared" si="3"/>
        <v>163496</v>
      </c>
      <c r="F54" s="21">
        <f t="shared" si="4"/>
        <v>52071</v>
      </c>
      <c r="G54" s="21">
        <v>64319488</v>
      </c>
      <c r="H54" s="21">
        <v>37.305882570632</v>
      </c>
      <c r="I54" s="24">
        <f t="shared" si="7"/>
        <v>0</v>
      </c>
    </row>
    <row r="55">
      <c r="A55" s="21" t="s">
        <v>63</v>
      </c>
      <c r="B55" s="21" t="str">
        <f t="shared" si="0"/>
        <v>02</v>
      </c>
      <c r="C55" s="21" t="str">
        <f t="shared" si="1"/>
        <v>44</v>
      </c>
      <c r="D55" s="21" t="str">
        <f t="shared" si="2"/>
        <v>464</v>
      </c>
      <c r="E55" s="21">
        <f t="shared" si="3"/>
        <v>164464</v>
      </c>
      <c r="F55" s="21">
        <f t="shared" si="4"/>
        <v>53039</v>
      </c>
      <c r="G55" s="21">
        <v>64098304</v>
      </c>
      <c r="H55" s="21">
        <v>0</v>
      </c>
      <c r="I55" s="24">
        <f t="shared" si="7"/>
        <v>0</v>
      </c>
    </row>
    <row r="56">
      <c r="A56" s="21" t="s">
        <v>64</v>
      </c>
      <c r="B56" s="21" t="str">
        <f t="shared" si="0"/>
        <v>02</v>
      </c>
      <c r="C56" s="21" t="str">
        <f t="shared" si="1"/>
        <v>45</v>
      </c>
      <c r="D56" s="21" t="str">
        <f t="shared" si="2"/>
        <v>468</v>
      </c>
      <c r="E56" s="21">
        <f t="shared" si="3"/>
        <v>165468</v>
      </c>
      <c r="F56" s="21">
        <f t="shared" si="4"/>
        <v>54043</v>
      </c>
      <c r="G56" s="21">
        <v>64098304</v>
      </c>
      <c r="H56" s="21">
        <v>0</v>
      </c>
      <c r="I56" s="24">
        <f t="shared" si="7"/>
        <v>0</v>
      </c>
    </row>
    <row r="57">
      <c r="A57" s="21" t="s">
        <v>65</v>
      </c>
      <c r="B57" s="21" t="str">
        <f t="shared" si="0"/>
        <v>02</v>
      </c>
      <c r="C57" s="21" t="str">
        <f t="shared" si="1"/>
        <v>46</v>
      </c>
      <c r="D57" s="21" t="str">
        <f t="shared" si="2"/>
        <v>467</v>
      </c>
      <c r="E57" s="21">
        <f t="shared" si="3"/>
        <v>166467</v>
      </c>
      <c r="F57" s="21">
        <f t="shared" si="4"/>
        <v>55042</v>
      </c>
      <c r="G57" s="21">
        <v>64098304</v>
      </c>
      <c r="H57" s="21">
        <v>0</v>
      </c>
      <c r="I57" s="24">
        <f t="shared" si="7"/>
        <v>0</v>
      </c>
    </row>
    <row r="58">
      <c r="A58" s="21" t="s">
        <v>66</v>
      </c>
      <c r="B58" s="21" t="str">
        <f t="shared" si="0"/>
        <v>02</v>
      </c>
      <c r="C58" s="21" t="str">
        <f t="shared" si="1"/>
        <v>47</v>
      </c>
      <c r="D58" s="21" t="str">
        <f t="shared" si="2"/>
        <v>456</v>
      </c>
      <c r="E58" s="21">
        <f t="shared" si="3"/>
        <v>167456</v>
      </c>
      <c r="F58" s="21">
        <f t="shared" si="4"/>
        <v>56031</v>
      </c>
      <c r="G58" s="21">
        <v>64876544</v>
      </c>
      <c r="H58" s="21">
        <v>31.6673342985199</v>
      </c>
      <c r="I58" s="24">
        <f t="shared" si="7"/>
        <v>0</v>
      </c>
    </row>
    <row r="59">
      <c r="A59" s="21" t="s">
        <v>67</v>
      </c>
      <c r="B59" s="21" t="str">
        <f t="shared" si="0"/>
        <v>02</v>
      </c>
      <c r="C59" s="21" t="str">
        <f t="shared" si="1"/>
        <v>48</v>
      </c>
      <c r="D59" s="21" t="str">
        <f t="shared" si="2"/>
        <v>480</v>
      </c>
      <c r="E59" s="21">
        <f t="shared" si="3"/>
        <v>168480</v>
      </c>
      <c r="F59" s="21">
        <f t="shared" si="4"/>
        <v>57055</v>
      </c>
      <c r="G59" s="21">
        <v>64372736</v>
      </c>
      <c r="H59" s="21">
        <v>12.2882742632713</v>
      </c>
      <c r="I59" s="24">
        <f t="shared" si="7"/>
        <v>0</v>
      </c>
    </row>
    <row r="60">
      <c r="A60" s="21" t="s">
        <v>68</v>
      </c>
      <c r="B60" s="21" t="str">
        <f t="shared" si="0"/>
        <v>02</v>
      </c>
      <c r="C60" s="21" t="str">
        <f t="shared" si="1"/>
        <v>49</v>
      </c>
      <c r="D60" s="21" t="str">
        <f t="shared" si="2"/>
        <v>462</v>
      </c>
      <c r="E60" s="21">
        <f t="shared" si="3"/>
        <v>169462</v>
      </c>
      <c r="F60" s="21">
        <f t="shared" si="4"/>
        <v>58037</v>
      </c>
      <c r="G60" s="21">
        <v>64151552</v>
      </c>
      <c r="H60" s="21">
        <v>0</v>
      </c>
      <c r="I60" s="24">
        <f t="shared" si="7"/>
        <v>0</v>
      </c>
    </row>
    <row r="61">
      <c r="A61" s="21" t="s">
        <v>69</v>
      </c>
      <c r="B61" s="21" t="str">
        <f t="shared" si="0"/>
        <v>02</v>
      </c>
      <c r="C61" s="21" t="str">
        <f t="shared" si="1"/>
        <v>50</v>
      </c>
      <c r="D61" s="21" t="str">
        <f t="shared" si="2"/>
        <v>485</v>
      </c>
      <c r="E61" s="21">
        <f t="shared" si="3"/>
        <v>170485</v>
      </c>
      <c r="F61" s="21">
        <f t="shared" si="4"/>
        <v>59060</v>
      </c>
      <c r="G61" s="21">
        <v>64151552</v>
      </c>
      <c r="H61" s="21">
        <v>0</v>
      </c>
      <c r="I61" s="24">
        <f t="shared" si="7"/>
        <v>0</v>
      </c>
    </row>
    <row r="62">
      <c r="A62" s="21" t="s">
        <v>70</v>
      </c>
      <c r="B62" s="21" t="str">
        <f t="shared" si="0"/>
        <v>02</v>
      </c>
      <c r="C62" s="21" t="str">
        <f t="shared" si="1"/>
        <v>51</v>
      </c>
      <c r="D62" s="21" t="str">
        <f t="shared" si="2"/>
        <v>470</v>
      </c>
      <c r="E62" s="21">
        <f t="shared" si="3"/>
        <v>171470</v>
      </c>
      <c r="F62" s="21">
        <f t="shared" si="4"/>
        <v>60045</v>
      </c>
      <c r="G62" s="21">
        <v>64151552</v>
      </c>
      <c r="H62" s="21">
        <v>0</v>
      </c>
      <c r="I62" s="24">
        <f t="shared" si="7"/>
        <v>0</v>
      </c>
    </row>
    <row r="63">
      <c r="A63" s="21" t="s">
        <v>71</v>
      </c>
      <c r="B63" s="21" t="str">
        <f t="shared" si="0"/>
        <v>02</v>
      </c>
      <c r="C63" s="21" t="str">
        <f t="shared" si="1"/>
        <v>52</v>
      </c>
      <c r="D63" s="21" t="str">
        <f t="shared" si="2"/>
        <v>460</v>
      </c>
      <c r="E63" s="21">
        <f t="shared" si="3"/>
        <v>172460</v>
      </c>
      <c r="F63" s="21">
        <f t="shared" si="4"/>
        <v>61035</v>
      </c>
      <c r="G63" s="21">
        <v>65093632</v>
      </c>
      <c r="H63" s="21">
        <v>64.8496515555464</v>
      </c>
      <c r="I63" s="24">
        <f>62</f>
        <v>0</v>
      </c>
    </row>
    <row r="64">
      <c r="A64" s="21" t="s">
        <v>72</v>
      </c>
      <c r="B64" s="21" t="str">
        <f t="shared" si="0"/>
        <v>02</v>
      </c>
      <c r="C64" s="21" t="str">
        <f t="shared" si="1"/>
        <v>53</v>
      </c>
      <c r="D64" s="21" t="str">
        <f t="shared" si="2"/>
        <v>498</v>
      </c>
      <c r="E64" s="21">
        <f t="shared" si="3"/>
        <v>173498</v>
      </c>
      <c r="F64" s="21">
        <f t="shared" si="4"/>
        <v>62073</v>
      </c>
      <c r="G64" s="21">
        <v>64327680</v>
      </c>
      <c r="H64" s="21">
        <v>1.53635175405157</v>
      </c>
      <c r="I64" s="24">
        <f>61</f>
        <v>0</v>
      </c>
    </row>
    <row r="65">
      <c r="A65" s="21" t="s">
        <v>73</v>
      </c>
      <c r="B65" s="21" t="str">
        <f t="shared" si="0"/>
        <v>02</v>
      </c>
      <c r="C65" s="21" t="str">
        <f t="shared" si="1"/>
        <v>54</v>
      </c>
      <c r="D65" s="21" t="str">
        <f t="shared" si="2"/>
        <v>476</v>
      </c>
      <c r="E65" s="21">
        <f t="shared" si="3"/>
        <v>174476</v>
      </c>
      <c r="F65" s="21">
        <f t="shared" si="4"/>
        <v>63051</v>
      </c>
      <c r="G65" s="21">
        <v>64327680</v>
      </c>
      <c r="H65" s="21">
        <v>0</v>
      </c>
      <c r="I65" s="24">
        <f>61</f>
        <v>0</v>
      </c>
    </row>
    <row r="66">
      <c r="A66" s="21" t="s">
        <v>74</v>
      </c>
      <c r="B66" s="21" t="str">
        <f t="shared" si="0"/>
        <v>02</v>
      </c>
      <c r="C66" s="21" t="str">
        <f t="shared" si="1"/>
        <v>55</v>
      </c>
      <c r="D66" s="21" t="str">
        <f t="shared" si="2"/>
        <v>468</v>
      </c>
      <c r="E66" s="21">
        <f t="shared" si="3"/>
        <v>175468</v>
      </c>
      <c r="F66" s="21">
        <f t="shared" si="4"/>
        <v>64043</v>
      </c>
      <c r="G66" s="21">
        <v>64327680</v>
      </c>
      <c r="H66" s="21">
        <v>0</v>
      </c>
      <c r="I66" s="24">
        <f>61</f>
        <v>0</v>
      </c>
    </row>
    <row r="67">
      <c r="A67" s="21" t="s">
        <v>75</v>
      </c>
      <c r="B67" s="21" t="str">
        <f t="shared" si="0"/>
        <v>02</v>
      </c>
      <c r="C67" s="21" t="str">
        <f t="shared" si="1"/>
        <v>56</v>
      </c>
      <c r="D67" s="21" t="str">
        <f t="shared" si="2"/>
        <v>510</v>
      </c>
      <c r="E67" s="21">
        <f t="shared" si="3"/>
        <v>176510</v>
      </c>
      <c r="F67" s="21">
        <f t="shared" si="4"/>
        <v>65085</v>
      </c>
      <c r="G67" s="21">
        <v>64327680</v>
      </c>
      <c r="H67" s="21">
        <v>0</v>
      </c>
      <c r="I67" s="24">
        <f>61</f>
        <v>0</v>
      </c>
    </row>
    <row r="68">
      <c r="A68" s="21" t="s">
        <v>76</v>
      </c>
      <c r="B68" s="21" t="str">
        <f t="shared" si="0"/>
        <v>02</v>
      </c>
      <c r="C68" s="21" t="str">
        <f t="shared" si="1"/>
        <v>57</v>
      </c>
      <c r="D68" s="21" t="str">
        <f t="shared" si="2"/>
        <v>474</v>
      </c>
      <c r="E68" s="21">
        <f t="shared" si="3"/>
        <v>177474</v>
      </c>
      <c r="F68" s="21">
        <f t="shared" si="4"/>
        <v>66049</v>
      </c>
      <c r="G68" s="21">
        <v>64327680</v>
      </c>
      <c r="H68" s="21">
        <v>0</v>
      </c>
      <c r="I68" s="24">
        <f>61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2015-12-10T09:03:50Z</dcterms:modified>
  <cp:lastPrinted>2015-12-18T10:10:42Z</cp:lastPrinted>
</cp:coreProperties>
</file>