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<sst xmlns="http://schemas.openxmlformats.org/spreadsheetml/2006/main" count="74" uniqueCount="74">
  <si>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</si>
  <si>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</si>
  <si>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</si>
  <si>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</si>
  <si>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</si>
  <si>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</si>
  <si>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</si>
  <si>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</si>
  <si>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</si>
  <si>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12-10-2015 10:03:57.821</t>
  </si>
  <si>
    <t>Max Memory Value:</t>
  </si>
  <si>
    <t>12-10-2015 10:03:58.840</t>
  </si>
  <si>
    <t>12-10-2015 10:03:59.848</t>
  </si>
  <si>
    <t>12-10-2015 10:04:00.812</t>
  </si>
  <si>
    <t>12-10-2015 10:04:01.835</t>
  </si>
  <si>
    <t>12-10-2015 10:04:02.816</t>
  </si>
  <si>
    <t>12-10-2015 10:04:03.820</t>
  </si>
  <si>
    <t>12-10-2015 10:04:04.846</t>
  </si>
  <si>
    <t>12-10-2015 10:04:05.824</t>
  </si>
  <si>
    <t>12-10-2015 10:04:06.839</t>
  </si>
  <si>
    <t>12-10-2015 10:04:07.815</t>
  </si>
  <si>
    <t>12-10-2015 10:04:08.845</t>
  </si>
  <si>
    <t>12-10-2015 10:04:09.853</t>
  </si>
  <si>
    <t>12-10-2015 10:04:10.827</t>
  </si>
  <si>
    <t>12-10-2015 10:04:11.831</t>
  </si>
  <si>
    <t>12-10-2015 10:04:12.847</t>
  </si>
  <si>
    <t>12-10-2015 10:04:13.836</t>
  </si>
  <si>
    <t>12-10-2015 10:04:14.845</t>
  </si>
  <si>
    <t>12-10-2015 10:04:15.841</t>
  </si>
  <si>
    <t>12-10-2015 10:04:16.825</t>
  </si>
  <si>
    <t>12-10-2015 10:04:17.849</t>
  </si>
  <si>
    <t>12-10-2015 10:04:18.857</t>
  </si>
  <si>
    <t>12-10-2015 10:04:19.861</t>
  </si>
  <si>
    <t>12-10-2015 10:04:20.840</t>
  </si>
  <si>
    <t>12-10-2015 10:04:21.837</t>
  </si>
  <si>
    <t>12-10-2015 10:04:22.832</t>
  </si>
  <si>
    <t>12-10-2015 10:04:23.865</t>
  </si>
  <si>
    <t>12-10-2015 10:04:24.845</t>
  </si>
  <si>
    <t>12-10-2015 10:04:25.858</t>
  </si>
  <si>
    <t>12-10-2015 10:04:26.844</t>
  </si>
  <si>
    <t>12-10-2015 10:04:27.832</t>
  </si>
  <si>
    <t>12-10-2015 10:04:28.846</t>
  </si>
  <si>
    <t>12-10-2015 10:04:29.859</t>
  </si>
  <si>
    <t>12-10-2015 10:04:30.864</t>
  </si>
  <si>
    <t>12-10-2015 10:04:31.857</t>
  </si>
  <si>
    <t>12-10-2015 10:04:32.863</t>
  </si>
  <si>
    <t>12-10-2015 10:04:33.837</t>
  </si>
  <si>
    <t>12-10-2015 10:04:34.855</t>
  </si>
  <si>
    <t>12-10-2015 10:04:35.878</t>
  </si>
  <si>
    <t>12-10-2015 10:04:36.868</t>
  </si>
  <si>
    <t>12-10-2015 10:04:37.856</t>
  </si>
  <si>
    <t>12-10-2015 10:04:38.833</t>
  </si>
  <si>
    <t>12-10-2015 10:04:39.889</t>
  </si>
  <si>
    <t>12-10-2015 10:04:40.871</t>
  </si>
  <si>
    <t>12-10-2015 10:04:41.870</t>
  </si>
  <si>
    <t>12-10-2015 10:04:42.887</t>
  </si>
  <si>
    <t>12-10-2015 10:04:43.850</t>
  </si>
  <si>
    <t>12-10-2015 10:04:44.862</t>
  </si>
  <si>
    <t>12-10-2015 10:04:45.890</t>
  </si>
  <si>
    <t>12-10-2015 10:04:46.879</t>
  </si>
  <si>
    <t>12-10-2015 10:04:47.887</t>
  </si>
  <si>
    <t>12-10-2015 10:04:48.891</t>
  </si>
  <si>
    <t>12-10-2015 10:04:49.879</t>
  </si>
  <si>
    <t>12-10-2015 10:04:50.887</t>
  </si>
  <si>
    <t>12-10-2015 10:04:51.875</t>
  </si>
  <si>
    <t>12-10-2015 10:04:52.897</t>
  </si>
  <si>
    <t>12-10-2015 10:04:53.869</t>
  </si>
  <si>
    <t>12-10-2015 10:04:54.887</t>
  </si>
  <si>
    <t>12-10-2015 10:04:55.888</t>
  </si>
  <si>
    <t>12-10-2015 10:04:56.882</t>
  </si>
  <si>
    <t>12-10-2015 10:04:57.873</t>
  </si>
  <si>
    <t>12-10-2015 10:04:58.881</t>
  </si>
  <si>
    <t>12-10-2015 10:04:59.905</t>
  </si>
  <si>
    <t>12-10-2015 10:05:00.890</t>
  </si>
  <si>
    <t>12-10-2015 10:05:01.886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</si>
</sst>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Ionic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Blad1!$F$2:$F$66</c:f>
              <c:numCache/>
            </c:numRef>
          </c:xVal>
          <c:yVal>
            <c:numRef>
              <c:f>Blad1!$H$2:$H$66</c:f>
              <c:numCache/>
            </c:numRef>
          </c:yVal>
          <c:smooth val="0"/>
        </c:ser>
        <c:axId val="1875718595"/>
        <c:axId val="1740571776"/>
      </c:scatterChart>
      <c:valAx>
        <c:axId val="187571859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740571776"/>
        <c:crosses val="autoZero"/>
      </c:valAx>
      <c:valAx>
        <c:axId val="1740571776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87571859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Ionic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Blad1!$F$2:$F$66</c:f>
              <c:numCache/>
            </c:numRef>
          </c:xVal>
          <c:yVal>
            <c:numRef>
              <c:f>Blad1!$I$2:$I$66</c:f>
              <c:numCache/>
            </c:numRef>
          </c:yVal>
          <c:smooth val="0"/>
        </c:ser>
        <c:axId val="89144801"/>
        <c:axId val="855286124"/>
      </c:scatterChart>
      <c:valAx>
        <c:axId val="8914480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855286124"/>
        <c:crosses val="autoZero"/>
      </c:valAx>
      <c:valAx>
        <c:axId val="85528612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89144801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67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5.6640625" style="21" customWidth="1"/>
    <col min="3" max="3" width="4.109375" style="21" customWidth="1"/>
    <col min="4" max="4" width="4.0" style="21" customWidth="1"/>
    <col min="5" max="5" width="18.6640625" style="21" customWidth="1"/>
    <col min="6" max="6" width="26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66" si="0">MID(A2,15,2)</f>
        <v>03</v>
      </c>
      <c r="C2" s="21" t="str">
        <f t="shared" ref="C2:C66" si="1">MID(A2,18,2)</f>
        <v>57</v>
      </c>
      <c r="D2" s="21" t="str">
        <f t="shared" ref="D2:D66" si="2">MID(A2,21,3)</f>
        <v>821</v>
      </c>
      <c r="E2" s="21">
        <f t="shared" ref="E2:E66" si="3">D2+(1000*C2)+(B2*60000)</f>
        <v>237821</v>
      </c>
      <c r="F2" s="21">
        <f t="shared" ref="F2:F66" si="4">E2-$E$2</f>
        <v>0</v>
      </c>
      <c r="K2" s="21" t="s">
        <v>10</v>
      </c>
      <c r="L2" s="21">
        <f>MAX(G:G)</f>
        <v>64397312</v>
      </c>
    </row>
    <row r="3">
      <c r="A3" s="21" t="s">
        <v>11</v>
      </c>
      <c r="B3" s="21" t="str">
        <f t="shared" si="0"/>
        <v>03</v>
      </c>
      <c r="C3" s="21" t="str">
        <f t="shared" si="1"/>
        <v>58</v>
      </c>
      <c r="D3" s="21" t="str">
        <f t="shared" si="2"/>
        <v>840</v>
      </c>
      <c r="E3" s="21">
        <f t="shared" si="3"/>
        <v>238840</v>
      </c>
      <c r="F3" s="21">
        <f t="shared" si="4"/>
        <v>1019</v>
      </c>
    </row>
    <row r="4">
      <c r="A4" s="21" t="s">
        <v>12</v>
      </c>
      <c r="B4" s="21" t="str">
        <f t="shared" si="0"/>
        <v>03</v>
      </c>
      <c r="C4" s="21" t="str">
        <f t="shared" si="1"/>
        <v>59</v>
      </c>
      <c r="D4" s="21" t="str">
        <f t="shared" si="2"/>
        <v>848</v>
      </c>
      <c r="E4" s="21">
        <f t="shared" si="3"/>
        <v>239848</v>
      </c>
      <c r="F4" s="21">
        <f t="shared" si="4"/>
        <v>2027</v>
      </c>
    </row>
    <row r="5">
      <c r="A5" s="21" t="s">
        <v>13</v>
      </c>
      <c r="B5" s="21" t="str">
        <f t="shared" si="0"/>
        <v>04</v>
      </c>
      <c r="C5" s="21" t="str">
        <f t="shared" si="1"/>
        <v>00</v>
      </c>
      <c r="D5" s="21" t="str">
        <f t="shared" si="2"/>
        <v>812</v>
      </c>
      <c r="E5" s="21">
        <f t="shared" si="3"/>
        <v>240812</v>
      </c>
      <c r="F5" s="21">
        <f t="shared" si="4"/>
        <v>2991</v>
      </c>
      <c r="G5" s="21">
        <v>0</v>
      </c>
      <c r="I5" s="24">
        <f>0</f>
        <v>0</v>
      </c>
    </row>
    <row r="6">
      <c r="A6" s="21" t="s">
        <v>14</v>
      </c>
      <c r="B6" s="21" t="str">
        <f t="shared" si="0"/>
        <v>04</v>
      </c>
      <c r="C6" s="21" t="str">
        <f t="shared" si="1"/>
        <v>01</v>
      </c>
      <c r="D6" s="21" t="str">
        <f t="shared" si="2"/>
        <v>835</v>
      </c>
      <c r="E6" s="21">
        <f t="shared" si="3"/>
        <v>241835</v>
      </c>
      <c r="F6" s="21">
        <f t="shared" si="4"/>
        <v>4014</v>
      </c>
      <c r="G6" s="21">
        <v>23101440</v>
      </c>
      <c r="I6" s="24">
        <f>22</f>
        <v>0</v>
      </c>
    </row>
    <row r="7">
      <c r="A7" s="21" t="s">
        <v>15</v>
      </c>
      <c r="B7" s="21" t="str">
        <f t="shared" si="0"/>
        <v>04</v>
      </c>
      <c r="C7" s="21" t="str">
        <f t="shared" si="1"/>
        <v>02</v>
      </c>
      <c r="D7" s="21" t="str">
        <f t="shared" si="2"/>
        <v>816</v>
      </c>
      <c r="E7" s="21">
        <f t="shared" si="3"/>
        <v>242816</v>
      </c>
      <c r="F7" s="21">
        <f t="shared" si="4"/>
        <v>4995</v>
      </c>
      <c r="G7" s="21">
        <v>55341056</v>
      </c>
      <c r="H7" s="21">
        <v>100</v>
      </c>
      <c r="I7" s="24">
        <f>52</f>
        <v>0</v>
      </c>
    </row>
    <row r="8">
      <c r="A8" s="21" t="s">
        <v>16</v>
      </c>
      <c r="B8" s="21" t="str">
        <f t="shared" si="0"/>
        <v>04</v>
      </c>
      <c r="C8" s="21" t="str">
        <f t="shared" si="1"/>
        <v>03</v>
      </c>
      <c r="D8" s="21" t="str">
        <f t="shared" si="2"/>
        <v>820</v>
      </c>
      <c r="E8" s="21">
        <f t="shared" si="3"/>
        <v>243820</v>
      </c>
      <c r="F8" s="21">
        <f t="shared" si="4"/>
        <v>5999</v>
      </c>
      <c r="G8" s="21">
        <v>50700288</v>
      </c>
      <c r="H8" s="21">
        <v>1.5446892693179798</v>
      </c>
      <c r="I8" s="24">
        <f>48</f>
        <v>0</v>
      </c>
    </row>
    <row r="9">
      <c r="A9" s="21" t="s">
        <v>17</v>
      </c>
      <c r="B9" s="21" t="str">
        <f t="shared" si="0"/>
        <v>04</v>
      </c>
      <c r="C9" s="21" t="str">
        <f t="shared" si="1"/>
        <v>04</v>
      </c>
      <c r="D9" s="21" t="str">
        <f t="shared" si="2"/>
        <v>846</v>
      </c>
      <c r="E9" s="21">
        <f t="shared" si="3"/>
        <v>244846</v>
      </c>
      <c r="F9" s="21">
        <f t="shared" si="4"/>
        <v>7025</v>
      </c>
      <c r="G9" s="21">
        <v>50700288</v>
      </c>
      <c r="H9" s="21">
        <v>0</v>
      </c>
      <c r="I9" s="24">
        <f>48</f>
        <v>0</v>
      </c>
    </row>
    <row r="10">
      <c r="A10" s="21" t="s">
        <v>18</v>
      </c>
      <c r="B10" s="21" t="str">
        <f t="shared" si="0"/>
        <v>04</v>
      </c>
      <c r="C10" s="21" t="str">
        <f t="shared" si="1"/>
        <v>05</v>
      </c>
      <c r="D10" s="21" t="str">
        <f t="shared" si="2"/>
        <v>824</v>
      </c>
      <c r="E10" s="21">
        <f t="shared" si="3"/>
        <v>245824</v>
      </c>
      <c r="F10" s="21">
        <f t="shared" si="4"/>
        <v>8003</v>
      </c>
      <c r="G10" s="21">
        <v>50700288</v>
      </c>
      <c r="H10" s="21">
        <v>0</v>
      </c>
      <c r="I10" s="24">
        <f>48</f>
        <v>0</v>
      </c>
    </row>
    <row r="11">
      <c r="A11" s="21" t="s">
        <v>19</v>
      </c>
      <c r="B11" s="21" t="str">
        <f t="shared" si="0"/>
        <v>04</v>
      </c>
      <c r="C11" s="21" t="str">
        <f t="shared" si="1"/>
        <v>06</v>
      </c>
      <c r="D11" s="21" t="str">
        <f t="shared" si="2"/>
        <v>839</v>
      </c>
      <c r="E11" s="21">
        <f t="shared" si="3"/>
        <v>246839</v>
      </c>
      <c r="F11" s="21">
        <f t="shared" si="4"/>
        <v>9018</v>
      </c>
      <c r="G11" s="21">
        <v>50700288</v>
      </c>
      <c r="H11" s="21">
        <v>0</v>
      </c>
      <c r="I11" s="24">
        <f>48</f>
        <v>0</v>
      </c>
    </row>
    <row r="12">
      <c r="A12" s="21" t="s">
        <v>20</v>
      </c>
      <c r="B12" s="21" t="str">
        <f t="shared" si="0"/>
        <v>04</v>
      </c>
      <c r="C12" s="21" t="str">
        <f t="shared" si="1"/>
        <v>07</v>
      </c>
      <c r="D12" s="21" t="str">
        <f t="shared" si="2"/>
        <v>815</v>
      </c>
      <c r="E12" s="21">
        <f t="shared" si="3"/>
        <v>247815</v>
      </c>
      <c r="F12" s="21">
        <f t="shared" si="4"/>
        <v>9994</v>
      </c>
      <c r="G12" s="21">
        <v>57237504</v>
      </c>
      <c r="H12" s="21">
        <v>36.367851699515904</v>
      </c>
      <c r="I12" s="24">
        <f>54</f>
        <v>0</v>
      </c>
    </row>
    <row r="13">
      <c r="A13" s="21" t="s">
        <v>21</v>
      </c>
      <c r="B13" s="21" t="str">
        <f t="shared" si="0"/>
        <v>04</v>
      </c>
      <c r="C13" s="21" t="str">
        <f t="shared" si="1"/>
        <v>08</v>
      </c>
      <c r="D13" s="21" t="str">
        <f t="shared" si="2"/>
        <v>845</v>
      </c>
      <c r="E13" s="21">
        <f t="shared" si="3"/>
        <v>248845</v>
      </c>
      <c r="F13" s="21">
        <f t="shared" si="4"/>
        <v>11024</v>
      </c>
      <c r="G13" s="21">
        <v>58228736</v>
      </c>
      <c r="H13" s="21">
        <v>23.1703367491476</v>
      </c>
      <c r="I13" s="24">
        <f>55</f>
        <v>0</v>
      </c>
    </row>
    <row r="14">
      <c r="A14" s="21" t="s">
        <v>22</v>
      </c>
      <c r="B14" s="21" t="str">
        <f t="shared" si="0"/>
        <v>04</v>
      </c>
      <c r="C14" s="21" t="str">
        <f t="shared" si="1"/>
        <v>09</v>
      </c>
      <c r="D14" s="21" t="str">
        <f t="shared" si="2"/>
        <v>853</v>
      </c>
      <c r="E14" s="21">
        <f t="shared" si="3"/>
        <v>249853</v>
      </c>
      <c r="F14" s="21">
        <f t="shared" si="4"/>
        <v>12032</v>
      </c>
      <c r="G14" s="21">
        <v>57962496</v>
      </c>
      <c r="H14" s="21">
        <v>0</v>
      </c>
      <c r="I14" s="24">
        <f>55</f>
        <v>0</v>
      </c>
    </row>
    <row r="15">
      <c r="A15" s="21" t="s">
        <v>23</v>
      </c>
      <c r="B15" s="21" t="str">
        <f t="shared" si="0"/>
        <v>04</v>
      </c>
      <c r="C15" s="21" t="str">
        <f t="shared" si="1"/>
        <v>10</v>
      </c>
      <c r="D15" s="21" t="str">
        <f t="shared" si="2"/>
        <v>827</v>
      </c>
      <c r="E15" s="21">
        <f t="shared" si="3"/>
        <v>250827</v>
      </c>
      <c r="F15" s="21">
        <f t="shared" si="4"/>
        <v>13006</v>
      </c>
      <c r="G15" s="21">
        <v>58241024</v>
      </c>
      <c r="H15" s="21">
        <v>14.2405683386773</v>
      </c>
      <c r="I15" s="24">
        <f>55</f>
        <v>0</v>
      </c>
    </row>
    <row r="16">
      <c r="A16" s="21" t="s">
        <v>24</v>
      </c>
      <c r="B16" s="21" t="str">
        <f t="shared" si="0"/>
        <v>04</v>
      </c>
      <c r="C16" s="21" t="str">
        <f t="shared" si="1"/>
        <v>11</v>
      </c>
      <c r="D16" s="21" t="str">
        <f t="shared" si="2"/>
        <v>831</v>
      </c>
      <c r="E16" s="21">
        <f t="shared" si="3"/>
        <v>251831</v>
      </c>
      <c r="F16" s="21">
        <f t="shared" si="4"/>
        <v>14010</v>
      </c>
      <c r="G16" s="21">
        <v>62345216</v>
      </c>
      <c r="H16" s="21">
        <v>100</v>
      </c>
      <c r="I16" s="24">
        <f>59</f>
        <v>0</v>
      </c>
    </row>
    <row r="17">
      <c r="A17" s="21" t="s">
        <v>25</v>
      </c>
      <c r="B17" s="21" t="str">
        <f t="shared" si="0"/>
        <v>04</v>
      </c>
      <c r="C17" s="21" t="str">
        <f t="shared" si="1"/>
        <v>12</v>
      </c>
      <c r="D17" s="21" t="str">
        <f t="shared" si="2"/>
        <v>847</v>
      </c>
      <c r="E17" s="21">
        <f t="shared" si="3"/>
        <v>252847</v>
      </c>
      <c r="F17" s="21">
        <f t="shared" si="4"/>
        <v>15026</v>
      </c>
      <c r="G17" s="21">
        <v>60895232</v>
      </c>
      <c r="H17" s="21">
        <v>9.2330665313599792</v>
      </c>
      <c r="I17" s="24">
        <f>58</f>
        <v>0</v>
      </c>
    </row>
    <row r="18">
      <c r="A18" s="21" t="s">
        <v>26</v>
      </c>
      <c r="B18" s="21" t="str">
        <f t="shared" si="0"/>
        <v>04</v>
      </c>
      <c r="C18" s="21" t="str">
        <f t="shared" si="1"/>
        <v>13</v>
      </c>
      <c r="D18" s="21" t="str">
        <f t="shared" si="2"/>
        <v>836</v>
      </c>
      <c r="E18" s="21">
        <f t="shared" si="3"/>
        <v>253836</v>
      </c>
      <c r="F18" s="21">
        <f t="shared" si="4"/>
        <v>16015</v>
      </c>
      <c r="G18" s="21">
        <v>60747776</v>
      </c>
      <c r="H18" s="21">
        <v>0</v>
      </c>
      <c r="I18" s="24">
        <f>57</f>
        <v>0</v>
      </c>
    </row>
    <row r="19">
      <c r="A19" s="21" t="s">
        <v>27</v>
      </c>
      <c r="B19" s="21" t="str">
        <f t="shared" si="0"/>
        <v>04</v>
      </c>
      <c r="C19" s="21" t="str">
        <f t="shared" si="1"/>
        <v>14</v>
      </c>
      <c r="D19" s="21" t="str">
        <f t="shared" si="2"/>
        <v>845</v>
      </c>
      <c r="E19" s="21">
        <f t="shared" si="3"/>
        <v>254845</v>
      </c>
      <c r="F19" s="21">
        <f t="shared" si="4"/>
        <v>17024</v>
      </c>
      <c r="G19" s="21">
        <v>60747776</v>
      </c>
      <c r="H19" s="21">
        <v>0</v>
      </c>
      <c r="I19" s="24">
        <f>57</f>
        <v>0</v>
      </c>
    </row>
    <row r="20">
      <c r="A20" s="21" t="s">
        <v>28</v>
      </c>
      <c r="B20" s="21" t="str">
        <f t="shared" si="0"/>
        <v>04</v>
      </c>
      <c r="C20" s="21" t="str">
        <f t="shared" si="1"/>
        <v>15</v>
      </c>
      <c r="D20" s="21" t="str">
        <f t="shared" si="2"/>
        <v>841</v>
      </c>
      <c r="E20" s="21">
        <f t="shared" si="3"/>
        <v>255841</v>
      </c>
      <c r="F20" s="21">
        <f t="shared" si="4"/>
        <v>18020</v>
      </c>
      <c r="G20" s="21">
        <v>60747776</v>
      </c>
      <c r="H20" s="21">
        <v>0</v>
      </c>
      <c r="I20" s="24">
        <f>57</f>
        <v>0</v>
      </c>
    </row>
    <row r="21">
      <c r="A21" s="21" t="s">
        <v>29</v>
      </c>
      <c r="B21" s="21" t="str">
        <f t="shared" si="0"/>
        <v>04</v>
      </c>
      <c r="C21" s="21" t="str">
        <f t="shared" si="1"/>
        <v>16</v>
      </c>
      <c r="D21" s="21" t="str">
        <f t="shared" si="2"/>
        <v>825</v>
      </c>
      <c r="E21" s="21">
        <f t="shared" si="3"/>
        <v>256825</v>
      </c>
      <c r="F21" s="21">
        <f t="shared" si="4"/>
        <v>19004</v>
      </c>
      <c r="G21" s="21">
        <v>63795200</v>
      </c>
      <c r="H21" s="21">
        <v>74.459440934943904</v>
      </c>
      <c r="I21" s="24">
        <f>60</f>
        <v>0</v>
      </c>
    </row>
    <row r="22">
      <c r="A22" s="21" t="s">
        <v>30</v>
      </c>
      <c r="B22" s="21" t="str">
        <f t="shared" si="0"/>
        <v>04</v>
      </c>
      <c r="C22" s="21" t="str">
        <f t="shared" si="1"/>
        <v>17</v>
      </c>
      <c r="D22" s="21" t="str">
        <f t="shared" si="2"/>
        <v>849</v>
      </c>
      <c r="E22" s="21">
        <f t="shared" si="3"/>
        <v>257849</v>
      </c>
      <c r="F22" s="21">
        <f t="shared" si="4"/>
        <v>20028</v>
      </c>
      <c r="G22" s="21">
        <v>62222336</v>
      </c>
      <c r="H22" s="21">
        <v>3.06774212706932</v>
      </c>
      <c r="I22" s="24">
        <f t="shared" ref="I22:I31" si="5">59</f>
        <v>0</v>
      </c>
    </row>
    <row r="23">
      <c r="A23" s="21" t="s">
        <v>31</v>
      </c>
      <c r="B23" s="21" t="str">
        <f t="shared" si="0"/>
        <v>04</v>
      </c>
      <c r="C23" s="21" t="str">
        <f t="shared" si="1"/>
        <v>18</v>
      </c>
      <c r="D23" s="21" t="str">
        <f t="shared" si="2"/>
        <v>857</v>
      </c>
      <c r="E23" s="21">
        <f t="shared" si="3"/>
        <v>258857</v>
      </c>
      <c r="F23" s="21">
        <f t="shared" si="4"/>
        <v>21036</v>
      </c>
      <c r="G23" s="21">
        <v>62222336</v>
      </c>
      <c r="H23" s="21">
        <v>0</v>
      </c>
      <c r="I23" s="24">
        <f t="shared" si="5"/>
        <v>0</v>
      </c>
    </row>
    <row r="24">
      <c r="A24" s="21" t="s">
        <v>32</v>
      </c>
      <c r="B24" s="21" t="str">
        <f t="shared" si="0"/>
        <v>04</v>
      </c>
      <c r="C24" s="21" t="str">
        <f t="shared" si="1"/>
        <v>19</v>
      </c>
      <c r="D24" s="21" t="str">
        <f t="shared" si="2"/>
        <v>861</v>
      </c>
      <c r="E24" s="21">
        <f t="shared" si="3"/>
        <v>259861</v>
      </c>
      <c r="F24" s="21">
        <f t="shared" si="4"/>
        <v>22040</v>
      </c>
      <c r="G24" s="21">
        <v>62222336</v>
      </c>
      <c r="H24" s="21">
        <v>0</v>
      </c>
      <c r="I24" s="24">
        <f t="shared" si="5"/>
        <v>0</v>
      </c>
    </row>
    <row r="25">
      <c r="A25" s="21" t="s">
        <v>33</v>
      </c>
      <c r="B25" s="21" t="str">
        <f t="shared" si="0"/>
        <v>04</v>
      </c>
      <c r="C25" s="21" t="str">
        <f t="shared" si="1"/>
        <v>20</v>
      </c>
      <c r="D25" s="21" t="str">
        <f t="shared" si="2"/>
        <v>840</v>
      </c>
      <c r="E25" s="21">
        <f t="shared" si="3"/>
        <v>260840</v>
      </c>
      <c r="F25" s="21">
        <f t="shared" si="4"/>
        <v>23019</v>
      </c>
      <c r="G25" s="21">
        <v>62222336</v>
      </c>
      <c r="H25" s="21">
        <v>0</v>
      </c>
      <c r="I25" s="24">
        <f t="shared" si="5"/>
        <v>0</v>
      </c>
    </row>
    <row r="26">
      <c r="A26" s="21" t="s">
        <v>34</v>
      </c>
      <c r="B26" s="21" t="str">
        <f t="shared" si="0"/>
        <v>04</v>
      </c>
      <c r="C26" s="21" t="str">
        <f t="shared" si="1"/>
        <v>21</v>
      </c>
      <c r="D26" s="21" t="str">
        <f t="shared" si="2"/>
        <v>837</v>
      </c>
      <c r="E26" s="21">
        <f t="shared" si="3"/>
        <v>261837</v>
      </c>
      <c r="F26" s="21">
        <f t="shared" si="4"/>
        <v>24016</v>
      </c>
      <c r="G26" s="21">
        <v>62263296</v>
      </c>
      <c r="H26" s="21">
        <v>15.5563250474455</v>
      </c>
      <c r="I26" s="24">
        <f t="shared" si="5"/>
        <v>0</v>
      </c>
    </row>
    <row r="27">
      <c r="A27" s="21" t="s">
        <v>35</v>
      </c>
      <c r="B27" s="21" t="str">
        <f t="shared" si="0"/>
        <v>04</v>
      </c>
      <c r="C27" s="21" t="str">
        <f t="shared" si="1"/>
        <v>22</v>
      </c>
      <c r="D27" s="21" t="str">
        <f t="shared" si="2"/>
        <v>832</v>
      </c>
      <c r="E27" s="21">
        <f t="shared" si="3"/>
        <v>262832</v>
      </c>
      <c r="F27" s="21">
        <f t="shared" si="4"/>
        <v>25011</v>
      </c>
      <c r="G27" s="21">
        <v>62222336</v>
      </c>
      <c r="H27" s="21">
        <v>0</v>
      </c>
      <c r="I27" s="24">
        <f t="shared" si="5"/>
        <v>0</v>
      </c>
    </row>
    <row r="28">
      <c r="A28" s="21" t="s">
        <v>36</v>
      </c>
      <c r="B28" s="21" t="str">
        <f t="shared" si="0"/>
        <v>04</v>
      </c>
      <c r="C28" s="21" t="str">
        <f t="shared" si="1"/>
        <v>23</v>
      </c>
      <c r="D28" s="21" t="str">
        <f t="shared" si="2"/>
        <v>865</v>
      </c>
      <c r="E28" s="21">
        <f t="shared" si="3"/>
        <v>263865</v>
      </c>
      <c r="F28" s="21">
        <f t="shared" si="4"/>
        <v>26044</v>
      </c>
      <c r="G28" s="21">
        <v>62222336</v>
      </c>
      <c r="H28" s="21">
        <v>0</v>
      </c>
      <c r="I28" s="24">
        <f t="shared" si="5"/>
        <v>0</v>
      </c>
    </row>
    <row r="29">
      <c r="A29" s="21" t="s">
        <v>37</v>
      </c>
      <c r="B29" s="21" t="str">
        <f t="shared" si="0"/>
        <v>04</v>
      </c>
      <c r="C29" s="21" t="str">
        <f t="shared" si="1"/>
        <v>24</v>
      </c>
      <c r="D29" s="21" t="str">
        <f t="shared" si="2"/>
        <v>845</v>
      </c>
      <c r="E29" s="21">
        <f t="shared" si="3"/>
        <v>264845</v>
      </c>
      <c r="F29" s="21">
        <f t="shared" si="4"/>
        <v>27024</v>
      </c>
      <c r="G29" s="21">
        <v>62222336</v>
      </c>
      <c r="H29" s="21">
        <v>0</v>
      </c>
      <c r="I29" s="24">
        <f t="shared" si="5"/>
        <v>0</v>
      </c>
    </row>
    <row r="30">
      <c r="A30" s="21" t="s">
        <v>38</v>
      </c>
      <c r="B30" s="21" t="str">
        <f t="shared" si="0"/>
        <v>04</v>
      </c>
      <c r="C30" s="21" t="str">
        <f t="shared" si="1"/>
        <v>25</v>
      </c>
      <c r="D30" s="21" t="str">
        <f t="shared" si="2"/>
        <v>858</v>
      </c>
      <c r="E30" s="21">
        <f t="shared" si="3"/>
        <v>265858</v>
      </c>
      <c r="F30" s="21">
        <f t="shared" si="4"/>
        <v>28037</v>
      </c>
      <c r="G30" s="21">
        <v>62222336</v>
      </c>
      <c r="H30" s="21">
        <v>0</v>
      </c>
      <c r="I30" s="24">
        <f t="shared" si="5"/>
        <v>0</v>
      </c>
    </row>
    <row r="31">
      <c r="A31" s="21" t="s">
        <v>39</v>
      </c>
      <c r="B31" s="21" t="str">
        <f t="shared" si="0"/>
        <v>04</v>
      </c>
      <c r="C31" s="21" t="str">
        <f t="shared" si="1"/>
        <v>26</v>
      </c>
      <c r="D31" s="21" t="str">
        <f t="shared" si="2"/>
        <v>844</v>
      </c>
      <c r="E31" s="21">
        <f t="shared" si="3"/>
        <v>266844</v>
      </c>
      <c r="F31" s="21">
        <f t="shared" si="4"/>
        <v>29023</v>
      </c>
      <c r="G31" s="21">
        <v>62222336</v>
      </c>
      <c r="H31" s="21">
        <v>0</v>
      </c>
      <c r="I31" s="24">
        <f t="shared" si="5"/>
        <v>0</v>
      </c>
    </row>
    <row r="32">
      <c r="A32" s="21" t="s">
        <v>40</v>
      </c>
      <c r="B32" s="21" t="str">
        <f t="shared" si="0"/>
        <v>04</v>
      </c>
      <c r="C32" s="21" t="str">
        <f t="shared" si="1"/>
        <v>27</v>
      </c>
      <c r="D32" s="21" t="str">
        <f t="shared" si="2"/>
        <v>832</v>
      </c>
      <c r="E32" s="21">
        <f t="shared" si="3"/>
        <v>267832</v>
      </c>
      <c r="F32" s="21">
        <f t="shared" si="4"/>
        <v>30011</v>
      </c>
      <c r="G32" s="21">
        <v>63381504</v>
      </c>
      <c r="H32" s="21">
        <v>55.287977191478904</v>
      </c>
      <c r="I32" s="24">
        <f>60</f>
        <v>0</v>
      </c>
    </row>
    <row r="33">
      <c r="A33" s="21" t="s">
        <v>41</v>
      </c>
      <c r="B33" s="21" t="str">
        <f t="shared" si="0"/>
        <v>04</v>
      </c>
      <c r="C33" s="21" t="str">
        <f t="shared" si="1"/>
        <v>28</v>
      </c>
      <c r="D33" s="21" t="str">
        <f t="shared" si="2"/>
        <v>846</v>
      </c>
      <c r="E33" s="21">
        <f t="shared" si="3"/>
        <v>268846</v>
      </c>
      <c r="F33" s="21">
        <f t="shared" si="4"/>
        <v>31025</v>
      </c>
      <c r="G33" s="21">
        <v>63381504</v>
      </c>
      <c r="H33" s="21">
        <v>44.9945817834924</v>
      </c>
      <c r="I33" s="24">
        <f>60</f>
        <v>0</v>
      </c>
    </row>
    <row r="34">
      <c r="A34" s="21" t="s">
        <v>42</v>
      </c>
      <c r="B34" s="21" t="str">
        <f t="shared" si="0"/>
        <v>04</v>
      </c>
      <c r="C34" s="21" t="str">
        <f t="shared" si="1"/>
        <v>29</v>
      </c>
      <c r="D34" s="21" t="str">
        <f t="shared" si="2"/>
        <v>859</v>
      </c>
      <c r="E34" s="21">
        <f t="shared" si="3"/>
        <v>269859</v>
      </c>
      <c r="F34" s="21">
        <f t="shared" si="4"/>
        <v>32038</v>
      </c>
      <c r="G34" s="21">
        <v>62566400</v>
      </c>
      <c r="H34" s="21">
        <v>0</v>
      </c>
      <c r="I34" s="24">
        <f>59</f>
        <v>0</v>
      </c>
    </row>
    <row r="35">
      <c r="A35" s="21" t="s">
        <v>43</v>
      </c>
      <c r="B35" s="21" t="str">
        <f t="shared" si="0"/>
        <v>04</v>
      </c>
      <c r="C35" s="21" t="str">
        <f t="shared" si="1"/>
        <v>30</v>
      </c>
      <c r="D35" s="21" t="str">
        <f t="shared" si="2"/>
        <v>864</v>
      </c>
      <c r="E35" s="21">
        <f t="shared" si="3"/>
        <v>270864</v>
      </c>
      <c r="F35" s="21">
        <f t="shared" si="4"/>
        <v>33043</v>
      </c>
      <c r="G35" s="21">
        <v>62566400</v>
      </c>
      <c r="H35" s="21">
        <v>0</v>
      </c>
      <c r="I35" s="24">
        <f>59</f>
        <v>0</v>
      </c>
    </row>
    <row r="36">
      <c r="A36" s="21" t="s">
        <v>44</v>
      </c>
      <c r="B36" s="21" t="str">
        <f t="shared" si="0"/>
        <v>04</v>
      </c>
      <c r="C36" s="21" t="str">
        <f t="shared" si="1"/>
        <v>31</v>
      </c>
      <c r="D36" s="21" t="str">
        <f t="shared" si="2"/>
        <v>857</v>
      </c>
      <c r="E36" s="21">
        <f t="shared" si="3"/>
        <v>271857</v>
      </c>
      <c r="F36" s="21">
        <f t="shared" si="4"/>
        <v>34036</v>
      </c>
      <c r="G36" s="21">
        <v>62566400</v>
      </c>
      <c r="H36" s="21">
        <v>0</v>
      </c>
      <c r="I36" s="24">
        <f>59</f>
        <v>0</v>
      </c>
    </row>
    <row r="37">
      <c r="A37" s="21" t="s">
        <v>45</v>
      </c>
      <c r="B37" s="21" t="str">
        <f t="shared" si="0"/>
        <v>04</v>
      </c>
      <c r="C37" s="21" t="str">
        <f t="shared" si="1"/>
        <v>32</v>
      </c>
      <c r="D37" s="21" t="str">
        <f t="shared" si="2"/>
        <v>863</v>
      </c>
      <c r="E37" s="21">
        <f t="shared" si="3"/>
        <v>272863</v>
      </c>
      <c r="F37" s="21">
        <f t="shared" si="4"/>
        <v>35042</v>
      </c>
      <c r="G37" s="21">
        <v>62566400</v>
      </c>
      <c r="H37" s="21">
        <v>0</v>
      </c>
      <c r="I37" s="24">
        <f>59</f>
        <v>0</v>
      </c>
    </row>
    <row r="38">
      <c r="A38" s="21" t="s">
        <v>46</v>
      </c>
      <c r="B38" s="21" t="str">
        <f t="shared" si="0"/>
        <v>04</v>
      </c>
      <c r="C38" s="21" t="str">
        <f t="shared" si="1"/>
        <v>33</v>
      </c>
      <c r="D38" s="21" t="str">
        <f t="shared" si="2"/>
        <v>837</v>
      </c>
      <c r="E38" s="21">
        <f t="shared" si="3"/>
        <v>273837</v>
      </c>
      <c r="F38" s="21">
        <f t="shared" si="4"/>
        <v>36016</v>
      </c>
      <c r="G38" s="21">
        <v>63086592</v>
      </c>
      <c r="H38" s="21">
        <v>49.040333199893</v>
      </c>
      <c r="I38" s="24">
        <f>60</f>
        <v>0</v>
      </c>
    </row>
    <row r="39">
      <c r="A39" s="21" t="s">
        <v>47</v>
      </c>
      <c r="B39" s="21" t="str">
        <f t="shared" si="0"/>
        <v>04</v>
      </c>
      <c r="C39" s="21" t="str">
        <f t="shared" si="1"/>
        <v>34</v>
      </c>
      <c r="D39" s="21" t="str">
        <f t="shared" si="2"/>
        <v>855</v>
      </c>
      <c r="E39" s="21">
        <f t="shared" si="3"/>
        <v>274855</v>
      </c>
      <c r="F39" s="21">
        <f t="shared" si="4"/>
        <v>37034</v>
      </c>
      <c r="G39" s="21">
        <v>63299584</v>
      </c>
      <c r="H39" s="21">
        <v>49.4526481992016</v>
      </c>
      <c r="I39" s="24">
        <f>60</f>
        <v>0</v>
      </c>
    </row>
    <row r="40">
      <c r="A40" s="21" t="s">
        <v>48</v>
      </c>
      <c r="B40" s="21" t="str">
        <f t="shared" si="0"/>
        <v>04</v>
      </c>
      <c r="C40" s="21" t="str">
        <f t="shared" si="1"/>
        <v>35</v>
      </c>
      <c r="D40" s="21" t="str">
        <f t="shared" si="2"/>
        <v>878</v>
      </c>
      <c r="E40" s="21">
        <f t="shared" si="3"/>
        <v>275878</v>
      </c>
      <c r="F40" s="21">
        <f t="shared" si="4"/>
        <v>38057</v>
      </c>
      <c r="G40" s="21">
        <v>62619648</v>
      </c>
      <c r="H40" s="21">
        <v>0</v>
      </c>
      <c r="I40" s="24">
        <f>59</f>
        <v>0</v>
      </c>
    </row>
    <row r="41">
      <c r="A41" s="21" t="s">
        <v>49</v>
      </c>
      <c r="B41" s="21" t="str">
        <f t="shared" si="0"/>
        <v>04</v>
      </c>
      <c r="C41" s="21" t="str">
        <f t="shared" si="1"/>
        <v>36</v>
      </c>
      <c r="D41" s="21" t="str">
        <f t="shared" si="2"/>
        <v>868</v>
      </c>
      <c r="E41" s="21">
        <f t="shared" si="3"/>
        <v>276868</v>
      </c>
      <c r="F41" s="21">
        <f t="shared" si="4"/>
        <v>39047</v>
      </c>
      <c r="G41" s="21">
        <v>62619648</v>
      </c>
      <c r="H41" s="21">
        <v>0</v>
      </c>
      <c r="I41" s="24">
        <f>59</f>
        <v>0</v>
      </c>
    </row>
    <row r="42">
      <c r="A42" s="21" t="s">
        <v>50</v>
      </c>
      <c r="B42" s="21" t="str">
        <f t="shared" si="0"/>
        <v>04</v>
      </c>
      <c r="C42" s="21" t="str">
        <f t="shared" si="1"/>
        <v>37</v>
      </c>
      <c r="D42" s="21" t="str">
        <f t="shared" si="2"/>
        <v>856</v>
      </c>
      <c r="E42" s="21">
        <f t="shared" si="3"/>
        <v>277856</v>
      </c>
      <c r="F42" s="21">
        <f t="shared" si="4"/>
        <v>40035</v>
      </c>
      <c r="G42" s="21">
        <v>62619648</v>
      </c>
      <c r="H42" s="21">
        <v>0</v>
      </c>
      <c r="I42" s="24">
        <f>59</f>
        <v>0</v>
      </c>
    </row>
    <row r="43">
      <c r="A43" s="21" t="s">
        <v>51</v>
      </c>
      <c r="B43" s="21" t="str">
        <f t="shared" si="0"/>
        <v>04</v>
      </c>
      <c r="C43" s="21" t="str">
        <f t="shared" si="1"/>
        <v>38</v>
      </c>
      <c r="D43" s="21" t="str">
        <f t="shared" si="2"/>
        <v>833</v>
      </c>
      <c r="E43" s="21">
        <f t="shared" si="3"/>
        <v>278833</v>
      </c>
      <c r="F43" s="21">
        <f t="shared" si="4"/>
        <v>41012</v>
      </c>
      <c r="G43" s="21">
        <v>62812160</v>
      </c>
      <c r="H43" s="21">
        <v>34.802788920857404</v>
      </c>
      <c r="I43" s="24">
        <f>59</f>
        <v>0</v>
      </c>
    </row>
    <row r="44">
      <c r="A44" s="21" t="s">
        <v>52</v>
      </c>
      <c r="B44" s="21" t="str">
        <f t="shared" si="0"/>
        <v>04</v>
      </c>
      <c r="C44" s="21" t="str">
        <f t="shared" si="1"/>
        <v>39</v>
      </c>
      <c r="D44" s="21" t="str">
        <f t="shared" si="2"/>
        <v>889</v>
      </c>
      <c r="E44" s="21">
        <f t="shared" si="3"/>
        <v>279889</v>
      </c>
      <c r="F44" s="21">
        <f t="shared" si="4"/>
        <v>42068</v>
      </c>
      <c r="G44" s="21">
        <v>63062016</v>
      </c>
      <c r="H44" s="21">
        <v>35.4222549637483</v>
      </c>
      <c r="I44" s="24">
        <f>60</f>
        <v>0</v>
      </c>
    </row>
    <row r="45">
      <c r="A45" s="21" t="s">
        <v>53</v>
      </c>
      <c r="B45" s="21" t="str">
        <f t="shared" si="0"/>
        <v>04</v>
      </c>
      <c r="C45" s="21" t="str">
        <f t="shared" si="1"/>
        <v>40</v>
      </c>
      <c r="D45" s="21" t="str">
        <f t="shared" si="2"/>
        <v>871</v>
      </c>
      <c r="E45" s="21">
        <f t="shared" si="3"/>
        <v>280871</v>
      </c>
      <c r="F45" s="21">
        <f t="shared" si="4"/>
        <v>43050</v>
      </c>
      <c r="G45" s="21">
        <v>62840832</v>
      </c>
      <c r="H45" s="21">
        <v>0</v>
      </c>
      <c r="I45" s="24">
        <f>59</f>
        <v>0</v>
      </c>
    </row>
    <row r="46">
      <c r="A46" s="21" t="s">
        <v>54</v>
      </c>
      <c r="B46" s="21" t="str">
        <f t="shared" si="0"/>
        <v>04</v>
      </c>
      <c r="C46" s="21" t="str">
        <f t="shared" si="1"/>
        <v>41</v>
      </c>
      <c r="D46" s="21" t="str">
        <f t="shared" si="2"/>
        <v>870</v>
      </c>
      <c r="E46" s="21">
        <f t="shared" si="3"/>
        <v>281870</v>
      </c>
      <c r="F46" s="21">
        <f t="shared" si="4"/>
        <v>44049</v>
      </c>
      <c r="G46" s="21">
        <v>62840832</v>
      </c>
      <c r="H46" s="21">
        <v>0</v>
      </c>
      <c r="I46" s="24">
        <f>59</f>
        <v>0</v>
      </c>
    </row>
    <row r="47">
      <c r="A47" s="21" t="s">
        <v>55</v>
      </c>
      <c r="B47" s="21" t="str">
        <f t="shared" si="0"/>
        <v>04</v>
      </c>
      <c r="C47" s="21" t="str">
        <f t="shared" si="1"/>
        <v>42</v>
      </c>
      <c r="D47" s="21" t="str">
        <f t="shared" si="2"/>
        <v>887</v>
      </c>
      <c r="E47" s="21">
        <f t="shared" si="3"/>
        <v>282887</v>
      </c>
      <c r="F47" s="21">
        <f t="shared" si="4"/>
        <v>45066</v>
      </c>
      <c r="G47" s="21">
        <v>62840832</v>
      </c>
      <c r="H47" s="21">
        <v>0</v>
      </c>
      <c r="I47" s="24">
        <f>59</f>
        <v>0</v>
      </c>
    </row>
    <row r="48">
      <c r="A48" s="21" t="s">
        <v>56</v>
      </c>
      <c r="B48" s="21" t="str">
        <f t="shared" si="0"/>
        <v>04</v>
      </c>
      <c r="C48" s="21" t="str">
        <f t="shared" si="1"/>
        <v>43</v>
      </c>
      <c r="D48" s="21" t="str">
        <f t="shared" si="2"/>
        <v>850</v>
      </c>
      <c r="E48" s="21">
        <f t="shared" si="3"/>
        <v>283850</v>
      </c>
      <c r="F48" s="21">
        <f t="shared" si="4"/>
        <v>46029</v>
      </c>
      <c r="G48" s="21">
        <v>63057920</v>
      </c>
      <c r="H48" s="21">
        <v>7.8991840661046208</v>
      </c>
      <c r="I48" s="24">
        <f t="shared" ref="I48:I61" si="6">60</f>
        <v>0</v>
      </c>
    </row>
    <row r="49">
      <c r="A49" s="21" t="s">
        <v>57</v>
      </c>
      <c r="B49" s="21" t="str">
        <f t="shared" si="0"/>
        <v>04</v>
      </c>
      <c r="C49" s="21" t="str">
        <f t="shared" si="1"/>
        <v>44</v>
      </c>
      <c r="D49" s="21" t="str">
        <f t="shared" si="2"/>
        <v>862</v>
      </c>
      <c r="E49" s="21">
        <f t="shared" si="3"/>
        <v>284862</v>
      </c>
      <c r="F49" s="21">
        <f t="shared" si="4"/>
        <v>47041</v>
      </c>
      <c r="G49" s="21">
        <v>63799296</v>
      </c>
      <c r="H49" s="21">
        <v>46.307268260400696</v>
      </c>
      <c r="I49" s="24">
        <f t="shared" si="6"/>
        <v>0</v>
      </c>
    </row>
    <row r="50">
      <c r="A50" s="21" t="s">
        <v>58</v>
      </c>
      <c r="B50" s="21" t="str">
        <f t="shared" si="0"/>
        <v>04</v>
      </c>
      <c r="C50" s="21" t="str">
        <f t="shared" si="1"/>
        <v>45</v>
      </c>
      <c r="D50" s="21" t="str">
        <f t="shared" si="2"/>
        <v>890</v>
      </c>
      <c r="E50" s="21">
        <f t="shared" si="3"/>
        <v>285890</v>
      </c>
      <c r="F50" s="21">
        <f t="shared" si="4"/>
        <v>48069</v>
      </c>
      <c r="G50" s="21">
        <v>63201280</v>
      </c>
      <c r="H50" s="21">
        <v>0</v>
      </c>
      <c r="I50" s="24">
        <f t="shared" si="6"/>
        <v>0</v>
      </c>
    </row>
    <row r="51">
      <c r="A51" s="21" t="s">
        <v>59</v>
      </c>
      <c r="B51" s="21" t="str">
        <f t="shared" si="0"/>
        <v>04</v>
      </c>
      <c r="C51" s="21" t="str">
        <f t="shared" si="1"/>
        <v>46</v>
      </c>
      <c r="D51" s="21" t="str">
        <f t="shared" si="2"/>
        <v>879</v>
      </c>
      <c r="E51" s="21">
        <f t="shared" si="3"/>
        <v>286879</v>
      </c>
      <c r="F51" s="21">
        <f t="shared" si="4"/>
        <v>49058</v>
      </c>
      <c r="G51" s="21">
        <v>63201280</v>
      </c>
      <c r="H51" s="21">
        <v>0</v>
      </c>
      <c r="I51" s="24">
        <f t="shared" si="6"/>
        <v>0</v>
      </c>
    </row>
    <row r="52">
      <c r="A52" s="21" t="s">
        <v>60</v>
      </c>
      <c r="B52" s="21" t="str">
        <f t="shared" si="0"/>
        <v>04</v>
      </c>
      <c r="C52" s="21" t="str">
        <f t="shared" si="1"/>
        <v>47</v>
      </c>
      <c r="D52" s="21" t="str">
        <f t="shared" si="2"/>
        <v>887</v>
      </c>
      <c r="E52" s="21">
        <f t="shared" si="3"/>
        <v>287887</v>
      </c>
      <c r="F52" s="21">
        <f t="shared" si="4"/>
        <v>50066</v>
      </c>
      <c r="G52" s="21">
        <v>63201280</v>
      </c>
      <c r="H52" s="21">
        <v>0</v>
      </c>
      <c r="I52" s="24">
        <f t="shared" si="6"/>
        <v>0</v>
      </c>
    </row>
    <row r="53">
      <c r="A53" s="21" t="s">
        <v>61</v>
      </c>
      <c r="B53" s="21" t="str">
        <f t="shared" si="0"/>
        <v>04</v>
      </c>
      <c r="C53" s="21" t="str">
        <f t="shared" si="1"/>
        <v>48</v>
      </c>
      <c r="D53" s="21" t="str">
        <f t="shared" si="2"/>
        <v>891</v>
      </c>
      <c r="E53" s="21">
        <f t="shared" si="3"/>
        <v>288891</v>
      </c>
      <c r="F53" s="21">
        <f t="shared" si="4"/>
        <v>51070</v>
      </c>
      <c r="G53" s="21">
        <v>63442944</v>
      </c>
      <c r="H53" s="21">
        <v>17.1484290193224</v>
      </c>
      <c r="I53" s="24">
        <f t="shared" si="6"/>
        <v>0</v>
      </c>
    </row>
    <row r="54">
      <c r="A54" s="21" t="s">
        <v>62</v>
      </c>
      <c r="B54" s="21" t="str">
        <f t="shared" si="0"/>
        <v>04</v>
      </c>
      <c r="C54" s="21" t="str">
        <f t="shared" si="1"/>
        <v>49</v>
      </c>
      <c r="D54" s="21" t="str">
        <f t="shared" si="2"/>
        <v>879</v>
      </c>
      <c r="E54" s="21">
        <f t="shared" si="3"/>
        <v>289879</v>
      </c>
      <c r="F54" s="21">
        <f t="shared" si="4"/>
        <v>52058</v>
      </c>
      <c r="G54" s="21">
        <v>63217664</v>
      </c>
      <c r="H54" s="21">
        <v>0</v>
      </c>
      <c r="I54" s="24">
        <f t="shared" si="6"/>
        <v>0</v>
      </c>
    </row>
    <row r="55">
      <c r="A55" s="21" t="s">
        <v>63</v>
      </c>
      <c r="B55" s="21" t="str">
        <f t="shared" si="0"/>
        <v>04</v>
      </c>
      <c r="C55" s="21" t="str">
        <f t="shared" si="1"/>
        <v>50</v>
      </c>
      <c r="D55" s="21" t="str">
        <f t="shared" si="2"/>
        <v>887</v>
      </c>
      <c r="E55" s="21">
        <f t="shared" si="3"/>
        <v>290887</v>
      </c>
      <c r="F55" s="21">
        <f t="shared" si="4"/>
        <v>53066</v>
      </c>
      <c r="G55" s="21">
        <v>63217664</v>
      </c>
      <c r="H55" s="21">
        <v>0</v>
      </c>
      <c r="I55" s="24">
        <f t="shared" si="6"/>
        <v>0</v>
      </c>
    </row>
    <row r="56">
      <c r="A56" s="21" t="s">
        <v>64</v>
      </c>
      <c r="B56" s="21" t="str">
        <f t="shared" si="0"/>
        <v>04</v>
      </c>
      <c r="C56" s="21" t="str">
        <f t="shared" si="1"/>
        <v>51</v>
      </c>
      <c r="D56" s="21" t="str">
        <f t="shared" si="2"/>
        <v>875</v>
      </c>
      <c r="E56" s="21">
        <f t="shared" si="3"/>
        <v>291875</v>
      </c>
      <c r="F56" s="21">
        <f t="shared" si="4"/>
        <v>54054</v>
      </c>
      <c r="G56" s="21">
        <v>63217664</v>
      </c>
      <c r="H56" s="21">
        <v>0</v>
      </c>
      <c r="I56" s="24">
        <f t="shared" si="6"/>
        <v>0</v>
      </c>
    </row>
    <row r="57">
      <c r="A57" s="21" t="s">
        <v>65</v>
      </c>
      <c r="B57" s="21" t="str">
        <f t="shared" si="0"/>
        <v>04</v>
      </c>
      <c r="C57" s="21" t="str">
        <f t="shared" si="1"/>
        <v>52</v>
      </c>
      <c r="D57" s="21" t="str">
        <f t="shared" si="2"/>
        <v>897</v>
      </c>
      <c r="E57" s="21">
        <f t="shared" si="3"/>
        <v>292897</v>
      </c>
      <c r="F57" s="21">
        <f t="shared" si="4"/>
        <v>55076</v>
      </c>
      <c r="G57" s="21">
        <v>63221760</v>
      </c>
      <c r="H57" s="21">
        <v>1.53199281429188</v>
      </c>
      <c r="I57" s="24">
        <f t="shared" si="6"/>
        <v>0</v>
      </c>
    </row>
    <row r="58">
      <c r="A58" s="21" t="s">
        <v>66</v>
      </c>
      <c r="B58" s="21" t="str">
        <f t="shared" si="0"/>
        <v>04</v>
      </c>
      <c r="C58" s="21" t="str">
        <f t="shared" si="1"/>
        <v>53</v>
      </c>
      <c r="D58" s="21" t="str">
        <f t="shared" si="2"/>
        <v>869</v>
      </c>
      <c r="E58" s="21">
        <f t="shared" si="3"/>
        <v>293869</v>
      </c>
      <c r="F58" s="21">
        <f t="shared" si="4"/>
        <v>56048</v>
      </c>
      <c r="G58" s="21">
        <v>63913984</v>
      </c>
      <c r="H58" s="21">
        <v>69.146631510589504</v>
      </c>
      <c r="I58" s="24">
        <f t="shared" si="6"/>
        <v>0</v>
      </c>
    </row>
    <row r="59">
      <c r="A59" s="21" t="s">
        <v>67</v>
      </c>
      <c r="B59" s="21" t="str">
        <f t="shared" si="0"/>
        <v>04</v>
      </c>
      <c r="C59" s="21" t="str">
        <f t="shared" si="1"/>
        <v>54</v>
      </c>
      <c r="D59" s="21" t="str">
        <f t="shared" si="2"/>
        <v>887</v>
      </c>
      <c r="E59" s="21">
        <f t="shared" si="3"/>
        <v>294887</v>
      </c>
      <c r="F59" s="21">
        <f t="shared" si="4"/>
        <v>57066</v>
      </c>
      <c r="G59" s="21">
        <v>63438848</v>
      </c>
      <c r="H59" s="21">
        <v>0</v>
      </c>
      <c r="I59" s="24">
        <f t="shared" si="6"/>
        <v>0</v>
      </c>
    </row>
    <row r="60">
      <c r="A60" s="21" t="s">
        <v>68</v>
      </c>
      <c r="B60" s="21" t="str">
        <f t="shared" si="0"/>
        <v>04</v>
      </c>
      <c r="C60" s="21" t="str">
        <f t="shared" si="1"/>
        <v>55</v>
      </c>
      <c r="D60" s="21" t="str">
        <f t="shared" si="2"/>
        <v>888</v>
      </c>
      <c r="E60" s="21">
        <f t="shared" si="3"/>
        <v>295888</v>
      </c>
      <c r="F60" s="21">
        <f t="shared" si="4"/>
        <v>58067</v>
      </c>
      <c r="G60" s="21">
        <v>63438848</v>
      </c>
      <c r="H60" s="21">
        <v>0</v>
      </c>
      <c r="I60" s="24">
        <f t="shared" si="6"/>
        <v>0</v>
      </c>
    </row>
    <row r="61">
      <c r="A61" s="21" t="s">
        <v>69</v>
      </c>
      <c r="B61" s="21" t="str">
        <f t="shared" si="0"/>
        <v>04</v>
      </c>
      <c r="C61" s="21" t="str">
        <f t="shared" si="1"/>
        <v>56</v>
      </c>
      <c r="D61" s="21" t="str">
        <f t="shared" si="2"/>
        <v>882</v>
      </c>
      <c r="E61" s="21">
        <f t="shared" si="3"/>
        <v>296882</v>
      </c>
      <c r="F61" s="21">
        <f t="shared" si="4"/>
        <v>59061</v>
      </c>
      <c r="G61" s="21">
        <v>63438848</v>
      </c>
      <c r="H61" s="21">
        <v>0</v>
      </c>
      <c r="I61" s="24">
        <f t="shared" si="6"/>
        <v>0</v>
      </c>
    </row>
    <row r="62">
      <c r="A62" s="21" t="s">
        <v>70</v>
      </c>
      <c r="B62" s="21" t="str">
        <f t="shared" si="0"/>
        <v>04</v>
      </c>
      <c r="C62" s="21" t="str">
        <f t="shared" si="1"/>
        <v>57</v>
      </c>
      <c r="D62" s="21" t="str">
        <f t="shared" si="2"/>
        <v>873</v>
      </c>
      <c r="E62" s="21">
        <f t="shared" si="3"/>
        <v>297873</v>
      </c>
      <c r="F62" s="21">
        <f t="shared" si="4"/>
        <v>60052</v>
      </c>
      <c r="G62" s="21">
        <v>64397312</v>
      </c>
      <c r="H62" s="21">
        <v>57.8629391240344</v>
      </c>
      <c r="I62" s="24">
        <f>61</f>
        <v>0</v>
      </c>
    </row>
    <row r="63">
      <c r="A63" s="21" t="s">
        <v>71</v>
      </c>
      <c r="B63" s="21" t="str">
        <f t="shared" si="0"/>
        <v>04</v>
      </c>
      <c r="C63" s="21" t="str">
        <f t="shared" si="1"/>
        <v>58</v>
      </c>
      <c r="D63" s="21" t="str">
        <f t="shared" si="2"/>
        <v>881</v>
      </c>
      <c r="E63" s="21">
        <f t="shared" si="3"/>
        <v>298881</v>
      </c>
      <c r="F63" s="21">
        <f t="shared" si="4"/>
        <v>61060</v>
      </c>
      <c r="G63" s="21">
        <v>63631360</v>
      </c>
      <c r="H63" s="21">
        <v>1.55971388309064</v>
      </c>
      <c r="I63" s="24">
        <f>60</f>
        <v>0</v>
      </c>
    </row>
    <row r="64">
      <c r="A64" s="21" t="s">
        <v>72</v>
      </c>
      <c r="B64" s="21" t="str">
        <f t="shared" si="0"/>
        <v>04</v>
      </c>
      <c r="C64" s="21" t="str">
        <f t="shared" si="1"/>
        <v>59</v>
      </c>
      <c r="D64" s="21" t="str">
        <f t="shared" si="2"/>
        <v>905</v>
      </c>
      <c r="E64" s="21">
        <f t="shared" si="3"/>
        <v>299905</v>
      </c>
      <c r="F64" s="21">
        <f t="shared" si="4"/>
        <v>62084</v>
      </c>
      <c r="G64" s="21">
        <v>63631360</v>
      </c>
      <c r="H64" s="21">
        <v>0</v>
      </c>
      <c r="I64" s="24">
        <f>60</f>
        <v>0</v>
      </c>
    </row>
    <row r="65">
      <c r="A65" s="21" t="s">
        <v>73</v>
      </c>
      <c r="B65" s="21" t="str">
        <f t="shared" si="0"/>
        <v>05</v>
      </c>
      <c r="C65" s="21" t="str">
        <f t="shared" si="1"/>
        <v>00</v>
      </c>
      <c r="D65" s="21" t="str">
        <f t="shared" si="2"/>
        <v>890</v>
      </c>
      <c r="E65" s="21">
        <f t="shared" si="3"/>
        <v>300890</v>
      </c>
      <c r="F65" s="21">
        <f t="shared" si="4"/>
        <v>63069</v>
      </c>
      <c r="G65" s="21">
        <v>63631360</v>
      </c>
      <c r="H65" s="21">
        <v>0</v>
      </c>
      <c r="I65" s="24">
        <f>60</f>
        <v>0</v>
      </c>
    </row>
    <row r="66">
      <c r="A66" s="21" t="s">
        <v>74</v>
      </c>
      <c r="B66" s="21" t="str">
        <f t="shared" si="0"/>
        <v>05</v>
      </c>
      <c r="C66" s="21" t="str">
        <f t="shared" si="1"/>
        <v>01</v>
      </c>
      <c r="D66" s="21" t="str">
        <f t="shared" si="2"/>
        <v>886</v>
      </c>
      <c r="E66" s="21">
        <f t="shared" si="3"/>
        <v>301886</v>
      </c>
      <c r="F66" s="21">
        <f t="shared" si="4"/>
        <v>64065</v>
      </c>
      <c r="G66" s="21">
        <v>63631360</v>
      </c>
      <c r="H66" s="21">
        <v>0</v>
      </c>
      <c r="I66" s="24">
        <f>60</f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2015-12-10T09:06:00Z</dcterms:modified>
  <cp:lastPrinted>2015-12-18T10:10:42Z</cp:lastPrinted>
</cp:coreProperties>
</file>