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<sst xmlns="http://schemas.openxmlformats.org/spreadsheetml/2006/main" count="70" uniqueCount="70">
  <si>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</si>
  <si>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</si>
  <si>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</si>
  <si>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</si>
  <si>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</si>
  <si>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</si>
  <si>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</si>
  <si>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</si>
  <si>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</si>
  <si>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10:43:07.808</t>
  </si>
  <si>
    <t>Max Memory Value:</t>
  </si>
  <si>
    <t>12-11-2015 10:43:08.841</t>
  </si>
  <si>
    <t>12-11-2015 10:43:09.796</t>
  </si>
  <si>
    <t>12-11-2015 10:43:10.853</t>
  </si>
  <si>
    <t>12-11-2015 10:43:11.819</t>
  </si>
  <si>
    <t>12-11-2015 10:43:12.802</t>
  </si>
  <si>
    <t>12-11-2015 10:43:13.825</t>
  </si>
  <si>
    <t>12-11-2015 10:43:14.814</t>
  </si>
  <si>
    <t>12-11-2015 10:43:15.797</t>
  </si>
  <si>
    <t>12-11-2015 10:43:16.822</t>
  </si>
  <si>
    <t>12-11-2015 10:43:17.806</t>
  </si>
  <si>
    <t>12-11-2015 10:43:18.831</t>
  </si>
  <si>
    <t>12-11-2015 10:43:19.804</t>
  </si>
  <si>
    <t>12-11-2015 10:43:20.822</t>
  </si>
  <si>
    <t>12-11-2015 10:43:21.823</t>
  </si>
  <si>
    <t>12-11-2015 10:43:22.820</t>
  </si>
  <si>
    <t>12-11-2015 10:43:23.825</t>
  </si>
  <si>
    <t>12-11-2015 10:43:24.833</t>
  </si>
  <si>
    <t>12-11-2015 10:43:25.827</t>
  </si>
  <si>
    <t>12-11-2015 10:43:26.833</t>
  </si>
  <si>
    <t>12-11-2015 10:43:27.833</t>
  </si>
  <si>
    <t>12-11-2015 10:43:28.818</t>
  </si>
  <si>
    <t>12-11-2015 10:43:29.823</t>
  </si>
  <si>
    <t>12-11-2015 10:43:30.813</t>
  </si>
  <si>
    <t>12-11-2015 10:43:31.825</t>
  </si>
  <si>
    <t>12-11-2015 10:43:32.839</t>
  </si>
  <si>
    <t>12-11-2015 10:43:33.841</t>
  </si>
  <si>
    <t>12-11-2015 10:43:34.833</t>
  </si>
  <si>
    <t>12-11-2015 10:43:35.875</t>
  </si>
  <si>
    <t>12-11-2015 10:43:36.836</t>
  </si>
  <si>
    <t>12-11-2015 10:43:37.821</t>
  </si>
  <si>
    <t>12-11-2015 10:43:38.809</t>
  </si>
  <si>
    <t>12-11-2015 10:43:39.822</t>
  </si>
  <si>
    <t>12-11-2015 10:43:40.845</t>
  </si>
  <si>
    <t>12-11-2015 10:43:41.843</t>
  </si>
  <si>
    <t>12-11-2015 10:43:42.835</t>
  </si>
  <si>
    <t>12-11-2015 10:43:43.846</t>
  </si>
  <si>
    <t>12-11-2015 10:43:44.854</t>
  </si>
  <si>
    <t>12-11-2015 10:43:45.856</t>
  </si>
  <si>
    <t>12-11-2015 10:43:46.845</t>
  </si>
  <si>
    <t>12-11-2015 10:43:47.842</t>
  </si>
  <si>
    <t>12-11-2015 10:43:48.823</t>
  </si>
  <si>
    <t>12-11-2015 10:43:49.826</t>
  </si>
  <si>
    <t>12-11-2015 10:43:50.835</t>
  </si>
  <si>
    <t>12-11-2015 10:43:51.836</t>
  </si>
  <si>
    <t>12-11-2015 10:43:52.826</t>
  </si>
  <si>
    <t>12-11-2015 10:43:53.836</t>
  </si>
  <si>
    <t>12-11-2015 10:43:54.840</t>
  </si>
  <si>
    <t>12-11-2015 10:43:55.807</t>
  </si>
  <si>
    <t>12-11-2015 10:43:56.842</t>
  </si>
  <si>
    <t>12-11-2015 10:43:57.836</t>
  </si>
  <si>
    <t>12-11-2015 10:43:58.834</t>
  </si>
  <si>
    <t>12-11-2015 10:43:59.844</t>
  </si>
  <si>
    <t>12-11-2015 10:44:00.844</t>
  </si>
  <si>
    <t>12-11-2015 10:44:01.832</t>
  </si>
  <si>
    <t>12-11-2015 10:44:02.846</t>
  </si>
  <si>
    <t>12-11-2015 10:44:03.839</t>
  </si>
  <si>
    <t>12-11-2015 10:44:04.848</t>
  </si>
  <si>
    <t>12-11-2015 10:44:05.844</t>
  </si>
  <si>
    <t>12-11-2015 10:44:06.847</t>
  </si>
  <si>
    <t>12-11-2015 10:44:07.858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</si>
</sst>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Blad1!$F$2:$F$62</c:f>
              <c:numCache/>
            </c:numRef>
          </c:xVal>
          <c:yVal>
            <c:numRef>
              <c:f>Blad1!$H$2:$H$62</c:f>
              <c:numCache/>
            </c:numRef>
          </c:yVal>
          <c:smooth val="0"/>
        </c:ser>
        <c:axId val="2122837918"/>
        <c:axId val="238748521"/>
      </c:scatterChart>
      <c:valAx>
        <c:axId val="212283791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38748521"/>
        <c:crosses val="autoZero"/>
      </c:valAx>
      <c:valAx>
        <c:axId val="23874852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12283791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Blad1!$F$2:$F$62</c:f>
              <c:numCache/>
            </c:numRef>
          </c:xVal>
          <c:yVal>
            <c:numRef>
              <c:f>Blad1!$I$2:$I$62</c:f>
              <c:numCache/>
            </c:numRef>
          </c:yVal>
          <c:smooth val="0"/>
        </c:ser>
        <c:axId val="1166292560"/>
        <c:axId val="1917071489"/>
      </c:scatterChart>
      <c:valAx>
        <c:axId val="11662925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17071489"/>
        <c:crosses val="autoZero"/>
      </c:valAx>
      <c:valAx>
        <c:axId val="191707148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6629256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3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2" si="0">MID(A2,15,2)</f>
        <v>43</v>
      </c>
      <c r="C2" s="21" t="str">
        <f t="shared" ref="C2:C62" si="1">MID(A2,18,2)</f>
        <v>07</v>
      </c>
      <c r="D2" s="21" t="str">
        <f t="shared" ref="D2:D62" si="2">MID(A2,21,3)</f>
        <v>808</v>
      </c>
      <c r="E2" s="21">
        <f t="shared" ref="E2:E62" si="3">D2+(1000*C2)+(B2*60000)</f>
        <v>2587808</v>
      </c>
      <c r="F2" s="21">
        <f t="shared" ref="F2:F62" si="4">E2-$E$2</f>
        <v>0</v>
      </c>
      <c r="K2" s="21" t="s">
        <v>10</v>
      </c>
      <c r="L2" s="21">
        <f>MAX(G:G)</f>
        <v>58830848</v>
      </c>
    </row>
    <row r="3">
      <c r="A3" s="21" t="s">
        <v>11</v>
      </c>
      <c r="B3" s="21" t="str">
        <f t="shared" si="0"/>
        <v>43</v>
      </c>
      <c r="C3" s="21" t="str">
        <f t="shared" si="1"/>
        <v>08</v>
      </c>
      <c r="D3" s="21" t="str">
        <f t="shared" si="2"/>
        <v>841</v>
      </c>
      <c r="E3" s="21">
        <f t="shared" si="3"/>
        <v>2588841</v>
      </c>
      <c r="F3" s="21">
        <f t="shared" si="4"/>
        <v>1033</v>
      </c>
    </row>
    <row r="4">
      <c r="A4" s="21" t="s">
        <v>12</v>
      </c>
      <c r="B4" s="21" t="str">
        <f t="shared" si="0"/>
        <v>43</v>
      </c>
      <c r="C4" s="21" t="str">
        <f t="shared" si="1"/>
        <v>09</v>
      </c>
      <c r="D4" s="21" t="str">
        <f t="shared" si="2"/>
        <v>796</v>
      </c>
      <c r="E4" s="21">
        <f t="shared" si="3"/>
        <v>2589796</v>
      </c>
      <c r="F4" s="21">
        <f t="shared" si="4"/>
        <v>1988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43</v>
      </c>
      <c r="C5" s="21" t="str">
        <f t="shared" si="1"/>
        <v>10</v>
      </c>
      <c r="D5" s="21" t="str">
        <f t="shared" si="2"/>
        <v>853</v>
      </c>
      <c r="E5" s="21">
        <f t="shared" si="3"/>
        <v>2590853</v>
      </c>
      <c r="F5" s="21">
        <f t="shared" si="4"/>
        <v>3045</v>
      </c>
      <c r="G5" s="21">
        <v>20013056</v>
      </c>
      <c r="I5" s="24">
        <f>19</f>
        <v>0</v>
      </c>
    </row>
    <row r="6">
      <c r="A6" s="21" t="s">
        <v>14</v>
      </c>
      <c r="B6" s="21" t="str">
        <f t="shared" si="0"/>
        <v>43</v>
      </c>
      <c r="C6" s="21" t="str">
        <f t="shared" si="1"/>
        <v>11</v>
      </c>
      <c r="D6" s="21" t="str">
        <f t="shared" si="2"/>
        <v>819</v>
      </c>
      <c r="E6" s="21">
        <f t="shared" si="3"/>
        <v>2591819</v>
      </c>
      <c r="F6" s="21">
        <f t="shared" si="4"/>
        <v>4011</v>
      </c>
      <c r="G6" s="21">
        <v>20013056</v>
      </c>
      <c r="H6" s="21">
        <v>0</v>
      </c>
      <c r="I6" s="24">
        <f>19</f>
        <v>0</v>
      </c>
    </row>
    <row r="7">
      <c r="A7" s="21" t="s">
        <v>15</v>
      </c>
      <c r="B7" s="21" t="str">
        <f t="shared" si="0"/>
        <v>43</v>
      </c>
      <c r="C7" s="21" t="str">
        <f t="shared" si="1"/>
        <v>12</v>
      </c>
      <c r="D7" s="21" t="str">
        <f t="shared" si="2"/>
        <v>802</v>
      </c>
      <c r="E7" s="21">
        <f t="shared" si="3"/>
        <v>2592802</v>
      </c>
      <c r="F7" s="21">
        <f t="shared" si="4"/>
        <v>4994</v>
      </c>
      <c r="G7" s="21">
        <v>20074496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43</v>
      </c>
      <c r="C8" s="21" t="str">
        <f t="shared" si="1"/>
        <v>13</v>
      </c>
      <c r="D8" s="21" t="str">
        <f t="shared" si="2"/>
        <v>825</v>
      </c>
      <c r="E8" s="21">
        <f t="shared" si="3"/>
        <v>2593825</v>
      </c>
      <c r="F8" s="21">
        <f t="shared" si="4"/>
        <v>6017</v>
      </c>
      <c r="G8" s="21">
        <v>20074496</v>
      </c>
      <c r="H8" s="21">
        <v>0</v>
      </c>
      <c r="I8" s="24">
        <f>19</f>
        <v>0</v>
      </c>
    </row>
    <row r="9">
      <c r="A9" s="21" t="s">
        <v>17</v>
      </c>
      <c r="B9" s="21" t="str">
        <f t="shared" si="0"/>
        <v>43</v>
      </c>
      <c r="C9" s="21" t="str">
        <f t="shared" si="1"/>
        <v>14</v>
      </c>
      <c r="D9" s="21" t="str">
        <f t="shared" si="2"/>
        <v>814</v>
      </c>
      <c r="E9" s="21">
        <f t="shared" si="3"/>
        <v>2594814</v>
      </c>
      <c r="F9" s="21">
        <f t="shared" si="4"/>
        <v>7006</v>
      </c>
      <c r="G9" s="21">
        <v>20123648</v>
      </c>
      <c r="H9" s="21">
        <v>1.55772324167939</v>
      </c>
      <c r="I9" s="24">
        <f>19</f>
        <v>0</v>
      </c>
    </row>
    <row r="10">
      <c r="A10" s="21" t="s">
        <v>18</v>
      </c>
      <c r="B10" s="21" t="str">
        <f t="shared" si="0"/>
        <v>43</v>
      </c>
      <c r="C10" s="21" t="str">
        <f t="shared" si="1"/>
        <v>15</v>
      </c>
      <c r="D10" s="21" t="str">
        <f t="shared" si="2"/>
        <v>797</v>
      </c>
      <c r="E10" s="21">
        <f t="shared" si="3"/>
        <v>2595797</v>
      </c>
      <c r="F10" s="21">
        <f t="shared" si="4"/>
        <v>7989</v>
      </c>
      <c r="G10" s="21">
        <v>45776896</v>
      </c>
      <c r="H10" s="21">
        <v>93.494722011021104</v>
      </c>
      <c r="I10" s="24">
        <f>43</f>
        <v>0</v>
      </c>
    </row>
    <row r="11">
      <c r="A11" s="21" t="s">
        <v>19</v>
      </c>
      <c r="B11" s="21" t="str">
        <f t="shared" si="0"/>
        <v>43</v>
      </c>
      <c r="C11" s="21" t="str">
        <f t="shared" si="1"/>
        <v>16</v>
      </c>
      <c r="D11" s="21" t="str">
        <f t="shared" si="2"/>
        <v>822</v>
      </c>
      <c r="E11" s="21">
        <f t="shared" si="3"/>
        <v>2596822</v>
      </c>
      <c r="F11" s="21">
        <f t="shared" si="4"/>
        <v>9014</v>
      </c>
      <c r="G11" s="21">
        <v>58830848</v>
      </c>
      <c r="H11" s="21">
        <v>49.7259503424726</v>
      </c>
      <c r="I11" s="24">
        <f>56</f>
        <v>0</v>
      </c>
    </row>
    <row r="12">
      <c r="A12" s="21" t="s">
        <v>20</v>
      </c>
      <c r="B12" s="21" t="str">
        <f t="shared" si="0"/>
        <v>43</v>
      </c>
      <c r="C12" s="21" t="str">
        <f t="shared" si="1"/>
        <v>17</v>
      </c>
      <c r="D12" s="21" t="str">
        <f t="shared" si="2"/>
        <v>806</v>
      </c>
      <c r="E12" s="21">
        <f t="shared" si="3"/>
        <v>2597806</v>
      </c>
      <c r="F12" s="21">
        <f t="shared" si="4"/>
        <v>9998</v>
      </c>
      <c r="G12" s="21">
        <v>51662848</v>
      </c>
      <c r="H12" s="21">
        <v>0</v>
      </c>
      <c r="I12" s="24">
        <f>49</f>
        <v>0</v>
      </c>
    </row>
    <row r="13">
      <c r="A13" s="21" t="s">
        <v>21</v>
      </c>
      <c r="B13" s="21" t="str">
        <f t="shared" si="0"/>
        <v>43</v>
      </c>
      <c r="C13" s="21" t="str">
        <f t="shared" si="1"/>
        <v>18</v>
      </c>
      <c r="D13" s="21" t="str">
        <f t="shared" si="2"/>
        <v>831</v>
      </c>
      <c r="E13" s="21">
        <f t="shared" si="3"/>
        <v>2598831</v>
      </c>
      <c r="F13" s="21">
        <f t="shared" si="4"/>
        <v>11023</v>
      </c>
      <c r="G13" s="21">
        <v>51662848</v>
      </c>
      <c r="H13" s="21">
        <v>0</v>
      </c>
      <c r="I13" s="24">
        <f>49</f>
        <v>0</v>
      </c>
    </row>
    <row r="14">
      <c r="A14" s="21" t="s">
        <v>22</v>
      </c>
      <c r="B14" s="21" t="str">
        <f t="shared" si="0"/>
        <v>43</v>
      </c>
      <c r="C14" s="21" t="str">
        <f t="shared" si="1"/>
        <v>19</v>
      </c>
      <c r="D14" s="21" t="str">
        <f t="shared" si="2"/>
        <v>804</v>
      </c>
      <c r="E14" s="21">
        <f t="shared" si="3"/>
        <v>2599804</v>
      </c>
      <c r="F14" s="21">
        <f t="shared" si="4"/>
        <v>11996</v>
      </c>
      <c r="G14" s="21">
        <v>51662848</v>
      </c>
      <c r="H14" s="21">
        <v>0</v>
      </c>
      <c r="I14" s="24">
        <f>49</f>
        <v>0</v>
      </c>
    </row>
    <row r="15">
      <c r="A15" s="21" t="s">
        <v>23</v>
      </c>
      <c r="B15" s="21" t="str">
        <f t="shared" si="0"/>
        <v>43</v>
      </c>
      <c r="C15" s="21" t="str">
        <f t="shared" si="1"/>
        <v>20</v>
      </c>
      <c r="D15" s="21" t="str">
        <f t="shared" si="2"/>
        <v>822</v>
      </c>
      <c r="E15" s="21">
        <f t="shared" si="3"/>
        <v>2600822</v>
      </c>
      <c r="F15" s="21">
        <f t="shared" si="4"/>
        <v>13014</v>
      </c>
      <c r="G15" s="21">
        <v>51662848</v>
      </c>
      <c r="H15" s="21">
        <v>0</v>
      </c>
      <c r="I15" s="24">
        <f>49</f>
        <v>0</v>
      </c>
    </row>
    <row r="16">
      <c r="A16" s="21" t="s">
        <v>24</v>
      </c>
      <c r="B16" s="21" t="str">
        <f t="shared" si="0"/>
        <v>43</v>
      </c>
      <c r="C16" s="21" t="str">
        <f t="shared" si="1"/>
        <v>21</v>
      </c>
      <c r="D16" s="21" t="str">
        <f t="shared" si="2"/>
        <v>823</v>
      </c>
      <c r="E16" s="21">
        <f t="shared" si="3"/>
        <v>2601823</v>
      </c>
      <c r="F16" s="21">
        <f t="shared" si="4"/>
        <v>14015</v>
      </c>
      <c r="G16" s="21">
        <v>51662848</v>
      </c>
      <c r="H16" s="21">
        <v>0</v>
      </c>
      <c r="I16" s="24">
        <f>49</f>
        <v>0</v>
      </c>
    </row>
    <row r="17">
      <c r="A17" s="21" t="s">
        <v>25</v>
      </c>
      <c r="B17" s="21" t="str">
        <f t="shared" si="0"/>
        <v>43</v>
      </c>
      <c r="C17" s="21" t="str">
        <f t="shared" si="1"/>
        <v>22</v>
      </c>
      <c r="D17" s="21" t="str">
        <f t="shared" si="2"/>
        <v>820</v>
      </c>
      <c r="E17" s="21">
        <f t="shared" si="3"/>
        <v>2602820</v>
      </c>
      <c r="F17" s="21">
        <f t="shared" si="4"/>
        <v>15012</v>
      </c>
      <c r="G17" s="21">
        <v>51662848</v>
      </c>
      <c r="H17" s="21">
        <v>0</v>
      </c>
      <c r="I17" s="24">
        <f>49</f>
        <v>0</v>
      </c>
    </row>
    <row r="18">
      <c r="A18" s="21" t="s">
        <v>26</v>
      </c>
      <c r="B18" s="21" t="str">
        <f t="shared" si="0"/>
        <v>43</v>
      </c>
      <c r="C18" s="21" t="str">
        <f t="shared" si="1"/>
        <v>23</v>
      </c>
      <c r="D18" s="21" t="str">
        <f t="shared" si="2"/>
        <v>825</v>
      </c>
      <c r="E18" s="21">
        <f t="shared" si="3"/>
        <v>2603825</v>
      </c>
      <c r="F18" s="21">
        <f t="shared" si="4"/>
        <v>16017</v>
      </c>
      <c r="G18" s="21">
        <v>45096960</v>
      </c>
      <c r="H18" s="21">
        <v>28.0501146090283</v>
      </c>
      <c r="I18" s="24">
        <f>43</f>
        <v>0</v>
      </c>
    </row>
    <row r="19">
      <c r="A19" s="21" t="s">
        <v>27</v>
      </c>
      <c r="B19" s="21" t="str">
        <f t="shared" si="0"/>
        <v>43</v>
      </c>
      <c r="C19" s="21" t="str">
        <f t="shared" si="1"/>
        <v>24</v>
      </c>
      <c r="D19" s="21" t="str">
        <f t="shared" si="2"/>
        <v>833</v>
      </c>
      <c r="E19" s="21">
        <f t="shared" si="3"/>
        <v>2604833</v>
      </c>
      <c r="F19" s="21">
        <f t="shared" si="4"/>
        <v>17025</v>
      </c>
      <c r="G19" s="21">
        <v>28512256</v>
      </c>
      <c r="H19" s="21">
        <v>0</v>
      </c>
      <c r="I19" s="24">
        <f t="shared" ref="I19:I27" si="5">27</f>
        <v>0</v>
      </c>
    </row>
    <row r="20">
      <c r="A20" s="21" t="s">
        <v>28</v>
      </c>
      <c r="B20" s="21" t="str">
        <f t="shared" si="0"/>
        <v>43</v>
      </c>
      <c r="C20" s="21" t="str">
        <f t="shared" si="1"/>
        <v>25</v>
      </c>
      <c r="D20" s="21" t="str">
        <f t="shared" si="2"/>
        <v>827</v>
      </c>
      <c r="E20" s="21">
        <f t="shared" si="3"/>
        <v>2605827</v>
      </c>
      <c r="F20" s="21">
        <f t="shared" si="4"/>
        <v>18019</v>
      </c>
      <c r="G20" s="21">
        <v>28516352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43</v>
      </c>
      <c r="C21" s="21" t="str">
        <f t="shared" si="1"/>
        <v>26</v>
      </c>
      <c r="D21" s="21" t="str">
        <f t="shared" si="2"/>
        <v>833</v>
      </c>
      <c r="E21" s="21">
        <f t="shared" si="3"/>
        <v>2606833</v>
      </c>
      <c r="F21" s="21">
        <f t="shared" si="4"/>
        <v>19025</v>
      </c>
      <c r="G21" s="21">
        <v>28516352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43</v>
      </c>
      <c r="C22" s="21" t="str">
        <f t="shared" si="1"/>
        <v>27</v>
      </c>
      <c r="D22" s="21" t="str">
        <f t="shared" si="2"/>
        <v>833</v>
      </c>
      <c r="E22" s="21">
        <f t="shared" si="3"/>
        <v>2607833</v>
      </c>
      <c r="F22" s="21">
        <f t="shared" si="4"/>
        <v>20025</v>
      </c>
      <c r="G22" s="21">
        <v>28504064</v>
      </c>
      <c r="H22" s="21">
        <v>1.56505840096806</v>
      </c>
      <c r="I22" s="24">
        <f t="shared" si="5"/>
        <v>0</v>
      </c>
    </row>
    <row r="23">
      <c r="A23" s="21" t="s">
        <v>31</v>
      </c>
      <c r="B23" s="21" t="str">
        <f t="shared" si="0"/>
        <v>43</v>
      </c>
      <c r="C23" s="21" t="str">
        <f t="shared" si="1"/>
        <v>28</v>
      </c>
      <c r="D23" s="21" t="str">
        <f t="shared" si="2"/>
        <v>818</v>
      </c>
      <c r="E23" s="21">
        <f t="shared" si="3"/>
        <v>2608818</v>
      </c>
      <c r="F23" s="21">
        <f t="shared" si="4"/>
        <v>21010</v>
      </c>
      <c r="G23" s="21">
        <v>28504064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43</v>
      </c>
      <c r="C24" s="21" t="str">
        <f t="shared" si="1"/>
        <v>29</v>
      </c>
      <c r="D24" s="21" t="str">
        <f t="shared" si="2"/>
        <v>823</v>
      </c>
      <c r="E24" s="21">
        <f t="shared" si="3"/>
        <v>2609823</v>
      </c>
      <c r="F24" s="21">
        <f t="shared" si="4"/>
        <v>22015</v>
      </c>
      <c r="G24" s="21">
        <v>28504064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43</v>
      </c>
      <c r="C25" s="21" t="str">
        <f t="shared" si="1"/>
        <v>30</v>
      </c>
      <c r="D25" s="21" t="str">
        <f t="shared" si="2"/>
        <v>813</v>
      </c>
      <c r="E25" s="21">
        <f t="shared" si="3"/>
        <v>2610813</v>
      </c>
      <c r="F25" s="21">
        <f t="shared" si="4"/>
        <v>23005</v>
      </c>
      <c r="G25" s="21">
        <v>28504064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43</v>
      </c>
      <c r="C26" s="21" t="str">
        <f t="shared" si="1"/>
        <v>31</v>
      </c>
      <c r="D26" s="21" t="str">
        <f t="shared" si="2"/>
        <v>825</v>
      </c>
      <c r="E26" s="21">
        <f t="shared" si="3"/>
        <v>2611825</v>
      </c>
      <c r="F26" s="21">
        <f t="shared" si="4"/>
        <v>24017</v>
      </c>
      <c r="G26" s="21">
        <v>28504064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43</v>
      </c>
      <c r="C27" s="21" t="str">
        <f t="shared" si="1"/>
        <v>32</v>
      </c>
      <c r="D27" s="21" t="str">
        <f t="shared" si="2"/>
        <v>839</v>
      </c>
      <c r="E27" s="21">
        <f t="shared" si="3"/>
        <v>2612839</v>
      </c>
      <c r="F27" s="21">
        <f t="shared" si="4"/>
        <v>25031</v>
      </c>
      <c r="G27" s="21">
        <v>28504064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43</v>
      </c>
      <c r="C28" s="21" t="str">
        <f t="shared" si="1"/>
        <v>33</v>
      </c>
      <c r="D28" s="21" t="str">
        <f t="shared" si="2"/>
        <v>841</v>
      </c>
      <c r="E28" s="21">
        <f t="shared" si="3"/>
        <v>2613841</v>
      </c>
      <c r="F28" s="21">
        <f t="shared" si="4"/>
        <v>26033</v>
      </c>
      <c r="G28" s="21">
        <v>55357440</v>
      </c>
      <c r="H28" s="21">
        <v>45.034215568317104</v>
      </c>
      <c r="I28" s="24">
        <f>52</f>
        <v>0</v>
      </c>
    </row>
    <row r="29">
      <c r="A29" s="21" t="s">
        <v>37</v>
      </c>
      <c r="B29" s="21" t="str">
        <f t="shared" si="0"/>
        <v>43</v>
      </c>
      <c r="C29" s="21" t="str">
        <f t="shared" si="1"/>
        <v>34</v>
      </c>
      <c r="D29" s="21" t="str">
        <f t="shared" si="2"/>
        <v>833</v>
      </c>
      <c r="E29" s="21">
        <f t="shared" si="3"/>
        <v>2614833</v>
      </c>
      <c r="F29" s="21">
        <f t="shared" si="4"/>
        <v>27025</v>
      </c>
      <c r="G29" s="21">
        <v>55357440</v>
      </c>
      <c r="H29" s="21">
        <v>0</v>
      </c>
      <c r="I29" s="24">
        <f>52</f>
        <v>0</v>
      </c>
    </row>
    <row r="30">
      <c r="A30" s="21" t="s">
        <v>38</v>
      </c>
      <c r="B30" s="21" t="str">
        <f t="shared" si="0"/>
        <v>43</v>
      </c>
      <c r="C30" s="21" t="str">
        <f t="shared" si="1"/>
        <v>35</v>
      </c>
      <c r="D30" s="21" t="str">
        <f t="shared" si="2"/>
        <v>875</v>
      </c>
      <c r="E30" s="21">
        <f t="shared" si="3"/>
        <v>2615875</v>
      </c>
      <c r="F30" s="21">
        <f t="shared" si="4"/>
        <v>28067</v>
      </c>
      <c r="G30" s="21">
        <v>55308288</v>
      </c>
      <c r="H30" s="21">
        <v>0</v>
      </c>
      <c r="I30" s="24">
        <f>52</f>
        <v>0</v>
      </c>
    </row>
    <row r="31">
      <c r="A31" s="21" t="s">
        <v>39</v>
      </c>
      <c r="B31" s="21" t="str">
        <f t="shared" si="0"/>
        <v>43</v>
      </c>
      <c r="C31" s="21" t="str">
        <f t="shared" si="1"/>
        <v>36</v>
      </c>
      <c r="D31" s="21" t="str">
        <f t="shared" si="2"/>
        <v>836</v>
      </c>
      <c r="E31" s="21">
        <f t="shared" si="3"/>
        <v>2616836</v>
      </c>
      <c r="F31" s="21">
        <f t="shared" si="4"/>
        <v>29028</v>
      </c>
      <c r="G31" s="21">
        <v>55308288</v>
      </c>
      <c r="H31" s="21">
        <v>0</v>
      </c>
      <c r="I31" s="24">
        <f>52</f>
        <v>0</v>
      </c>
    </row>
    <row r="32">
      <c r="A32" s="21" t="s">
        <v>40</v>
      </c>
      <c r="B32" s="21" t="str">
        <f t="shared" si="0"/>
        <v>43</v>
      </c>
      <c r="C32" s="21" t="str">
        <f t="shared" si="1"/>
        <v>37</v>
      </c>
      <c r="D32" s="21" t="str">
        <f t="shared" si="2"/>
        <v>821</v>
      </c>
      <c r="E32" s="21">
        <f t="shared" si="3"/>
        <v>2617821</v>
      </c>
      <c r="F32" s="21">
        <f t="shared" si="4"/>
        <v>30013</v>
      </c>
      <c r="G32" s="21">
        <v>55308288</v>
      </c>
      <c r="H32" s="21">
        <v>0</v>
      </c>
      <c r="I32" s="24">
        <f>52</f>
        <v>0</v>
      </c>
    </row>
    <row r="33">
      <c r="A33" s="21" t="s">
        <v>41</v>
      </c>
      <c r="B33" s="21" t="str">
        <f t="shared" si="0"/>
        <v>43</v>
      </c>
      <c r="C33" s="21" t="str">
        <f t="shared" si="1"/>
        <v>38</v>
      </c>
      <c r="D33" s="21" t="str">
        <f t="shared" si="2"/>
        <v>809</v>
      </c>
      <c r="E33" s="21">
        <f t="shared" si="3"/>
        <v>2618809</v>
      </c>
      <c r="F33" s="21">
        <f t="shared" si="4"/>
        <v>31001</v>
      </c>
      <c r="G33" s="21">
        <v>49192960</v>
      </c>
      <c r="H33" s="21">
        <v>20.3788024337181</v>
      </c>
      <c r="I33" s="24">
        <f>46</f>
        <v>0</v>
      </c>
    </row>
    <row r="34">
      <c r="A34" s="21" t="s">
        <v>42</v>
      </c>
      <c r="B34" s="21" t="str">
        <f t="shared" si="0"/>
        <v>43</v>
      </c>
      <c r="C34" s="21" t="str">
        <f t="shared" si="1"/>
        <v>39</v>
      </c>
      <c r="D34" s="21" t="str">
        <f t="shared" si="2"/>
        <v>822</v>
      </c>
      <c r="E34" s="21">
        <f t="shared" si="3"/>
        <v>2619822</v>
      </c>
      <c r="F34" s="21">
        <f t="shared" si="4"/>
        <v>32014</v>
      </c>
      <c r="G34" s="21">
        <v>49143808</v>
      </c>
      <c r="H34" s="21">
        <v>0</v>
      </c>
      <c r="I34" s="24">
        <f>46</f>
        <v>0</v>
      </c>
    </row>
    <row r="35">
      <c r="A35" s="21" t="s">
        <v>43</v>
      </c>
      <c r="B35" s="21" t="str">
        <f t="shared" si="0"/>
        <v>43</v>
      </c>
      <c r="C35" s="21" t="str">
        <f t="shared" si="1"/>
        <v>40</v>
      </c>
      <c r="D35" s="21" t="str">
        <f t="shared" si="2"/>
        <v>845</v>
      </c>
      <c r="E35" s="21">
        <f t="shared" si="3"/>
        <v>2620845</v>
      </c>
      <c r="F35" s="21">
        <f t="shared" si="4"/>
        <v>33037</v>
      </c>
      <c r="G35" s="21">
        <v>49143808</v>
      </c>
      <c r="H35" s="21">
        <v>0</v>
      </c>
      <c r="I35" s="24">
        <f>46</f>
        <v>0</v>
      </c>
    </row>
    <row r="36">
      <c r="A36" s="21" t="s">
        <v>44</v>
      </c>
      <c r="B36" s="21" t="str">
        <f t="shared" si="0"/>
        <v>43</v>
      </c>
      <c r="C36" s="21" t="str">
        <f t="shared" si="1"/>
        <v>41</v>
      </c>
      <c r="D36" s="21" t="str">
        <f t="shared" si="2"/>
        <v>843</v>
      </c>
      <c r="E36" s="21">
        <f t="shared" si="3"/>
        <v>2621843</v>
      </c>
      <c r="F36" s="21">
        <f t="shared" si="4"/>
        <v>34035</v>
      </c>
      <c r="G36" s="21">
        <v>49143808</v>
      </c>
      <c r="H36" s="21">
        <v>0</v>
      </c>
      <c r="I36" s="24">
        <f>46</f>
        <v>0</v>
      </c>
    </row>
    <row r="37">
      <c r="A37" s="21" t="s">
        <v>45</v>
      </c>
      <c r="B37" s="21" t="str">
        <f t="shared" si="0"/>
        <v>43</v>
      </c>
      <c r="C37" s="21" t="str">
        <f t="shared" si="1"/>
        <v>42</v>
      </c>
      <c r="D37" s="21" t="str">
        <f t="shared" si="2"/>
        <v>835</v>
      </c>
      <c r="E37" s="21">
        <f t="shared" si="3"/>
        <v>2622835</v>
      </c>
      <c r="F37" s="21">
        <f t="shared" si="4"/>
        <v>35027</v>
      </c>
      <c r="G37" s="21">
        <v>49143808</v>
      </c>
      <c r="H37" s="21">
        <v>0</v>
      </c>
      <c r="I37" s="24">
        <f>46</f>
        <v>0</v>
      </c>
    </row>
    <row r="38">
      <c r="A38" s="21" t="s">
        <v>46</v>
      </c>
      <c r="B38" s="21" t="str">
        <f t="shared" si="0"/>
        <v>43</v>
      </c>
      <c r="C38" s="21" t="str">
        <f t="shared" si="1"/>
        <v>43</v>
      </c>
      <c r="D38" s="21" t="str">
        <f t="shared" si="2"/>
        <v>846</v>
      </c>
      <c r="E38" s="21">
        <f t="shared" si="3"/>
        <v>2623846</v>
      </c>
      <c r="F38" s="21">
        <f t="shared" si="4"/>
        <v>36038</v>
      </c>
      <c r="G38" s="21">
        <v>49143808</v>
      </c>
      <c r="H38" s="21">
        <v>0</v>
      </c>
      <c r="I38" s="24">
        <f>46</f>
        <v>0</v>
      </c>
    </row>
    <row r="39">
      <c r="A39" s="21" t="s">
        <v>47</v>
      </c>
      <c r="B39" s="21" t="str">
        <f t="shared" si="0"/>
        <v>43</v>
      </c>
      <c r="C39" s="21" t="str">
        <f t="shared" si="1"/>
        <v>44</v>
      </c>
      <c r="D39" s="21" t="str">
        <f t="shared" si="2"/>
        <v>854</v>
      </c>
      <c r="E39" s="21">
        <f t="shared" si="3"/>
        <v>2624854</v>
      </c>
      <c r="F39" s="21">
        <f t="shared" si="4"/>
        <v>37046</v>
      </c>
      <c r="G39" s="21">
        <v>49856512</v>
      </c>
      <c r="H39" s="21">
        <v>20.2683959703685</v>
      </c>
      <c r="I39" s="24">
        <f>47</f>
        <v>0</v>
      </c>
    </row>
    <row r="40">
      <c r="A40" s="21" t="s">
        <v>48</v>
      </c>
      <c r="B40" s="21" t="str">
        <f t="shared" si="0"/>
        <v>43</v>
      </c>
      <c r="C40" s="21" t="str">
        <f t="shared" si="1"/>
        <v>45</v>
      </c>
      <c r="D40" s="21" t="str">
        <f t="shared" si="2"/>
        <v>856</v>
      </c>
      <c r="E40" s="21">
        <f t="shared" si="3"/>
        <v>2625856</v>
      </c>
      <c r="F40" s="21">
        <f t="shared" si="4"/>
        <v>38048</v>
      </c>
      <c r="G40" s="21">
        <v>30720000</v>
      </c>
      <c r="H40" s="21">
        <v>0</v>
      </c>
      <c r="I40" s="24">
        <f>29</f>
        <v>0</v>
      </c>
    </row>
    <row r="41">
      <c r="A41" s="21" t="s">
        <v>49</v>
      </c>
      <c r="B41" s="21" t="str">
        <f t="shared" si="0"/>
        <v>43</v>
      </c>
      <c r="C41" s="21" t="str">
        <f t="shared" si="1"/>
        <v>46</v>
      </c>
      <c r="D41" s="21" t="str">
        <f t="shared" si="2"/>
        <v>845</v>
      </c>
      <c r="E41" s="21">
        <f t="shared" si="3"/>
        <v>2626845</v>
      </c>
      <c r="F41" s="21">
        <f t="shared" si="4"/>
        <v>39037</v>
      </c>
      <c r="G41" s="21">
        <v>30720000</v>
      </c>
      <c r="H41" s="21">
        <v>0</v>
      </c>
      <c r="I41" s="24">
        <f>29</f>
        <v>0</v>
      </c>
    </row>
    <row r="42">
      <c r="A42" s="21" t="s">
        <v>50</v>
      </c>
      <c r="B42" s="21" t="str">
        <f t="shared" si="0"/>
        <v>43</v>
      </c>
      <c r="C42" s="21" t="str">
        <f t="shared" si="1"/>
        <v>47</v>
      </c>
      <c r="D42" s="21" t="str">
        <f t="shared" si="2"/>
        <v>842</v>
      </c>
      <c r="E42" s="21">
        <f t="shared" si="3"/>
        <v>2627842</v>
      </c>
      <c r="F42" s="21">
        <f t="shared" si="4"/>
        <v>40034</v>
      </c>
      <c r="G42" s="21">
        <v>30703616</v>
      </c>
      <c r="H42" s="21">
        <v>0</v>
      </c>
      <c r="I42" s="24">
        <f>29</f>
        <v>0</v>
      </c>
    </row>
    <row r="43">
      <c r="A43" s="21" t="s">
        <v>51</v>
      </c>
      <c r="B43" s="21" t="str">
        <f t="shared" si="0"/>
        <v>43</v>
      </c>
      <c r="C43" s="21" t="str">
        <f t="shared" si="1"/>
        <v>48</v>
      </c>
      <c r="D43" s="21" t="str">
        <f t="shared" si="2"/>
        <v>823</v>
      </c>
      <c r="E43" s="21">
        <f t="shared" si="3"/>
        <v>2628823</v>
      </c>
      <c r="F43" s="21">
        <f t="shared" si="4"/>
        <v>41015</v>
      </c>
      <c r="G43" s="21">
        <v>35487744</v>
      </c>
      <c r="H43" s="21">
        <v>20.5159360215901</v>
      </c>
      <c r="I43" s="24">
        <f>33</f>
        <v>0</v>
      </c>
    </row>
    <row r="44">
      <c r="A44" s="21" t="s">
        <v>52</v>
      </c>
      <c r="B44" s="21" t="str">
        <f t="shared" si="0"/>
        <v>43</v>
      </c>
      <c r="C44" s="21" t="str">
        <f t="shared" si="1"/>
        <v>49</v>
      </c>
      <c r="D44" s="21" t="str">
        <f t="shared" si="2"/>
        <v>826</v>
      </c>
      <c r="E44" s="21">
        <f t="shared" si="3"/>
        <v>2629826</v>
      </c>
      <c r="F44" s="21">
        <f t="shared" si="4"/>
        <v>42018</v>
      </c>
      <c r="G44" s="21">
        <v>29982720</v>
      </c>
      <c r="H44" s="21">
        <v>1.54319951233908</v>
      </c>
      <c r="I44" s="24">
        <f>28</f>
        <v>0</v>
      </c>
    </row>
    <row r="45">
      <c r="A45" s="21" t="s">
        <v>53</v>
      </c>
      <c r="B45" s="21" t="str">
        <f t="shared" si="0"/>
        <v>43</v>
      </c>
      <c r="C45" s="21" t="str">
        <f t="shared" si="1"/>
        <v>50</v>
      </c>
      <c r="D45" s="21" t="str">
        <f t="shared" si="2"/>
        <v>835</v>
      </c>
      <c r="E45" s="21">
        <f t="shared" si="3"/>
        <v>2630835</v>
      </c>
      <c r="F45" s="21">
        <f t="shared" si="4"/>
        <v>43027</v>
      </c>
      <c r="G45" s="21">
        <v>29982720</v>
      </c>
      <c r="H45" s="21">
        <v>0</v>
      </c>
      <c r="I45" s="24">
        <f>28</f>
        <v>0</v>
      </c>
    </row>
    <row r="46">
      <c r="A46" s="21" t="s">
        <v>54</v>
      </c>
      <c r="B46" s="21" t="str">
        <f t="shared" si="0"/>
        <v>43</v>
      </c>
      <c r="C46" s="21" t="str">
        <f t="shared" si="1"/>
        <v>51</v>
      </c>
      <c r="D46" s="21" t="str">
        <f t="shared" si="2"/>
        <v>836</v>
      </c>
      <c r="E46" s="21">
        <f t="shared" si="3"/>
        <v>2631836</v>
      </c>
      <c r="F46" s="21">
        <f t="shared" si="4"/>
        <v>44028</v>
      </c>
      <c r="G46" s="21">
        <v>29982720</v>
      </c>
      <c r="H46" s="21">
        <v>0</v>
      </c>
      <c r="I46" s="24">
        <f>28</f>
        <v>0</v>
      </c>
    </row>
    <row r="47">
      <c r="A47" s="21" t="s">
        <v>55</v>
      </c>
      <c r="B47" s="21" t="str">
        <f t="shared" si="0"/>
        <v>43</v>
      </c>
      <c r="C47" s="21" t="str">
        <f t="shared" si="1"/>
        <v>52</v>
      </c>
      <c r="D47" s="21" t="str">
        <f t="shared" si="2"/>
        <v>826</v>
      </c>
      <c r="E47" s="21">
        <f t="shared" si="3"/>
        <v>2632826</v>
      </c>
      <c r="F47" s="21">
        <f t="shared" si="4"/>
        <v>45018</v>
      </c>
      <c r="G47" s="21">
        <v>29982720</v>
      </c>
      <c r="H47" s="21">
        <v>0</v>
      </c>
      <c r="I47" s="24">
        <f>28</f>
        <v>0</v>
      </c>
    </row>
    <row r="48">
      <c r="A48" s="21" t="s">
        <v>56</v>
      </c>
      <c r="B48" s="21" t="str">
        <f t="shared" si="0"/>
        <v>43</v>
      </c>
      <c r="C48" s="21" t="str">
        <f t="shared" si="1"/>
        <v>53</v>
      </c>
      <c r="D48" s="21" t="str">
        <f t="shared" si="2"/>
        <v>836</v>
      </c>
      <c r="E48" s="21">
        <f t="shared" si="3"/>
        <v>2633836</v>
      </c>
      <c r="F48" s="21">
        <f t="shared" si="4"/>
        <v>46028</v>
      </c>
      <c r="G48" s="21">
        <v>29982720</v>
      </c>
      <c r="H48" s="21">
        <v>0</v>
      </c>
      <c r="I48" s="24">
        <f>28</f>
        <v>0</v>
      </c>
    </row>
    <row r="49">
      <c r="A49" s="21" t="s">
        <v>57</v>
      </c>
      <c r="B49" s="21" t="str">
        <f t="shared" si="0"/>
        <v>43</v>
      </c>
      <c r="C49" s="21" t="str">
        <f t="shared" si="1"/>
        <v>54</v>
      </c>
      <c r="D49" s="21" t="str">
        <f t="shared" si="2"/>
        <v>840</v>
      </c>
      <c r="E49" s="21">
        <f t="shared" si="3"/>
        <v>2634840</v>
      </c>
      <c r="F49" s="21">
        <f t="shared" si="4"/>
        <v>47032</v>
      </c>
      <c r="G49" s="21">
        <v>29982720</v>
      </c>
      <c r="H49" s="21">
        <v>0</v>
      </c>
      <c r="I49" s="24">
        <f>28</f>
        <v>0</v>
      </c>
    </row>
    <row r="50">
      <c r="A50" s="21" t="s">
        <v>58</v>
      </c>
      <c r="B50" s="21" t="str">
        <f t="shared" si="0"/>
        <v>43</v>
      </c>
      <c r="C50" s="21" t="str">
        <f t="shared" si="1"/>
        <v>55</v>
      </c>
      <c r="D50" s="21" t="str">
        <f t="shared" si="2"/>
        <v>807</v>
      </c>
      <c r="E50" s="21">
        <f t="shared" si="3"/>
        <v>2635807</v>
      </c>
      <c r="F50" s="21">
        <f t="shared" si="4"/>
        <v>47999</v>
      </c>
      <c r="G50" s="21">
        <v>29982720</v>
      </c>
      <c r="H50" s="21">
        <v>0</v>
      </c>
      <c r="I50" s="24">
        <f>28</f>
        <v>0</v>
      </c>
    </row>
    <row r="51">
      <c r="A51" s="21" t="s">
        <v>59</v>
      </c>
      <c r="B51" s="21" t="str">
        <f t="shared" si="0"/>
        <v>43</v>
      </c>
      <c r="C51" s="21" t="str">
        <f t="shared" si="1"/>
        <v>56</v>
      </c>
      <c r="D51" s="21" t="str">
        <f t="shared" si="2"/>
        <v>842</v>
      </c>
      <c r="E51" s="21">
        <f t="shared" si="3"/>
        <v>2636842</v>
      </c>
      <c r="F51" s="21">
        <f t="shared" si="4"/>
        <v>49034</v>
      </c>
      <c r="G51" s="21">
        <v>34533376</v>
      </c>
      <c r="H51" s="21">
        <v>15.4033154835606</v>
      </c>
      <c r="I51" s="24">
        <f>32</f>
        <v>0</v>
      </c>
    </row>
    <row r="52">
      <c r="A52" s="21" t="s">
        <v>60</v>
      </c>
      <c r="B52" s="21" t="str">
        <f t="shared" si="0"/>
        <v>43</v>
      </c>
      <c r="C52" s="21" t="str">
        <f t="shared" si="1"/>
        <v>57</v>
      </c>
      <c r="D52" s="21" t="str">
        <f t="shared" si="2"/>
        <v>836</v>
      </c>
      <c r="E52" s="21">
        <f t="shared" si="3"/>
        <v>2637836</v>
      </c>
      <c r="F52" s="21">
        <f t="shared" si="4"/>
        <v>50028</v>
      </c>
      <c r="G52" s="21">
        <v>34533376</v>
      </c>
      <c r="H52" s="21">
        <v>0</v>
      </c>
      <c r="I52" s="24">
        <f>32</f>
        <v>0</v>
      </c>
    </row>
    <row r="53">
      <c r="A53" s="21" t="s">
        <v>61</v>
      </c>
      <c r="B53" s="21" t="str">
        <f t="shared" si="0"/>
        <v>43</v>
      </c>
      <c r="C53" s="21" t="str">
        <f t="shared" si="1"/>
        <v>58</v>
      </c>
      <c r="D53" s="21" t="str">
        <f t="shared" si="2"/>
        <v>834</v>
      </c>
      <c r="E53" s="21">
        <f t="shared" si="3"/>
        <v>2638834</v>
      </c>
      <c r="F53" s="21">
        <f t="shared" si="4"/>
        <v>51026</v>
      </c>
      <c r="G53" s="21">
        <v>34533376</v>
      </c>
      <c r="H53" s="21">
        <v>0</v>
      </c>
      <c r="I53" s="24">
        <f>32</f>
        <v>0</v>
      </c>
    </row>
    <row r="54">
      <c r="A54" s="21" t="s">
        <v>62</v>
      </c>
      <c r="B54" s="21" t="str">
        <f t="shared" si="0"/>
        <v>43</v>
      </c>
      <c r="C54" s="21" t="str">
        <f t="shared" si="1"/>
        <v>59</v>
      </c>
      <c r="D54" s="21" t="str">
        <f t="shared" si="2"/>
        <v>844</v>
      </c>
      <c r="E54" s="21">
        <f t="shared" si="3"/>
        <v>2639844</v>
      </c>
      <c r="F54" s="21">
        <f t="shared" si="4"/>
        <v>52036</v>
      </c>
      <c r="G54" s="21">
        <v>34533376</v>
      </c>
      <c r="H54" s="21">
        <v>0</v>
      </c>
      <c r="I54" s="24">
        <f>32</f>
        <v>0</v>
      </c>
    </row>
    <row r="55">
      <c r="A55" s="21" t="s">
        <v>63</v>
      </c>
      <c r="B55" s="21" t="str">
        <f t="shared" si="0"/>
        <v>44</v>
      </c>
      <c r="C55" s="21" t="str">
        <f t="shared" si="1"/>
        <v>00</v>
      </c>
      <c r="D55" s="21" t="str">
        <f t="shared" si="2"/>
        <v>844</v>
      </c>
      <c r="E55" s="21">
        <f t="shared" si="3"/>
        <v>2640844</v>
      </c>
      <c r="F55" s="21">
        <f t="shared" si="4"/>
        <v>53036</v>
      </c>
      <c r="G55" s="21">
        <v>34508800</v>
      </c>
      <c r="H55" s="21">
        <v>0</v>
      </c>
      <c r="I55" s="24">
        <f>32</f>
        <v>0</v>
      </c>
    </row>
    <row r="56">
      <c r="A56" s="21" t="s">
        <v>64</v>
      </c>
      <c r="B56" s="21" t="str">
        <f t="shared" si="0"/>
        <v>44</v>
      </c>
      <c r="C56" s="21" t="str">
        <f t="shared" si="1"/>
        <v>01</v>
      </c>
      <c r="D56" s="21" t="str">
        <f t="shared" si="2"/>
        <v>832</v>
      </c>
      <c r="E56" s="21">
        <f t="shared" si="3"/>
        <v>2641832</v>
      </c>
      <c r="F56" s="21">
        <f t="shared" si="4"/>
        <v>54024</v>
      </c>
      <c r="G56" s="21">
        <v>38055936</v>
      </c>
      <c r="H56" s="21">
        <v>10.9798911638052</v>
      </c>
      <c r="I56" s="24">
        <f>36</f>
        <v>0</v>
      </c>
    </row>
    <row r="57">
      <c r="A57" s="21" t="s">
        <v>65</v>
      </c>
      <c r="B57" s="21" t="str">
        <f t="shared" si="0"/>
        <v>44</v>
      </c>
      <c r="C57" s="21" t="str">
        <f t="shared" si="1"/>
        <v>02</v>
      </c>
      <c r="D57" s="21" t="str">
        <f t="shared" si="2"/>
        <v>846</v>
      </c>
      <c r="E57" s="21">
        <f t="shared" si="3"/>
        <v>2642846</v>
      </c>
      <c r="F57" s="21">
        <f t="shared" si="4"/>
        <v>55038</v>
      </c>
      <c r="G57" s="21">
        <v>34615296</v>
      </c>
      <c r="H57" s="21">
        <v>0</v>
      </c>
      <c r="I57" s="24">
        <f>33</f>
        <v>0</v>
      </c>
    </row>
    <row r="58">
      <c r="A58" s="21" t="s">
        <v>66</v>
      </c>
      <c r="B58" s="21" t="str">
        <f t="shared" si="0"/>
        <v>44</v>
      </c>
      <c r="C58" s="21" t="str">
        <f t="shared" si="1"/>
        <v>03</v>
      </c>
      <c r="D58" s="21" t="str">
        <f t="shared" si="2"/>
        <v>839</v>
      </c>
      <c r="E58" s="21">
        <f t="shared" si="3"/>
        <v>2643839</v>
      </c>
      <c r="F58" s="21">
        <f t="shared" si="4"/>
        <v>56031</v>
      </c>
      <c r="G58" s="21">
        <v>34615296</v>
      </c>
      <c r="H58" s="21">
        <v>0</v>
      </c>
      <c r="I58" s="24">
        <f>33</f>
        <v>0</v>
      </c>
    </row>
    <row r="59">
      <c r="A59" s="21" t="s">
        <v>67</v>
      </c>
      <c r="B59" s="21" t="str">
        <f t="shared" si="0"/>
        <v>44</v>
      </c>
      <c r="C59" s="21" t="str">
        <f t="shared" si="1"/>
        <v>04</v>
      </c>
      <c r="D59" s="21" t="str">
        <f t="shared" si="2"/>
        <v>848</v>
      </c>
      <c r="E59" s="21">
        <f t="shared" si="3"/>
        <v>2644848</v>
      </c>
      <c r="F59" s="21">
        <f t="shared" si="4"/>
        <v>57040</v>
      </c>
      <c r="G59" s="21">
        <v>34615296</v>
      </c>
      <c r="H59" s="21">
        <v>0</v>
      </c>
      <c r="I59" s="24">
        <f>33</f>
        <v>0</v>
      </c>
    </row>
    <row r="60">
      <c r="A60" s="21" t="s">
        <v>68</v>
      </c>
      <c r="B60" s="21" t="str">
        <f t="shared" si="0"/>
        <v>44</v>
      </c>
      <c r="C60" s="21" t="str">
        <f t="shared" si="1"/>
        <v>05</v>
      </c>
      <c r="D60" s="21" t="str">
        <f t="shared" si="2"/>
        <v>844</v>
      </c>
      <c r="E60" s="21">
        <f t="shared" si="3"/>
        <v>2645844</v>
      </c>
      <c r="F60" s="21">
        <f t="shared" si="4"/>
        <v>58036</v>
      </c>
      <c r="G60" s="21">
        <v>34615296</v>
      </c>
      <c r="H60" s="21">
        <v>0</v>
      </c>
      <c r="I60" s="24">
        <f>33</f>
        <v>0</v>
      </c>
    </row>
    <row r="61">
      <c r="A61" s="21" t="s">
        <v>69</v>
      </c>
      <c r="B61" s="21" t="str">
        <f t="shared" si="0"/>
        <v>44</v>
      </c>
      <c r="C61" s="21" t="str">
        <f t="shared" si="1"/>
        <v>06</v>
      </c>
      <c r="D61" s="21" t="str">
        <f t="shared" si="2"/>
        <v>847</v>
      </c>
      <c r="E61" s="21">
        <f t="shared" si="3"/>
        <v>2646847</v>
      </c>
      <c r="F61" s="21">
        <f t="shared" si="4"/>
        <v>59039</v>
      </c>
      <c r="G61" s="21">
        <v>34615296</v>
      </c>
      <c r="H61" s="21">
        <v>0</v>
      </c>
      <c r="I61" s="24">
        <f>33</f>
        <v>0</v>
      </c>
    </row>
    <row r="62">
      <c r="A62" s="21" t="s">
        <v>70</v>
      </c>
      <c r="B62" s="21" t="str">
        <f t="shared" si="0"/>
        <v>44</v>
      </c>
      <c r="C62" s="21" t="str">
        <f t="shared" si="1"/>
        <v>07</v>
      </c>
      <c r="D62" s="21" t="str">
        <f t="shared" si="2"/>
        <v>858</v>
      </c>
      <c r="E62" s="21">
        <f t="shared" si="3"/>
        <v>2647858</v>
      </c>
      <c r="F62" s="21">
        <f t="shared" si="4"/>
        <v>60050</v>
      </c>
      <c r="G62" s="21">
        <v>34615296</v>
      </c>
      <c r="H62" s="21">
        <v>0</v>
      </c>
      <c r="I62" s="24">
        <f>33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2015-12-11T09:45:32Z</dcterms:modified>
  <cp:lastPrinted>2015-12-18T10:10:43Z</cp:lastPrinted>
</cp:coreProperties>
</file>