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<sst xmlns="http://schemas.openxmlformats.org/spreadsheetml/2006/main" count="75" uniqueCount="75">
  <si>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</si>
  <si>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</si>
  <si>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</si>
  <si>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</si>
  <si>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</si>
  <si>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</si>
  <si>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</si>
  <si>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</si>
  <si>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</si>
  <si>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12-11-2015 10:47:55.321</t>
  </si>
  <si>
    <t>Max Memory Value:</t>
  </si>
  <si>
    <t>12-11-2015 10:47:56.327</t>
  </si>
  <si>
    <t>12-11-2015 10:47:57.313</t>
  </si>
  <si>
    <t>12-11-2015 10:47:58.352</t>
  </si>
  <si>
    <t>12-11-2015 10:47:59.324</t>
  </si>
  <si>
    <t>12-11-2015 10:48:00.324</t>
  </si>
  <si>
    <t>12-11-2015 10:48:01.333</t>
  </si>
  <si>
    <t>12-11-2015 10:48:02.334</t>
  </si>
  <si>
    <t>12-11-2015 10:48:03.332</t>
  </si>
  <si>
    <t>12-11-2015 10:48:04.336</t>
  </si>
  <si>
    <t>12-11-2015 10:48:05.304</t>
  </si>
  <si>
    <t>12-11-2015 10:48:06.336</t>
  </si>
  <si>
    <t>12-11-2015 10:48:07.345</t>
  </si>
  <si>
    <t>12-11-2015 10:48:08.316</t>
  </si>
  <si>
    <t>12-11-2015 10:48:09.345</t>
  </si>
  <si>
    <t>12-11-2015 10:48:10.342</t>
  </si>
  <si>
    <t>12-11-2015 10:48:11.343</t>
  </si>
  <si>
    <t>12-11-2015 10:48:12.352</t>
  </si>
  <si>
    <t>12-11-2015 10:48:13.325</t>
  </si>
  <si>
    <t>12-11-2015 10:48:14.325</t>
  </si>
  <si>
    <t>12-11-2015 10:48:15.336</t>
  </si>
  <si>
    <t>12-11-2015 10:48:16.320</t>
  </si>
  <si>
    <t>12-11-2015 10:48:17.331</t>
  </si>
  <si>
    <t>12-11-2015 10:48:18.343</t>
  </si>
  <si>
    <t>12-11-2015 10:48:19.322</t>
  </si>
  <si>
    <t>12-11-2015 10:48:20.339</t>
  </si>
  <si>
    <t>12-11-2015 10:48:21.348</t>
  </si>
  <si>
    <t>12-11-2015 10:48:22.356</t>
  </si>
  <si>
    <t>12-11-2015 10:48:23.359</t>
  </si>
  <si>
    <t>12-11-2015 10:48:24.349</t>
  </si>
  <si>
    <t>12-11-2015 10:48:25.364</t>
  </si>
  <si>
    <t>12-11-2015 10:48:26.359</t>
  </si>
  <si>
    <t>12-11-2015 10:48:27.351</t>
  </si>
  <si>
    <t>12-11-2015 10:48:28.364</t>
  </si>
  <si>
    <t>12-11-2015 10:48:29.357</t>
  </si>
  <si>
    <t>12-11-2015 10:48:30.334</t>
  </si>
  <si>
    <t>12-11-2015 10:48:31.366</t>
  </si>
  <si>
    <t>12-11-2015 10:48:32.366</t>
  </si>
  <si>
    <t>12-11-2015 10:48:33.353</t>
  </si>
  <si>
    <t>12-11-2015 10:48:34.360</t>
  </si>
  <si>
    <t>12-11-2015 10:48:35.331</t>
  </si>
  <si>
    <t>12-11-2015 10:48:36.361</t>
  </si>
  <si>
    <t>12-11-2015 10:48:37.368</t>
  </si>
  <si>
    <t>12-11-2015 10:48:38.354</t>
  </si>
  <si>
    <t>12-11-2015 10:48:39.365</t>
  </si>
  <si>
    <t>12-11-2015 10:48:40.371</t>
  </si>
  <si>
    <t>12-11-2015 10:48:41.342</t>
  </si>
  <si>
    <t>12-11-2015 10:48:42.367</t>
  </si>
  <si>
    <t>12-11-2015 10:48:43.377</t>
  </si>
  <si>
    <t>12-11-2015 10:48:44.370</t>
  </si>
  <si>
    <t>12-11-2015 10:48:45.372</t>
  </si>
  <si>
    <t>12-11-2015 10:48:46.375</t>
  </si>
  <si>
    <t>12-11-2015 10:48:47.375</t>
  </si>
  <si>
    <t>12-11-2015 10:48:48.356</t>
  </si>
  <si>
    <t>12-11-2015 10:48:49.376</t>
  </si>
  <si>
    <t>12-11-2015 10:48:50.381</t>
  </si>
  <si>
    <t>12-11-2015 10:48:51.375</t>
  </si>
  <si>
    <t>12-11-2015 10:48:52.373</t>
  </si>
  <si>
    <t>12-11-2015 10:48:53.359</t>
  </si>
  <si>
    <t>12-11-2015 10:48:54.375</t>
  </si>
  <si>
    <t>12-11-2015 10:48:55.376</t>
  </si>
  <si>
    <t>12-11-2015 10:48:56.369</t>
  </si>
  <si>
    <t>12-11-2015 10:48:57.386</t>
  </si>
  <si>
    <t>12-11-2015 10:48:58.385</t>
  </si>
  <si>
    <t>12-11-2015 10:48:59.384</t>
  </si>
  <si>
    <t>12-11-2015 10:49:00.392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</si>
</sst>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NativeWP8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Blad1!$F$2:$F$67</c:f>
              <c:numCache/>
            </c:numRef>
          </c:xVal>
          <c:yVal>
            <c:numRef>
              <c:f>Blad1!$H$2:$H$67</c:f>
              <c:numCache/>
            </c:numRef>
          </c:yVal>
          <c:smooth val="0"/>
        </c:ser>
        <c:axId val="1524026401"/>
        <c:axId val="134271077"/>
      </c:scatterChart>
      <c:valAx>
        <c:axId val="152402640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34271077"/>
        <c:crosses val="autoZero"/>
      </c:valAx>
      <c:valAx>
        <c:axId val="13427107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524026401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NativeWP8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Blad1!$F$2:$F$67</c:f>
              <c:numCache/>
            </c:numRef>
          </c:xVal>
          <c:yVal>
            <c:numRef>
              <c:f>Blad1!$I$2:$I$67</c:f>
              <c:numCache/>
            </c:numRef>
          </c:yVal>
          <c:smooth val="0"/>
        </c:ser>
        <c:axId val="1762731246"/>
        <c:axId val="953683301"/>
      </c:scatterChart>
      <c:valAx>
        <c:axId val="176273124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953683301"/>
        <c:crosses val="autoZero"/>
      </c:valAx>
      <c:valAx>
        <c:axId val="95368330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76273124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68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67" si="0">MID(A2,15,2)</f>
        <v>47</v>
      </c>
      <c r="C2" s="21" t="str">
        <f t="shared" ref="C2:C67" si="1">MID(A2,18,2)</f>
        <v>55</v>
      </c>
      <c r="D2" s="21" t="str">
        <f t="shared" ref="D2:D67" si="2">MID(A2,21,3)</f>
        <v>321</v>
      </c>
      <c r="E2" s="21">
        <f t="shared" ref="E2:E67" si="3">D2+(1000*C2)+(B2*60000)</f>
        <v>2875321</v>
      </c>
      <c r="F2" s="21">
        <f t="shared" ref="F2:F67" si="4">E2-$E$2</f>
        <v>0</v>
      </c>
      <c r="K2" s="21" t="s">
        <v>10</v>
      </c>
      <c r="L2" s="21">
        <f>MAX(G:G)</f>
        <v>56766464</v>
      </c>
    </row>
    <row r="3">
      <c r="A3" s="21" t="s">
        <v>11</v>
      </c>
      <c r="B3" s="21" t="str">
        <f t="shared" si="0"/>
        <v>47</v>
      </c>
      <c r="C3" s="21" t="str">
        <f t="shared" si="1"/>
        <v>56</v>
      </c>
      <c r="D3" s="21" t="str">
        <f t="shared" si="2"/>
        <v>327</v>
      </c>
      <c r="E3" s="21">
        <f t="shared" si="3"/>
        <v>2876327</v>
      </c>
      <c r="F3" s="21">
        <f t="shared" si="4"/>
        <v>1006</v>
      </c>
    </row>
    <row r="4">
      <c r="A4" s="21" t="s">
        <v>12</v>
      </c>
      <c r="B4" s="21" t="str">
        <f t="shared" si="0"/>
        <v>47</v>
      </c>
      <c r="C4" s="21" t="str">
        <f t="shared" si="1"/>
        <v>57</v>
      </c>
      <c r="D4" s="21" t="str">
        <f t="shared" si="2"/>
        <v>313</v>
      </c>
      <c r="E4" s="21">
        <f t="shared" si="3"/>
        <v>2877313</v>
      </c>
      <c r="F4" s="21">
        <f t="shared" si="4"/>
        <v>1992</v>
      </c>
      <c r="G4" s="21">
        <v>0</v>
      </c>
      <c r="I4" s="24">
        <f>0</f>
        <v>0</v>
      </c>
    </row>
    <row r="5">
      <c r="A5" s="21" t="s">
        <v>13</v>
      </c>
      <c r="B5" s="21" t="str">
        <f t="shared" si="0"/>
        <v>47</v>
      </c>
      <c r="C5" s="21" t="str">
        <f t="shared" si="1"/>
        <v>58</v>
      </c>
      <c r="D5" s="21" t="str">
        <f t="shared" si="2"/>
        <v>352</v>
      </c>
      <c r="E5" s="21">
        <f t="shared" si="3"/>
        <v>2878352</v>
      </c>
      <c r="F5" s="21">
        <f t="shared" si="4"/>
        <v>3031</v>
      </c>
      <c r="G5" s="21">
        <v>20324352</v>
      </c>
      <c r="I5" s="24">
        <f>19</f>
        <v>0</v>
      </c>
    </row>
    <row r="6">
      <c r="A6" s="21" t="s">
        <v>14</v>
      </c>
      <c r="B6" s="21" t="str">
        <f t="shared" si="0"/>
        <v>47</v>
      </c>
      <c r="C6" s="21" t="str">
        <f t="shared" si="1"/>
        <v>59</v>
      </c>
      <c r="D6" s="21" t="str">
        <f t="shared" si="2"/>
        <v>324</v>
      </c>
      <c r="E6" s="21">
        <f t="shared" si="3"/>
        <v>2879324</v>
      </c>
      <c r="F6" s="21">
        <f t="shared" si="4"/>
        <v>4003</v>
      </c>
      <c r="G6" s="21">
        <v>20307968</v>
      </c>
      <c r="H6" s="21">
        <v>0</v>
      </c>
      <c r="I6" s="24">
        <f>19</f>
        <v>0</v>
      </c>
    </row>
    <row r="7">
      <c r="A7" s="21" t="s">
        <v>15</v>
      </c>
      <c r="B7" s="21" t="str">
        <f t="shared" si="0"/>
        <v>48</v>
      </c>
      <c r="C7" s="21" t="str">
        <f t="shared" si="1"/>
        <v>00</v>
      </c>
      <c r="D7" s="21" t="str">
        <f t="shared" si="2"/>
        <v>324</v>
      </c>
      <c r="E7" s="21">
        <f t="shared" si="3"/>
        <v>2880324</v>
      </c>
      <c r="F7" s="21">
        <f t="shared" si="4"/>
        <v>5003</v>
      </c>
      <c r="G7" s="21">
        <v>20307968</v>
      </c>
      <c r="H7" s="21">
        <v>0</v>
      </c>
      <c r="I7" s="24">
        <f>19</f>
        <v>0</v>
      </c>
    </row>
    <row r="8">
      <c r="A8" s="21" t="s">
        <v>16</v>
      </c>
      <c r="B8" s="21" t="str">
        <f t="shared" si="0"/>
        <v>48</v>
      </c>
      <c r="C8" s="21" t="str">
        <f t="shared" si="1"/>
        <v>01</v>
      </c>
      <c r="D8" s="21" t="str">
        <f t="shared" si="2"/>
        <v>333</v>
      </c>
      <c r="E8" s="21">
        <f t="shared" si="3"/>
        <v>2881333</v>
      </c>
      <c r="F8" s="21">
        <f t="shared" si="4"/>
        <v>6012</v>
      </c>
      <c r="G8" s="21">
        <v>20307968</v>
      </c>
      <c r="H8" s="21">
        <v>0</v>
      </c>
      <c r="I8" s="24">
        <f>19</f>
        <v>0</v>
      </c>
    </row>
    <row r="9">
      <c r="A9" s="21" t="s">
        <v>17</v>
      </c>
      <c r="B9" s="21" t="str">
        <f t="shared" si="0"/>
        <v>48</v>
      </c>
      <c r="C9" s="21" t="str">
        <f t="shared" si="1"/>
        <v>02</v>
      </c>
      <c r="D9" s="21" t="str">
        <f t="shared" si="2"/>
        <v>334</v>
      </c>
      <c r="E9" s="21">
        <f t="shared" si="3"/>
        <v>2882334</v>
      </c>
      <c r="F9" s="21">
        <f t="shared" si="4"/>
        <v>7013</v>
      </c>
      <c r="G9" s="21">
        <v>20307968</v>
      </c>
      <c r="H9" s="21">
        <v>0</v>
      </c>
      <c r="I9" s="24">
        <f>19</f>
        <v>0</v>
      </c>
    </row>
    <row r="10">
      <c r="A10" s="21" t="s">
        <v>18</v>
      </c>
      <c r="B10" s="21" t="str">
        <f t="shared" si="0"/>
        <v>48</v>
      </c>
      <c r="C10" s="21" t="str">
        <f t="shared" si="1"/>
        <v>03</v>
      </c>
      <c r="D10" s="21" t="str">
        <f t="shared" si="2"/>
        <v>332</v>
      </c>
      <c r="E10" s="21">
        <f t="shared" si="3"/>
        <v>2883332</v>
      </c>
      <c r="F10" s="21">
        <f t="shared" si="4"/>
        <v>8011</v>
      </c>
      <c r="G10" s="21">
        <v>20307968</v>
      </c>
      <c r="H10" s="21">
        <v>0</v>
      </c>
      <c r="I10" s="24">
        <f>19</f>
        <v>0</v>
      </c>
    </row>
    <row r="11">
      <c r="A11" s="21" t="s">
        <v>19</v>
      </c>
      <c r="B11" s="21" t="str">
        <f t="shared" si="0"/>
        <v>48</v>
      </c>
      <c r="C11" s="21" t="str">
        <f t="shared" si="1"/>
        <v>04</v>
      </c>
      <c r="D11" s="21" t="str">
        <f t="shared" si="2"/>
        <v>336</v>
      </c>
      <c r="E11" s="21">
        <f t="shared" si="3"/>
        <v>2884336</v>
      </c>
      <c r="F11" s="21">
        <f t="shared" si="4"/>
        <v>9015</v>
      </c>
      <c r="G11" s="21">
        <v>20307968</v>
      </c>
      <c r="H11" s="21">
        <v>0</v>
      </c>
      <c r="I11" s="24">
        <f>19</f>
        <v>0</v>
      </c>
    </row>
    <row r="12">
      <c r="A12" s="21" t="s">
        <v>20</v>
      </c>
      <c r="B12" s="21" t="str">
        <f t="shared" si="0"/>
        <v>48</v>
      </c>
      <c r="C12" s="21" t="str">
        <f t="shared" si="1"/>
        <v>05</v>
      </c>
      <c r="D12" s="21" t="str">
        <f t="shared" si="2"/>
        <v>304</v>
      </c>
      <c r="E12" s="21">
        <f t="shared" si="3"/>
        <v>2885304</v>
      </c>
      <c r="F12" s="21">
        <f t="shared" si="4"/>
        <v>9983</v>
      </c>
      <c r="G12" s="21">
        <v>25083904</v>
      </c>
      <c r="H12" s="21">
        <v>65.088668419704504</v>
      </c>
      <c r="I12" s="24">
        <f>23</f>
        <v>0</v>
      </c>
    </row>
    <row r="13">
      <c r="A13" s="21" t="s">
        <v>21</v>
      </c>
      <c r="B13" s="21" t="str">
        <f t="shared" si="0"/>
        <v>48</v>
      </c>
      <c r="C13" s="21" t="str">
        <f t="shared" si="1"/>
        <v>06</v>
      </c>
      <c r="D13" s="21" t="str">
        <f t="shared" si="2"/>
        <v>336</v>
      </c>
      <c r="E13" s="21">
        <f t="shared" si="3"/>
        <v>2886336</v>
      </c>
      <c r="F13" s="21">
        <f t="shared" si="4"/>
        <v>11015</v>
      </c>
      <c r="G13" s="21">
        <v>56766464</v>
      </c>
      <c r="H13" s="21">
        <v>69.337941366505504</v>
      </c>
      <c r="I13" s="24">
        <f>54</f>
        <v>0</v>
      </c>
    </row>
    <row r="14">
      <c r="A14" s="21" t="s">
        <v>22</v>
      </c>
      <c r="B14" s="21" t="str">
        <f t="shared" si="0"/>
        <v>48</v>
      </c>
      <c r="C14" s="21" t="str">
        <f t="shared" si="1"/>
        <v>07</v>
      </c>
      <c r="D14" s="21" t="str">
        <f t="shared" si="2"/>
        <v>345</v>
      </c>
      <c r="E14" s="21">
        <f t="shared" si="3"/>
        <v>2887345</v>
      </c>
      <c r="F14" s="21">
        <f t="shared" si="4"/>
        <v>12024</v>
      </c>
      <c r="G14" s="21">
        <v>53022720</v>
      </c>
      <c r="H14" s="21">
        <v>1.56128625606454</v>
      </c>
      <c r="I14" s="24">
        <f>50</f>
        <v>0</v>
      </c>
    </row>
    <row r="15">
      <c r="A15" s="21" t="s">
        <v>23</v>
      </c>
      <c r="B15" s="21" t="str">
        <f t="shared" si="0"/>
        <v>48</v>
      </c>
      <c r="C15" s="21" t="str">
        <f t="shared" si="1"/>
        <v>08</v>
      </c>
      <c r="D15" s="21" t="str">
        <f t="shared" si="2"/>
        <v>316</v>
      </c>
      <c r="E15" s="21">
        <f t="shared" si="3"/>
        <v>2888316</v>
      </c>
      <c r="F15" s="21">
        <f t="shared" si="4"/>
        <v>12995</v>
      </c>
      <c r="G15" s="21">
        <v>53026816</v>
      </c>
      <c r="H15" s="21">
        <v>0</v>
      </c>
      <c r="I15" s="24">
        <f>50</f>
        <v>0</v>
      </c>
    </row>
    <row r="16">
      <c r="A16" s="21" t="s">
        <v>24</v>
      </c>
      <c r="B16" s="21" t="str">
        <f t="shared" si="0"/>
        <v>48</v>
      </c>
      <c r="C16" s="21" t="str">
        <f t="shared" si="1"/>
        <v>09</v>
      </c>
      <c r="D16" s="21" t="str">
        <f t="shared" si="2"/>
        <v>345</v>
      </c>
      <c r="E16" s="21">
        <f t="shared" si="3"/>
        <v>2889345</v>
      </c>
      <c r="F16" s="21">
        <f t="shared" si="4"/>
        <v>14024</v>
      </c>
      <c r="G16" s="21">
        <v>53026816</v>
      </c>
      <c r="H16" s="21">
        <v>0</v>
      </c>
      <c r="I16" s="24">
        <f>50</f>
        <v>0</v>
      </c>
    </row>
    <row r="17">
      <c r="A17" s="21" t="s">
        <v>25</v>
      </c>
      <c r="B17" s="21" t="str">
        <f t="shared" si="0"/>
        <v>48</v>
      </c>
      <c r="C17" s="21" t="str">
        <f t="shared" si="1"/>
        <v>10</v>
      </c>
      <c r="D17" s="21" t="str">
        <f t="shared" si="2"/>
        <v>342</v>
      </c>
      <c r="E17" s="21">
        <f t="shared" si="3"/>
        <v>2890342</v>
      </c>
      <c r="F17" s="21">
        <f t="shared" si="4"/>
        <v>15021</v>
      </c>
      <c r="G17" s="21">
        <v>53026816</v>
      </c>
      <c r="H17" s="21">
        <v>0</v>
      </c>
      <c r="I17" s="24">
        <f>50</f>
        <v>0</v>
      </c>
    </row>
    <row r="18">
      <c r="A18" s="21" t="s">
        <v>26</v>
      </c>
      <c r="B18" s="21" t="str">
        <f t="shared" si="0"/>
        <v>48</v>
      </c>
      <c r="C18" s="21" t="str">
        <f t="shared" si="1"/>
        <v>11</v>
      </c>
      <c r="D18" s="21" t="str">
        <f t="shared" si="2"/>
        <v>343</v>
      </c>
      <c r="E18" s="21">
        <f t="shared" si="3"/>
        <v>2891343</v>
      </c>
      <c r="F18" s="21">
        <f t="shared" si="4"/>
        <v>16022</v>
      </c>
      <c r="G18" s="21">
        <v>53026816</v>
      </c>
      <c r="H18" s="21">
        <v>0</v>
      </c>
      <c r="I18" s="24">
        <f>50</f>
        <v>0</v>
      </c>
    </row>
    <row r="19">
      <c r="A19" s="21" t="s">
        <v>27</v>
      </c>
      <c r="B19" s="21" t="str">
        <f t="shared" si="0"/>
        <v>48</v>
      </c>
      <c r="C19" s="21" t="str">
        <f t="shared" si="1"/>
        <v>12</v>
      </c>
      <c r="D19" s="21" t="str">
        <f t="shared" si="2"/>
        <v>352</v>
      </c>
      <c r="E19" s="21">
        <f t="shared" si="3"/>
        <v>2892352</v>
      </c>
      <c r="F19" s="21">
        <f t="shared" si="4"/>
        <v>17031</v>
      </c>
      <c r="G19" s="21">
        <v>56487936</v>
      </c>
      <c r="H19" s="21">
        <v>21.9451168428245</v>
      </c>
      <c r="I19" s="24">
        <f>53</f>
        <v>0</v>
      </c>
    </row>
    <row r="20">
      <c r="A20" s="21" t="s">
        <v>28</v>
      </c>
      <c r="B20" s="21" t="str">
        <f t="shared" si="0"/>
        <v>48</v>
      </c>
      <c r="C20" s="21" t="str">
        <f t="shared" si="1"/>
        <v>13</v>
      </c>
      <c r="D20" s="21" t="str">
        <f t="shared" si="2"/>
        <v>325</v>
      </c>
      <c r="E20" s="21">
        <f t="shared" si="3"/>
        <v>2893325</v>
      </c>
      <c r="F20" s="21">
        <f t="shared" si="4"/>
        <v>18004</v>
      </c>
      <c r="G20" s="21">
        <v>28471296</v>
      </c>
      <c r="H20" s="21">
        <v>21.8819343850066</v>
      </c>
      <c r="I20" s="24">
        <f t="shared" ref="I20:I30" si="5">27</f>
        <v>0</v>
      </c>
    </row>
    <row r="21">
      <c r="A21" s="21" t="s">
        <v>29</v>
      </c>
      <c r="B21" s="21" t="str">
        <f t="shared" si="0"/>
        <v>48</v>
      </c>
      <c r="C21" s="21" t="str">
        <f t="shared" si="1"/>
        <v>14</v>
      </c>
      <c r="D21" s="21" t="str">
        <f t="shared" si="2"/>
        <v>325</v>
      </c>
      <c r="E21" s="21">
        <f t="shared" si="3"/>
        <v>2894325</v>
      </c>
      <c r="F21" s="21">
        <f t="shared" si="4"/>
        <v>19004</v>
      </c>
      <c r="G21" s="21">
        <v>28471296</v>
      </c>
      <c r="H21" s="21">
        <v>0</v>
      </c>
      <c r="I21" s="24">
        <f t="shared" si="5"/>
        <v>0</v>
      </c>
    </row>
    <row r="22">
      <c r="A22" s="21" t="s">
        <v>30</v>
      </c>
      <c r="B22" s="21" t="str">
        <f t="shared" si="0"/>
        <v>48</v>
      </c>
      <c r="C22" s="21" t="str">
        <f t="shared" si="1"/>
        <v>15</v>
      </c>
      <c r="D22" s="21" t="str">
        <f t="shared" si="2"/>
        <v>336</v>
      </c>
      <c r="E22" s="21">
        <f t="shared" si="3"/>
        <v>2895336</v>
      </c>
      <c r="F22" s="21">
        <f t="shared" si="4"/>
        <v>20015</v>
      </c>
      <c r="G22" s="21">
        <v>28471296</v>
      </c>
      <c r="H22" s="21">
        <v>0</v>
      </c>
      <c r="I22" s="24">
        <f t="shared" si="5"/>
        <v>0</v>
      </c>
    </row>
    <row r="23">
      <c r="A23" s="21" t="s">
        <v>31</v>
      </c>
      <c r="B23" s="21" t="str">
        <f t="shared" si="0"/>
        <v>48</v>
      </c>
      <c r="C23" s="21" t="str">
        <f t="shared" si="1"/>
        <v>16</v>
      </c>
      <c r="D23" s="21" t="str">
        <f t="shared" si="2"/>
        <v>320</v>
      </c>
      <c r="E23" s="21">
        <f t="shared" si="3"/>
        <v>2896320</v>
      </c>
      <c r="F23" s="21">
        <f t="shared" si="4"/>
        <v>20999</v>
      </c>
      <c r="G23" s="21">
        <v>28471296</v>
      </c>
      <c r="H23" s="21">
        <v>0</v>
      </c>
      <c r="I23" s="24">
        <f t="shared" si="5"/>
        <v>0</v>
      </c>
    </row>
    <row r="24">
      <c r="A24" s="21" t="s">
        <v>32</v>
      </c>
      <c r="B24" s="21" t="str">
        <f t="shared" si="0"/>
        <v>48</v>
      </c>
      <c r="C24" s="21" t="str">
        <f t="shared" si="1"/>
        <v>17</v>
      </c>
      <c r="D24" s="21" t="str">
        <f t="shared" si="2"/>
        <v>331</v>
      </c>
      <c r="E24" s="21">
        <f t="shared" si="3"/>
        <v>2897331</v>
      </c>
      <c r="F24" s="21">
        <f t="shared" si="4"/>
        <v>22010</v>
      </c>
      <c r="G24" s="21">
        <v>28471296</v>
      </c>
      <c r="H24" s="21">
        <v>0</v>
      </c>
      <c r="I24" s="24">
        <f t="shared" si="5"/>
        <v>0</v>
      </c>
    </row>
    <row r="25">
      <c r="A25" s="21" t="s">
        <v>33</v>
      </c>
      <c r="B25" s="21" t="str">
        <f t="shared" si="0"/>
        <v>48</v>
      </c>
      <c r="C25" s="21" t="str">
        <f t="shared" si="1"/>
        <v>18</v>
      </c>
      <c r="D25" s="21" t="str">
        <f t="shared" si="2"/>
        <v>343</v>
      </c>
      <c r="E25" s="21">
        <f t="shared" si="3"/>
        <v>2898343</v>
      </c>
      <c r="F25" s="21">
        <f t="shared" si="4"/>
        <v>23022</v>
      </c>
      <c r="G25" s="21">
        <v>28471296</v>
      </c>
      <c r="H25" s="21">
        <v>0</v>
      </c>
      <c r="I25" s="24">
        <f t="shared" si="5"/>
        <v>0</v>
      </c>
    </row>
    <row r="26">
      <c r="A26" s="21" t="s">
        <v>34</v>
      </c>
      <c r="B26" s="21" t="str">
        <f t="shared" si="0"/>
        <v>48</v>
      </c>
      <c r="C26" s="21" t="str">
        <f t="shared" si="1"/>
        <v>19</v>
      </c>
      <c r="D26" s="21" t="str">
        <f t="shared" si="2"/>
        <v>322</v>
      </c>
      <c r="E26" s="21">
        <f t="shared" si="3"/>
        <v>2899322</v>
      </c>
      <c r="F26" s="21">
        <f t="shared" si="4"/>
        <v>24001</v>
      </c>
      <c r="G26" s="21">
        <v>28483584</v>
      </c>
      <c r="H26" s="21">
        <v>1.5847868575781202</v>
      </c>
      <c r="I26" s="24">
        <f t="shared" si="5"/>
        <v>0</v>
      </c>
    </row>
    <row r="27">
      <c r="A27" s="21" t="s">
        <v>35</v>
      </c>
      <c r="B27" s="21" t="str">
        <f t="shared" si="0"/>
        <v>48</v>
      </c>
      <c r="C27" s="21" t="str">
        <f t="shared" si="1"/>
        <v>20</v>
      </c>
      <c r="D27" s="21" t="str">
        <f t="shared" si="2"/>
        <v>339</v>
      </c>
      <c r="E27" s="21">
        <f t="shared" si="3"/>
        <v>2900339</v>
      </c>
      <c r="F27" s="21">
        <f t="shared" si="4"/>
        <v>25018</v>
      </c>
      <c r="G27" s="21">
        <v>28483584</v>
      </c>
      <c r="H27" s="21">
        <v>0</v>
      </c>
      <c r="I27" s="24">
        <f t="shared" si="5"/>
        <v>0</v>
      </c>
    </row>
    <row r="28">
      <c r="A28" s="21" t="s">
        <v>36</v>
      </c>
      <c r="B28" s="21" t="str">
        <f t="shared" si="0"/>
        <v>48</v>
      </c>
      <c r="C28" s="21" t="str">
        <f t="shared" si="1"/>
        <v>21</v>
      </c>
      <c r="D28" s="21" t="str">
        <f t="shared" si="2"/>
        <v>348</v>
      </c>
      <c r="E28" s="21">
        <f t="shared" si="3"/>
        <v>2901348</v>
      </c>
      <c r="F28" s="21">
        <f t="shared" si="4"/>
        <v>26027</v>
      </c>
      <c r="G28" s="21">
        <v>28483584</v>
      </c>
      <c r="H28" s="21">
        <v>0</v>
      </c>
      <c r="I28" s="24">
        <f t="shared" si="5"/>
        <v>0</v>
      </c>
    </row>
    <row r="29">
      <c r="A29" s="21" t="s">
        <v>37</v>
      </c>
      <c r="B29" s="21" t="str">
        <f t="shared" si="0"/>
        <v>48</v>
      </c>
      <c r="C29" s="21" t="str">
        <f t="shared" si="1"/>
        <v>22</v>
      </c>
      <c r="D29" s="21" t="str">
        <f t="shared" si="2"/>
        <v>356</v>
      </c>
      <c r="E29" s="21">
        <f t="shared" si="3"/>
        <v>2902356</v>
      </c>
      <c r="F29" s="21">
        <f t="shared" si="4"/>
        <v>27035</v>
      </c>
      <c r="G29" s="21">
        <v>28483584</v>
      </c>
      <c r="H29" s="21">
        <v>0</v>
      </c>
      <c r="I29" s="24">
        <f t="shared" si="5"/>
        <v>0</v>
      </c>
    </row>
    <row r="30">
      <c r="A30" s="21" t="s">
        <v>38</v>
      </c>
      <c r="B30" s="21" t="str">
        <f t="shared" si="0"/>
        <v>48</v>
      </c>
      <c r="C30" s="21" t="str">
        <f t="shared" si="1"/>
        <v>23</v>
      </c>
      <c r="D30" s="21" t="str">
        <f t="shared" si="2"/>
        <v>359</v>
      </c>
      <c r="E30" s="21">
        <f t="shared" si="3"/>
        <v>2903359</v>
      </c>
      <c r="F30" s="21">
        <f t="shared" si="4"/>
        <v>28038</v>
      </c>
      <c r="G30" s="21">
        <v>28483584</v>
      </c>
      <c r="H30" s="21">
        <v>0</v>
      </c>
      <c r="I30" s="24">
        <f t="shared" si="5"/>
        <v>0</v>
      </c>
    </row>
    <row r="31">
      <c r="A31" s="21" t="s">
        <v>39</v>
      </c>
      <c r="B31" s="21" t="str">
        <f t="shared" si="0"/>
        <v>48</v>
      </c>
      <c r="C31" s="21" t="str">
        <f t="shared" si="1"/>
        <v>24</v>
      </c>
      <c r="D31" s="21" t="str">
        <f t="shared" si="2"/>
        <v>349</v>
      </c>
      <c r="E31" s="21">
        <f t="shared" si="3"/>
        <v>2904349</v>
      </c>
      <c r="F31" s="21">
        <f t="shared" si="4"/>
        <v>29028</v>
      </c>
      <c r="G31" s="21">
        <v>55418880</v>
      </c>
      <c r="H31" s="21">
        <v>50.355479471783096</v>
      </c>
      <c r="I31" s="24">
        <f>52</f>
        <v>0</v>
      </c>
    </row>
    <row r="32">
      <c r="A32" s="21" t="s">
        <v>40</v>
      </c>
      <c r="B32" s="21" t="str">
        <f t="shared" si="0"/>
        <v>48</v>
      </c>
      <c r="C32" s="21" t="str">
        <f t="shared" si="1"/>
        <v>25</v>
      </c>
      <c r="D32" s="21" t="str">
        <f t="shared" si="2"/>
        <v>364</v>
      </c>
      <c r="E32" s="21">
        <f t="shared" si="3"/>
        <v>2905364</v>
      </c>
      <c r="F32" s="21">
        <f t="shared" si="4"/>
        <v>30043</v>
      </c>
      <c r="G32" s="21">
        <v>55373824</v>
      </c>
      <c r="H32" s="21">
        <v>0</v>
      </c>
      <c r="I32" s="24">
        <f>52</f>
        <v>0</v>
      </c>
    </row>
    <row r="33">
      <c r="A33" s="21" t="s">
        <v>41</v>
      </c>
      <c r="B33" s="21" t="str">
        <f t="shared" si="0"/>
        <v>48</v>
      </c>
      <c r="C33" s="21" t="str">
        <f t="shared" si="1"/>
        <v>26</v>
      </c>
      <c r="D33" s="21" t="str">
        <f t="shared" si="2"/>
        <v>359</v>
      </c>
      <c r="E33" s="21">
        <f t="shared" si="3"/>
        <v>2906359</v>
      </c>
      <c r="F33" s="21">
        <f t="shared" si="4"/>
        <v>31038</v>
      </c>
      <c r="G33" s="21">
        <v>55373824</v>
      </c>
      <c r="H33" s="21">
        <v>0</v>
      </c>
      <c r="I33" s="24">
        <f>52</f>
        <v>0</v>
      </c>
    </row>
    <row r="34">
      <c r="A34" s="21" t="s">
        <v>42</v>
      </c>
      <c r="B34" s="21" t="str">
        <f t="shared" si="0"/>
        <v>48</v>
      </c>
      <c r="C34" s="21" t="str">
        <f t="shared" si="1"/>
        <v>27</v>
      </c>
      <c r="D34" s="21" t="str">
        <f t="shared" si="2"/>
        <v>351</v>
      </c>
      <c r="E34" s="21">
        <f t="shared" si="3"/>
        <v>2907351</v>
      </c>
      <c r="F34" s="21">
        <f t="shared" si="4"/>
        <v>32030</v>
      </c>
      <c r="G34" s="21">
        <v>55373824</v>
      </c>
      <c r="H34" s="21">
        <v>0</v>
      </c>
      <c r="I34" s="24">
        <f>52</f>
        <v>0</v>
      </c>
    </row>
    <row r="35">
      <c r="A35" s="21" t="s">
        <v>43</v>
      </c>
      <c r="B35" s="21" t="str">
        <f t="shared" si="0"/>
        <v>48</v>
      </c>
      <c r="C35" s="21" t="str">
        <f t="shared" si="1"/>
        <v>28</v>
      </c>
      <c r="D35" s="21" t="str">
        <f t="shared" si="2"/>
        <v>364</v>
      </c>
      <c r="E35" s="21">
        <f t="shared" si="3"/>
        <v>2908364</v>
      </c>
      <c r="F35" s="21">
        <f t="shared" si="4"/>
        <v>33043</v>
      </c>
      <c r="G35" s="21">
        <v>55373824</v>
      </c>
      <c r="H35" s="21">
        <v>0</v>
      </c>
      <c r="I35" s="24">
        <f>52</f>
        <v>0</v>
      </c>
    </row>
    <row r="36">
      <c r="A36" s="21" t="s">
        <v>44</v>
      </c>
      <c r="B36" s="21" t="str">
        <f t="shared" si="0"/>
        <v>48</v>
      </c>
      <c r="C36" s="21" t="str">
        <f t="shared" si="1"/>
        <v>29</v>
      </c>
      <c r="D36" s="21" t="str">
        <f t="shared" si="2"/>
        <v>357</v>
      </c>
      <c r="E36" s="21">
        <f t="shared" si="3"/>
        <v>2909357</v>
      </c>
      <c r="F36" s="21">
        <f t="shared" si="4"/>
        <v>34036</v>
      </c>
      <c r="G36" s="21">
        <v>55373824</v>
      </c>
      <c r="H36" s="21">
        <v>0</v>
      </c>
      <c r="I36" s="24">
        <f>52</f>
        <v>0</v>
      </c>
    </row>
    <row r="37">
      <c r="A37" s="21" t="s">
        <v>45</v>
      </c>
      <c r="B37" s="21" t="str">
        <f t="shared" si="0"/>
        <v>48</v>
      </c>
      <c r="C37" s="21" t="str">
        <f t="shared" si="1"/>
        <v>30</v>
      </c>
      <c r="D37" s="21" t="str">
        <f t="shared" si="2"/>
        <v>334</v>
      </c>
      <c r="E37" s="21">
        <f t="shared" si="3"/>
        <v>2910334</v>
      </c>
      <c r="F37" s="21">
        <f t="shared" si="4"/>
        <v>35013</v>
      </c>
      <c r="G37" s="21">
        <v>56602624</v>
      </c>
      <c r="H37" s="21">
        <v>1.56760223174388</v>
      </c>
      <c r="I37" s="24">
        <f>53</f>
        <v>0</v>
      </c>
    </row>
    <row r="38">
      <c r="A38" s="21" t="s">
        <v>46</v>
      </c>
      <c r="B38" s="21" t="str">
        <f t="shared" si="0"/>
        <v>48</v>
      </c>
      <c r="C38" s="21" t="str">
        <f t="shared" si="1"/>
        <v>31</v>
      </c>
      <c r="D38" s="21" t="str">
        <f t="shared" si="2"/>
        <v>366</v>
      </c>
      <c r="E38" s="21">
        <f t="shared" si="3"/>
        <v>2911366</v>
      </c>
      <c r="F38" s="21">
        <f t="shared" si="4"/>
        <v>36045</v>
      </c>
      <c r="G38" s="21">
        <v>50040832</v>
      </c>
      <c r="H38" s="21">
        <v>17.0751506313906</v>
      </c>
      <c r="I38" s="24">
        <f>47</f>
        <v>0</v>
      </c>
    </row>
    <row r="39">
      <c r="A39" s="21" t="s">
        <v>47</v>
      </c>
      <c r="B39" s="21" t="str">
        <f t="shared" si="0"/>
        <v>48</v>
      </c>
      <c r="C39" s="21" t="str">
        <f t="shared" si="1"/>
        <v>32</v>
      </c>
      <c r="D39" s="21" t="str">
        <f t="shared" si="2"/>
        <v>366</v>
      </c>
      <c r="E39" s="21">
        <f t="shared" si="3"/>
        <v>2912366</v>
      </c>
      <c r="F39" s="21">
        <f t="shared" si="4"/>
        <v>37045</v>
      </c>
      <c r="G39" s="21">
        <v>50040832</v>
      </c>
      <c r="H39" s="21">
        <v>0</v>
      </c>
      <c r="I39" s="24">
        <f>47</f>
        <v>0</v>
      </c>
    </row>
    <row r="40">
      <c r="A40" s="21" t="s">
        <v>48</v>
      </c>
      <c r="B40" s="21" t="str">
        <f t="shared" si="0"/>
        <v>48</v>
      </c>
      <c r="C40" s="21" t="str">
        <f t="shared" si="1"/>
        <v>33</v>
      </c>
      <c r="D40" s="21" t="str">
        <f t="shared" si="2"/>
        <v>353</v>
      </c>
      <c r="E40" s="21">
        <f t="shared" si="3"/>
        <v>2913353</v>
      </c>
      <c r="F40" s="21">
        <f t="shared" si="4"/>
        <v>38032</v>
      </c>
      <c r="G40" s="21">
        <v>50040832</v>
      </c>
      <c r="H40" s="21">
        <v>0</v>
      </c>
      <c r="I40" s="24">
        <f>47</f>
        <v>0</v>
      </c>
    </row>
    <row r="41">
      <c r="A41" s="21" t="s">
        <v>49</v>
      </c>
      <c r="B41" s="21" t="str">
        <f t="shared" si="0"/>
        <v>48</v>
      </c>
      <c r="C41" s="21" t="str">
        <f t="shared" si="1"/>
        <v>34</v>
      </c>
      <c r="D41" s="21" t="str">
        <f t="shared" si="2"/>
        <v>360</v>
      </c>
      <c r="E41" s="21">
        <f t="shared" si="3"/>
        <v>2914360</v>
      </c>
      <c r="F41" s="21">
        <f t="shared" si="4"/>
        <v>39039</v>
      </c>
      <c r="G41" s="21">
        <v>50040832</v>
      </c>
      <c r="H41" s="21">
        <v>0</v>
      </c>
      <c r="I41" s="24">
        <f>47</f>
        <v>0</v>
      </c>
    </row>
    <row r="42">
      <c r="A42" s="21" t="s">
        <v>50</v>
      </c>
      <c r="B42" s="21" t="str">
        <f t="shared" si="0"/>
        <v>48</v>
      </c>
      <c r="C42" s="21" t="str">
        <f t="shared" si="1"/>
        <v>35</v>
      </c>
      <c r="D42" s="21" t="str">
        <f t="shared" si="2"/>
        <v>331</v>
      </c>
      <c r="E42" s="21">
        <f t="shared" si="3"/>
        <v>2915331</v>
      </c>
      <c r="F42" s="21">
        <f t="shared" si="4"/>
        <v>40010</v>
      </c>
      <c r="G42" s="21">
        <v>49795072</v>
      </c>
      <c r="H42" s="21">
        <v>15.8013206162282</v>
      </c>
      <c r="I42" s="24">
        <f>47</f>
        <v>0</v>
      </c>
    </row>
    <row r="43">
      <c r="A43" s="21" t="s">
        <v>51</v>
      </c>
      <c r="B43" s="21" t="str">
        <f t="shared" si="0"/>
        <v>48</v>
      </c>
      <c r="C43" s="21" t="str">
        <f t="shared" si="1"/>
        <v>36</v>
      </c>
      <c r="D43" s="21" t="str">
        <f t="shared" si="2"/>
        <v>361</v>
      </c>
      <c r="E43" s="21">
        <f t="shared" si="3"/>
        <v>2916361</v>
      </c>
      <c r="F43" s="21">
        <f t="shared" si="4"/>
        <v>41040</v>
      </c>
      <c r="G43" s="21">
        <v>30568448</v>
      </c>
      <c r="H43" s="21">
        <v>0</v>
      </c>
      <c r="I43" s="24">
        <f>29</f>
        <v>0</v>
      </c>
    </row>
    <row r="44">
      <c r="A44" s="21" t="s">
        <v>52</v>
      </c>
      <c r="B44" s="21" t="str">
        <f t="shared" si="0"/>
        <v>48</v>
      </c>
      <c r="C44" s="21" t="str">
        <f t="shared" si="1"/>
        <v>37</v>
      </c>
      <c r="D44" s="21" t="str">
        <f t="shared" si="2"/>
        <v>368</v>
      </c>
      <c r="E44" s="21">
        <f t="shared" si="3"/>
        <v>2917368</v>
      </c>
      <c r="F44" s="21">
        <f t="shared" si="4"/>
        <v>42047</v>
      </c>
      <c r="G44" s="21">
        <v>30568448</v>
      </c>
      <c r="H44" s="21">
        <v>0</v>
      </c>
      <c r="I44" s="24">
        <f>29</f>
        <v>0</v>
      </c>
    </row>
    <row r="45">
      <c r="A45" s="21" t="s">
        <v>53</v>
      </c>
      <c r="B45" s="21" t="str">
        <f t="shared" si="0"/>
        <v>48</v>
      </c>
      <c r="C45" s="21" t="str">
        <f t="shared" si="1"/>
        <v>38</v>
      </c>
      <c r="D45" s="21" t="str">
        <f t="shared" si="2"/>
        <v>354</v>
      </c>
      <c r="E45" s="21">
        <f t="shared" si="3"/>
        <v>2918354</v>
      </c>
      <c r="F45" s="21">
        <f t="shared" si="4"/>
        <v>43033</v>
      </c>
      <c r="G45" s="21">
        <v>30568448</v>
      </c>
      <c r="H45" s="21">
        <v>0</v>
      </c>
      <c r="I45" s="24">
        <f>29</f>
        <v>0</v>
      </c>
    </row>
    <row r="46">
      <c r="A46" s="21" t="s">
        <v>54</v>
      </c>
      <c r="B46" s="21" t="str">
        <f t="shared" si="0"/>
        <v>48</v>
      </c>
      <c r="C46" s="21" t="str">
        <f t="shared" si="1"/>
        <v>39</v>
      </c>
      <c r="D46" s="21" t="str">
        <f t="shared" si="2"/>
        <v>365</v>
      </c>
      <c r="E46" s="21">
        <f t="shared" si="3"/>
        <v>2919365</v>
      </c>
      <c r="F46" s="21">
        <f t="shared" si="4"/>
        <v>44044</v>
      </c>
      <c r="G46" s="21">
        <v>31088640</v>
      </c>
      <c r="H46" s="21">
        <v>1.53217879452781</v>
      </c>
      <c r="I46" s="24">
        <f>29</f>
        <v>0</v>
      </c>
    </row>
    <row r="47">
      <c r="A47" s="21" t="s">
        <v>55</v>
      </c>
      <c r="B47" s="21" t="str">
        <f t="shared" si="0"/>
        <v>48</v>
      </c>
      <c r="C47" s="21" t="str">
        <f t="shared" si="1"/>
        <v>40</v>
      </c>
      <c r="D47" s="21" t="str">
        <f t="shared" si="2"/>
        <v>371</v>
      </c>
      <c r="E47" s="21">
        <f t="shared" si="3"/>
        <v>2920371</v>
      </c>
      <c r="F47" s="21">
        <f t="shared" si="4"/>
        <v>45050</v>
      </c>
      <c r="G47" s="21">
        <v>33849344</v>
      </c>
      <c r="H47" s="21">
        <v>22.0972050747911</v>
      </c>
      <c r="I47" s="24">
        <f>32</f>
        <v>0</v>
      </c>
    </row>
    <row r="48">
      <c r="A48" s="21" t="s">
        <v>56</v>
      </c>
      <c r="B48" s="21" t="str">
        <f t="shared" si="0"/>
        <v>48</v>
      </c>
      <c r="C48" s="21" t="str">
        <f t="shared" si="1"/>
        <v>41</v>
      </c>
      <c r="D48" s="21" t="str">
        <f t="shared" si="2"/>
        <v>342</v>
      </c>
      <c r="E48" s="21">
        <f t="shared" si="3"/>
        <v>2921342</v>
      </c>
      <c r="F48" s="21">
        <f t="shared" si="4"/>
        <v>46021</v>
      </c>
      <c r="G48" s="21">
        <v>29507584</v>
      </c>
      <c r="H48" s="21">
        <v>3.17752674130245</v>
      </c>
      <c r="I48" s="24">
        <f>28</f>
        <v>0</v>
      </c>
    </row>
    <row r="49">
      <c r="A49" s="21" t="s">
        <v>57</v>
      </c>
      <c r="B49" s="21" t="str">
        <f t="shared" si="0"/>
        <v>48</v>
      </c>
      <c r="C49" s="21" t="str">
        <f t="shared" si="1"/>
        <v>42</v>
      </c>
      <c r="D49" s="21" t="str">
        <f t="shared" si="2"/>
        <v>367</v>
      </c>
      <c r="E49" s="21">
        <f t="shared" si="3"/>
        <v>2922367</v>
      </c>
      <c r="F49" s="21">
        <f t="shared" si="4"/>
        <v>47046</v>
      </c>
      <c r="G49" s="21">
        <v>29507584</v>
      </c>
      <c r="H49" s="21">
        <v>0</v>
      </c>
      <c r="I49" s="24">
        <f>28</f>
        <v>0</v>
      </c>
    </row>
    <row r="50">
      <c r="A50" s="21" t="s">
        <v>58</v>
      </c>
      <c r="B50" s="21" t="str">
        <f t="shared" si="0"/>
        <v>48</v>
      </c>
      <c r="C50" s="21" t="str">
        <f t="shared" si="1"/>
        <v>43</v>
      </c>
      <c r="D50" s="21" t="str">
        <f t="shared" si="2"/>
        <v>377</v>
      </c>
      <c r="E50" s="21">
        <f t="shared" si="3"/>
        <v>2923377</v>
      </c>
      <c r="F50" s="21">
        <f t="shared" si="4"/>
        <v>48056</v>
      </c>
      <c r="G50" s="21">
        <v>29491200</v>
      </c>
      <c r="H50" s="21">
        <v>0</v>
      </c>
      <c r="I50" s="24">
        <f>28</f>
        <v>0</v>
      </c>
    </row>
    <row r="51">
      <c r="A51" s="21" t="s">
        <v>59</v>
      </c>
      <c r="B51" s="21" t="str">
        <f t="shared" si="0"/>
        <v>48</v>
      </c>
      <c r="C51" s="21" t="str">
        <f t="shared" si="1"/>
        <v>44</v>
      </c>
      <c r="D51" s="21" t="str">
        <f t="shared" si="2"/>
        <v>370</v>
      </c>
      <c r="E51" s="21">
        <f t="shared" si="3"/>
        <v>2924370</v>
      </c>
      <c r="F51" s="21">
        <f t="shared" si="4"/>
        <v>49049</v>
      </c>
      <c r="G51" s="21">
        <v>29491200</v>
      </c>
      <c r="H51" s="21">
        <v>0</v>
      </c>
      <c r="I51" s="24">
        <f>28</f>
        <v>0</v>
      </c>
    </row>
    <row r="52">
      <c r="A52" s="21" t="s">
        <v>60</v>
      </c>
      <c r="B52" s="21" t="str">
        <f t="shared" si="0"/>
        <v>48</v>
      </c>
      <c r="C52" s="21" t="str">
        <f t="shared" si="1"/>
        <v>45</v>
      </c>
      <c r="D52" s="21" t="str">
        <f t="shared" si="2"/>
        <v>372</v>
      </c>
      <c r="E52" s="21">
        <f t="shared" si="3"/>
        <v>2925372</v>
      </c>
      <c r="F52" s="21">
        <f t="shared" si="4"/>
        <v>50051</v>
      </c>
      <c r="G52" s="21">
        <v>29491200</v>
      </c>
      <c r="H52" s="21">
        <v>0</v>
      </c>
      <c r="I52" s="24">
        <f>28</f>
        <v>0</v>
      </c>
    </row>
    <row r="53">
      <c r="A53" s="21" t="s">
        <v>61</v>
      </c>
      <c r="B53" s="21" t="str">
        <f t="shared" si="0"/>
        <v>48</v>
      </c>
      <c r="C53" s="21" t="str">
        <f t="shared" si="1"/>
        <v>46</v>
      </c>
      <c r="D53" s="21" t="str">
        <f t="shared" si="2"/>
        <v>375</v>
      </c>
      <c r="E53" s="21">
        <f t="shared" si="3"/>
        <v>2926375</v>
      </c>
      <c r="F53" s="21">
        <f t="shared" si="4"/>
        <v>51054</v>
      </c>
      <c r="G53" s="21">
        <v>29491200</v>
      </c>
      <c r="H53" s="21">
        <v>0</v>
      </c>
      <c r="I53" s="24">
        <f>28</f>
        <v>0</v>
      </c>
    </row>
    <row r="54">
      <c r="A54" s="21" t="s">
        <v>62</v>
      </c>
      <c r="B54" s="21" t="str">
        <f t="shared" si="0"/>
        <v>48</v>
      </c>
      <c r="C54" s="21" t="str">
        <f t="shared" si="1"/>
        <v>47</v>
      </c>
      <c r="D54" s="21" t="str">
        <f t="shared" si="2"/>
        <v>375</v>
      </c>
      <c r="E54" s="21">
        <f t="shared" si="3"/>
        <v>2927375</v>
      </c>
      <c r="F54" s="21">
        <f t="shared" si="4"/>
        <v>52054</v>
      </c>
      <c r="G54" s="21">
        <v>29491200</v>
      </c>
      <c r="H54" s="21">
        <v>0</v>
      </c>
      <c r="I54" s="24">
        <f>28</f>
        <v>0</v>
      </c>
    </row>
    <row r="55">
      <c r="A55" s="21" t="s">
        <v>63</v>
      </c>
      <c r="B55" s="21" t="str">
        <f t="shared" si="0"/>
        <v>48</v>
      </c>
      <c r="C55" s="21" t="str">
        <f t="shared" si="1"/>
        <v>48</v>
      </c>
      <c r="D55" s="21" t="str">
        <f t="shared" si="2"/>
        <v>356</v>
      </c>
      <c r="E55" s="21">
        <f t="shared" si="3"/>
        <v>2928356</v>
      </c>
      <c r="F55" s="21">
        <f t="shared" si="4"/>
        <v>53035</v>
      </c>
      <c r="G55" s="21">
        <v>33271808</v>
      </c>
      <c r="H55" s="21">
        <v>9.4905301212722704</v>
      </c>
      <c r="I55" s="24">
        <f>31</f>
        <v>0</v>
      </c>
    </row>
    <row r="56">
      <c r="A56" s="21" t="s">
        <v>64</v>
      </c>
      <c r="B56" s="21" t="str">
        <f t="shared" si="0"/>
        <v>48</v>
      </c>
      <c r="C56" s="21" t="str">
        <f t="shared" si="1"/>
        <v>49</v>
      </c>
      <c r="D56" s="21" t="str">
        <f t="shared" si="2"/>
        <v>376</v>
      </c>
      <c r="E56" s="21">
        <f t="shared" si="3"/>
        <v>2929376</v>
      </c>
      <c r="F56" s="21">
        <f t="shared" si="4"/>
        <v>54055</v>
      </c>
      <c r="G56" s="21">
        <v>34451456</v>
      </c>
      <c r="H56" s="21">
        <v>7.6983754333877408</v>
      </c>
      <c r="I56" s="24">
        <f>32</f>
        <v>0</v>
      </c>
    </row>
    <row r="57">
      <c r="A57" s="21" t="s">
        <v>65</v>
      </c>
      <c r="B57" s="21" t="str">
        <f t="shared" si="0"/>
        <v>48</v>
      </c>
      <c r="C57" s="21" t="str">
        <f t="shared" si="1"/>
        <v>50</v>
      </c>
      <c r="D57" s="21" t="str">
        <f t="shared" si="2"/>
        <v>381</v>
      </c>
      <c r="E57" s="21">
        <f t="shared" si="3"/>
        <v>2930381</v>
      </c>
      <c r="F57" s="21">
        <f t="shared" si="4"/>
        <v>55060</v>
      </c>
      <c r="G57" s="21">
        <v>34451456</v>
      </c>
      <c r="H57" s="21">
        <v>0</v>
      </c>
      <c r="I57" s="24">
        <f>32</f>
        <v>0</v>
      </c>
    </row>
    <row r="58">
      <c r="A58" s="21" t="s">
        <v>66</v>
      </c>
      <c r="B58" s="21" t="str">
        <f t="shared" si="0"/>
        <v>48</v>
      </c>
      <c r="C58" s="21" t="str">
        <f t="shared" si="1"/>
        <v>51</v>
      </c>
      <c r="D58" s="21" t="str">
        <f t="shared" si="2"/>
        <v>375</v>
      </c>
      <c r="E58" s="21">
        <f t="shared" si="3"/>
        <v>2931375</v>
      </c>
      <c r="F58" s="21">
        <f t="shared" si="4"/>
        <v>56054</v>
      </c>
      <c r="G58" s="21">
        <v>34451456</v>
      </c>
      <c r="H58" s="21">
        <v>0</v>
      </c>
      <c r="I58" s="24">
        <f>32</f>
        <v>0</v>
      </c>
    </row>
    <row r="59">
      <c r="A59" s="21" t="s">
        <v>67</v>
      </c>
      <c r="B59" s="21" t="str">
        <f t="shared" si="0"/>
        <v>48</v>
      </c>
      <c r="C59" s="21" t="str">
        <f t="shared" si="1"/>
        <v>52</v>
      </c>
      <c r="D59" s="21" t="str">
        <f t="shared" si="2"/>
        <v>373</v>
      </c>
      <c r="E59" s="21">
        <f t="shared" si="3"/>
        <v>2932373</v>
      </c>
      <c r="F59" s="21">
        <f t="shared" si="4"/>
        <v>57052</v>
      </c>
      <c r="G59" s="21">
        <v>34451456</v>
      </c>
      <c r="H59" s="21">
        <v>0</v>
      </c>
      <c r="I59" s="24">
        <f>32</f>
        <v>0</v>
      </c>
    </row>
    <row r="60">
      <c r="A60" s="21" t="s">
        <v>68</v>
      </c>
      <c r="B60" s="21" t="str">
        <f t="shared" si="0"/>
        <v>48</v>
      </c>
      <c r="C60" s="21" t="str">
        <f t="shared" si="1"/>
        <v>53</v>
      </c>
      <c r="D60" s="21" t="str">
        <f t="shared" si="2"/>
        <v>359</v>
      </c>
      <c r="E60" s="21">
        <f t="shared" si="3"/>
        <v>2933359</v>
      </c>
      <c r="F60" s="21">
        <f t="shared" si="4"/>
        <v>58038</v>
      </c>
      <c r="G60" s="21">
        <v>34451456</v>
      </c>
      <c r="H60" s="21">
        <v>0</v>
      </c>
      <c r="I60" s="24">
        <f>32</f>
        <v>0</v>
      </c>
    </row>
    <row r="61">
      <c r="A61" s="21" t="s">
        <v>69</v>
      </c>
      <c r="B61" s="21" t="str">
        <f t="shared" si="0"/>
        <v>48</v>
      </c>
      <c r="C61" s="21" t="str">
        <f t="shared" si="1"/>
        <v>54</v>
      </c>
      <c r="D61" s="21" t="str">
        <f t="shared" si="2"/>
        <v>375</v>
      </c>
      <c r="E61" s="21">
        <f t="shared" si="3"/>
        <v>2934375</v>
      </c>
      <c r="F61" s="21">
        <f t="shared" si="4"/>
        <v>59054</v>
      </c>
      <c r="G61" s="21">
        <v>34451456</v>
      </c>
      <c r="H61" s="21">
        <v>0</v>
      </c>
      <c r="I61" s="24">
        <f>32</f>
        <v>0</v>
      </c>
    </row>
    <row r="62">
      <c r="A62" s="21" t="s">
        <v>70</v>
      </c>
      <c r="B62" s="21" t="str">
        <f t="shared" si="0"/>
        <v>48</v>
      </c>
      <c r="C62" s="21" t="str">
        <f t="shared" si="1"/>
        <v>55</v>
      </c>
      <c r="D62" s="21" t="str">
        <f t="shared" si="2"/>
        <v>376</v>
      </c>
      <c r="E62" s="21">
        <f t="shared" si="3"/>
        <v>2935376</v>
      </c>
      <c r="F62" s="21">
        <f t="shared" si="4"/>
        <v>60055</v>
      </c>
      <c r="G62" s="21">
        <v>38051840</v>
      </c>
      <c r="H62" s="21">
        <v>10.9023845097326</v>
      </c>
      <c r="I62" s="24">
        <f>36</f>
        <v>0</v>
      </c>
    </row>
    <row r="63">
      <c r="A63" s="21" t="s">
        <v>71</v>
      </c>
      <c r="B63" s="21" t="str">
        <f t="shared" si="0"/>
        <v>48</v>
      </c>
      <c r="C63" s="21" t="str">
        <f t="shared" si="1"/>
        <v>56</v>
      </c>
      <c r="D63" s="21" t="str">
        <f t="shared" si="2"/>
        <v>369</v>
      </c>
      <c r="E63" s="21">
        <f t="shared" si="3"/>
        <v>2936369</v>
      </c>
      <c r="F63" s="21">
        <f t="shared" si="4"/>
        <v>61048</v>
      </c>
      <c r="G63" s="21">
        <v>34594816</v>
      </c>
      <c r="H63" s="21">
        <v>0</v>
      </c>
      <c r="I63" s="24">
        <f>32</f>
        <v>0</v>
      </c>
    </row>
    <row r="64">
      <c r="A64" s="21" t="s">
        <v>72</v>
      </c>
      <c r="B64" s="21" t="str">
        <f t="shared" si="0"/>
        <v>48</v>
      </c>
      <c r="C64" s="21" t="str">
        <f t="shared" si="1"/>
        <v>57</v>
      </c>
      <c r="D64" s="21" t="str">
        <f t="shared" si="2"/>
        <v>386</v>
      </c>
      <c r="E64" s="21">
        <f t="shared" si="3"/>
        <v>2937386</v>
      </c>
      <c r="F64" s="21">
        <f t="shared" si="4"/>
        <v>62065</v>
      </c>
      <c r="G64" s="21">
        <v>34594816</v>
      </c>
      <c r="H64" s="21">
        <v>0</v>
      </c>
      <c r="I64" s="24">
        <f>32</f>
        <v>0</v>
      </c>
    </row>
    <row r="65">
      <c r="A65" s="21" t="s">
        <v>73</v>
      </c>
      <c r="B65" s="21" t="str">
        <f t="shared" si="0"/>
        <v>48</v>
      </c>
      <c r="C65" s="21" t="str">
        <f t="shared" si="1"/>
        <v>58</v>
      </c>
      <c r="D65" s="21" t="str">
        <f t="shared" si="2"/>
        <v>385</v>
      </c>
      <c r="E65" s="21">
        <f t="shared" si="3"/>
        <v>2938385</v>
      </c>
      <c r="F65" s="21">
        <f t="shared" si="4"/>
        <v>63064</v>
      </c>
      <c r="G65" s="21">
        <v>34594816</v>
      </c>
      <c r="H65" s="21">
        <v>0</v>
      </c>
      <c r="I65" s="24">
        <f>32</f>
        <v>0</v>
      </c>
    </row>
    <row r="66">
      <c r="A66" s="21" t="s">
        <v>74</v>
      </c>
      <c r="B66" s="21" t="str">
        <f t="shared" si="0"/>
        <v>48</v>
      </c>
      <c r="C66" s="21" t="str">
        <f t="shared" si="1"/>
        <v>59</v>
      </c>
      <c r="D66" s="21" t="str">
        <f t="shared" si="2"/>
        <v>384</v>
      </c>
      <c r="E66" s="21">
        <f t="shared" si="3"/>
        <v>2939384</v>
      </c>
      <c r="F66" s="21">
        <f t="shared" si="4"/>
        <v>64063</v>
      </c>
      <c r="G66" s="21">
        <v>34594816</v>
      </c>
      <c r="H66" s="21">
        <v>0</v>
      </c>
      <c r="I66" s="24">
        <f>32</f>
        <v>0</v>
      </c>
    </row>
    <row r="67">
      <c r="A67" s="21" t="s">
        <v>75</v>
      </c>
      <c r="B67" s="21" t="str">
        <f t="shared" si="0"/>
        <v>49</v>
      </c>
      <c r="C67" s="21" t="str">
        <f t="shared" si="1"/>
        <v>00</v>
      </c>
      <c r="D67" s="21" t="str">
        <f t="shared" si="2"/>
        <v>392</v>
      </c>
      <c r="E67" s="21">
        <f t="shared" si="3"/>
        <v>2940392</v>
      </c>
      <c r="F67" s="21">
        <f t="shared" si="4"/>
        <v>65071</v>
      </c>
      <c r="G67" s="21">
        <v>34594816</v>
      </c>
      <c r="H67" s="21">
        <v>0</v>
      </c>
      <c r="I67" s="24">
        <f>32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2015-12-11T09:49:46Z</dcterms:modified>
  <cp:lastPrinted>2015-12-18T10:10:43Z</cp:lastPrinted>
</cp:coreProperties>
</file>