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<sst xmlns="http://schemas.openxmlformats.org/spreadsheetml/2006/main" count="80" uniqueCount="80">
  <si>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</si>
  <si>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</si>
  <si>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</si>
  <si>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</si>
  <si>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</si>
  <si>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</si>
  <si>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</si>
  <si>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</si>
  <si>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</si>
  <si>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12-11-2015 10:53:52.099</t>
  </si>
  <si>
    <t>Max Memory Value:</t>
  </si>
  <si>
    <t>12-11-2015 10:53:53.083</t>
  </si>
  <si>
    <t>12-11-2015 10:53:54.096</t>
  </si>
  <si>
    <t>12-11-2015 10:53:55.075</t>
  </si>
  <si>
    <t>12-11-2015 10:53:56.121</t>
  </si>
  <si>
    <t>12-11-2015 10:53:57.095</t>
  </si>
  <si>
    <t>12-11-2015 10:53:58.092</t>
  </si>
  <si>
    <t>12-11-2015 10:53:59.084</t>
  </si>
  <si>
    <t>12-11-2015 10:54:00.092</t>
  </si>
  <si>
    <t>12-11-2015 10:54:01.092</t>
  </si>
  <si>
    <t>12-11-2015 10:54:02.066</t>
  </si>
  <si>
    <t>12-11-2015 10:54:03.085</t>
  </si>
  <si>
    <t>12-11-2015 10:54:04.076</t>
  </si>
  <si>
    <t>12-11-2015 10:54:05.084</t>
  </si>
  <si>
    <t>12-11-2015 10:54:06.087</t>
  </si>
  <si>
    <t>12-11-2015 10:54:07.094</t>
  </si>
  <si>
    <t>12-11-2015 10:54:08.103</t>
  </si>
  <si>
    <t>12-11-2015 10:54:09.087</t>
  </si>
  <si>
    <t>12-11-2015 10:54:10.107</t>
  </si>
  <si>
    <t>12-11-2015 10:54:11.089</t>
  </si>
  <si>
    <t>12-11-2015 10:54:12.101</t>
  </si>
  <si>
    <t>12-11-2015 10:54:13.102</t>
  </si>
  <si>
    <t>12-11-2015 10:54:14.094</t>
  </si>
  <si>
    <t>12-11-2015 10:54:15.072</t>
  </si>
  <si>
    <t>12-11-2015 10:54:16.107</t>
  </si>
  <si>
    <t>12-11-2015 10:54:17.106</t>
  </si>
  <si>
    <t>12-11-2015 10:54:18.107</t>
  </si>
  <si>
    <t>12-11-2015 10:54:19.103</t>
  </si>
  <si>
    <t>12-11-2015 10:54:20.099</t>
  </si>
  <si>
    <t>12-11-2015 10:54:21.084</t>
  </si>
  <si>
    <t>12-11-2015 10:54:22.109</t>
  </si>
  <si>
    <t>12-11-2015 10:54:23.135</t>
  </si>
  <si>
    <t>12-11-2015 10:54:24.108</t>
  </si>
  <si>
    <t>12-11-2015 10:54:25.111</t>
  </si>
  <si>
    <t>12-11-2015 10:54:26.098</t>
  </si>
  <si>
    <t>12-11-2015 10:54:27.079</t>
  </si>
  <si>
    <t>12-11-2015 10:54:28.111</t>
  </si>
  <si>
    <t>12-11-2015 10:54:29.117</t>
  </si>
  <si>
    <t>12-11-2015 10:54:30.103</t>
  </si>
  <si>
    <t>12-11-2015 10:54:31.113</t>
  </si>
  <si>
    <t>12-11-2015 10:54:32.088</t>
  </si>
  <si>
    <t>12-11-2015 10:54:33.096</t>
  </si>
  <si>
    <t>12-11-2015 10:54:34.117</t>
  </si>
  <si>
    <t>12-11-2015 10:54:35.122</t>
  </si>
  <si>
    <t>12-11-2015 10:54:36.118</t>
  </si>
  <si>
    <t>12-11-2015 10:54:37.123</t>
  </si>
  <si>
    <t>12-11-2015 10:54:38.123</t>
  </si>
  <si>
    <t>12-11-2015 10:54:39.114</t>
  </si>
  <si>
    <t>12-11-2015 10:54:40.117</t>
  </si>
  <si>
    <t>12-11-2015 10:54:41.124</t>
  </si>
  <si>
    <t>12-11-2015 10:54:42.120</t>
  </si>
  <si>
    <t>12-11-2015 10:54:43.126</t>
  </si>
  <si>
    <t>12-11-2015 10:54:44.129</t>
  </si>
  <si>
    <t>12-11-2015 10:54:45.124</t>
  </si>
  <si>
    <t>12-11-2015 10:54:46.103</t>
  </si>
  <si>
    <t>12-11-2015 10:54:47.131</t>
  </si>
  <si>
    <t>12-11-2015 10:54:48.127</t>
  </si>
  <si>
    <t>12-11-2015 10:54:49.127</t>
  </si>
  <si>
    <t>12-11-2015 10:54:50.131</t>
  </si>
  <si>
    <t>12-11-2015 10:54:51.128</t>
  </si>
  <si>
    <t>12-11-2015 10:54:52.127</t>
  </si>
  <si>
    <t>12-11-2015 10:54:53.133</t>
  </si>
  <si>
    <t>12-11-2015 10:54:54.132</t>
  </si>
  <si>
    <t>12-11-2015 10:54:55.116</t>
  </si>
  <si>
    <t>12-11-2015 10:54:56.145</t>
  </si>
  <si>
    <t>12-11-2015 10:54:57.132</t>
  </si>
  <si>
    <t>12-11-2015 10:54:58.132</t>
  </si>
  <si>
    <t>12-11-2015 10:54:59.133</t>
  </si>
  <si>
    <t>12-11-2015 10:55:00.141</t>
  </si>
  <si>
    <t>12-11-2015 10:55:01.139</t>
  </si>
  <si>
    <t>12-11-2015 10:55:02.142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</si>
</sst>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Blad1!$F$2:$F$72</c:f>
              <c:numCache/>
            </c:numRef>
          </c:xVal>
          <c:yVal>
            <c:numRef>
              <c:f>Blad1!$H$2:$H$72</c:f>
              <c:numCache/>
            </c:numRef>
          </c:yVal>
          <c:smooth val="0"/>
        </c:ser>
        <c:axId val="2089858999"/>
        <c:axId val="1568215509"/>
      </c:scatterChart>
      <c:valAx>
        <c:axId val="208985899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568215509"/>
        <c:crosses val="autoZero"/>
      </c:valAx>
      <c:valAx>
        <c:axId val="156821550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208985899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Blad1!$F$2:$F$72</c:f>
              <c:numCache/>
            </c:numRef>
          </c:xVal>
          <c:yVal>
            <c:numRef>
              <c:f>Blad1!$I$2:$I$72</c:f>
              <c:numCache/>
            </c:numRef>
          </c:yVal>
          <c:smooth val="0"/>
        </c:ser>
        <c:axId val="1000419469"/>
        <c:axId val="1510518916"/>
      </c:scatterChart>
      <c:valAx>
        <c:axId val="1000419469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510518916"/>
        <c:crosses val="autoZero"/>
      </c:valAx>
      <c:valAx>
        <c:axId val="1510518916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000419469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3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2" si="0">MID(A2,15,2)</f>
        <v>53</v>
      </c>
      <c r="C2" s="21" t="str">
        <f t="shared" ref="C2:C72" si="1">MID(A2,18,2)</f>
        <v>52</v>
      </c>
      <c r="D2" s="21" t="str">
        <f t="shared" ref="D2:D72" si="2">MID(A2,21,3)</f>
        <v>099</v>
      </c>
      <c r="E2" s="21">
        <f t="shared" ref="E2:E72" si="3">D2+(1000*C2)+(B2*60000)</f>
        <v>3232099</v>
      </c>
      <c r="F2" s="21">
        <f t="shared" ref="F2:F72" si="4">E2-$E$2</f>
        <v>0</v>
      </c>
      <c r="K2" s="21" t="s">
        <v>10</v>
      </c>
      <c r="L2" s="21">
        <f>MAX(G:G)</f>
        <v>66297856</v>
      </c>
    </row>
    <row r="3">
      <c r="A3" s="21" t="s">
        <v>11</v>
      </c>
      <c r="B3" s="21" t="str">
        <f t="shared" si="0"/>
        <v>53</v>
      </c>
      <c r="C3" s="21" t="str">
        <f t="shared" si="1"/>
        <v>53</v>
      </c>
      <c r="D3" s="21" t="str">
        <f t="shared" si="2"/>
        <v>083</v>
      </c>
      <c r="E3" s="21">
        <f t="shared" si="3"/>
        <v>3233083</v>
      </c>
      <c r="F3" s="21">
        <f t="shared" si="4"/>
        <v>984</v>
      </c>
    </row>
    <row r="4">
      <c r="A4" s="21" t="s">
        <v>12</v>
      </c>
      <c r="B4" s="21" t="str">
        <f t="shared" si="0"/>
        <v>53</v>
      </c>
      <c r="C4" s="21" t="str">
        <f t="shared" si="1"/>
        <v>54</v>
      </c>
      <c r="D4" s="21" t="str">
        <f t="shared" si="2"/>
        <v>096</v>
      </c>
      <c r="E4" s="21">
        <f t="shared" si="3"/>
        <v>3234096</v>
      </c>
      <c r="F4" s="21">
        <f t="shared" si="4"/>
        <v>1997</v>
      </c>
    </row>
    <row r="5">
      <c r="A5" s="21" t="s">
        <v>13</v>
      </c>
      <c r="B5" s="21" t="str">
        <f t="shared" si="0"/>
        <v>53</v>
      </c>
      <c r="C5" s="21" t="str">
        <f t="shared" si="1"/>
        <v>55</v>
      </c>
      <c r="D5" s="21" t="str">
        <f t="shared" si="2"/>
        <v>075</v>
      </c>
      <c r="E5" s="21">
        <f t="shared" si="3"/>
        <v>3235075</v>
      </c>
      <c r="F5" s="21">
        <f t="shared" si="4"/>
        <v>2976</v>
      </c>
      <c r="G5" s="21">
        <v>0</v>
      </c>
      <c r="I5" s="24">
        <f>0</f>
        <v>0</v>
      </c>
    </row>
    <row r="6">
      <c r="A6" s="21" t="s">
        <v>14</v>
      </c>
      <c r="B6" s="21" t="str">
        <f t="shared" si="0"/>
        <v>53</v>
      </c>
      <c r="C6" s="21" t="str">
        <f t="shared" si="1"/>
        <v>56</v>
      </c>
      <c r="D6" s="21" t="str">
        <f t="shared" si="2"/>
        <v>121</v>
      </c>
      <c r="E6" s="21">
        <f t="shared" si="3"/>
        <v>3236121</v>
      </c>
      <c r="F6" s="21">
        <f t="shared" si="4"/>
        <v>4022</v>
      </c>
      <c r="G6" s="21">
        <v>16125952</v>
      </c>
      <c r="I6" s="24">
        <f>15</f>
        <v>0</v>
      </c>
    </row>
    <row r="7">
      <c r="A7" s="21" t="s">
        <v>15</v>
      </c>
      <c r="B7" s="21" t="str">
        <f t="shared" si="0"/>
        <v>53</v>
      </c>
      <c r="C7" s="21" t="str">
        <f t="shared" si="1"/>
        <v>57</v>
      </c>
      <c r="D7" s="21" t="str">
        <f t="shared" si="2"/>
        <v>095</v>
      </c>
      <c r="E7" s="21">
        <f t="shared" si="3"/>
        <v>3237095</v>
      </c>
      <c r="F7" s="21">
        <f t="shared" si="4"/>
        <v>4996</v>
      </c>
      <c r="G7" s="21">
        <v>20299776</v>
      </c>
      <c r="H7" s="21">
        <v>3.21070759166416</v>
      </c>
      <c r="I7" s="24">
        <f>19</f>
        <v>0</v>
      </c>
    </row>
    <row r="8">
      <c r="A8" s="21" t="s">
        <v>16</v>
      </c>
      <c r="B8" s="21" t="str">
        <f t="shared" si="0"/>
        <v>53</v>
      </c>
      <c r="C8" s="21" t="str">
        <f t="shared" si="1"/>
        <v>58</v>
      </c>
      <c r="D8" s="21" t="str">
        <f t="shared" si="2"/>
        <v>092</v>
      </c>
      <c r="E8" s="21">
        <f t="shared" si="3"/>
        <v>3238092</v>
      </c>
      <c r="F8" s="21">
        <f t="shared" si="4"/>
        <v>5993</v>
      </c>
      <c r="G8" s="21">
        <v>20287488</v>
      </c>
      <c r="H8" s="21">
        <v>1.55455266043406</v>
      </c>
      <c r="I8" s="24">
        <f>19</f>
        <v>0</v>
      </c>
    </row>
    <row r="9">
      <c r="A9" s="21" t="s">
        <v>17</v>
      </c>
      <c r="B9" s="21" t="str">
        <f t="shared" si="0"/>
        <v>53</v>
      </c>
      <c r="C9" s="21" t="str">
        <f t="shared" si="1"/>
        <v>59</v>
      </c>
      <c r="D9" s="21" t="str">
        <f t="shared" si="2"/>
        <v>084</v>
      </c>
      <c r="E9" s="21">
        <f t="shared" si="3"/>
        <v>3239084</v>
      </c>
      <c r="F9" s="21">
        <f t="shared" si="4"/>
        <v>6985</v>
      </c>
      <c r="G9" s="21">
        <v>20287488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54</v>
      </c>
      <c r="C10" s="21" t="str">
        <f t="shared" si="1"/>
        <v>00</v>
      </c>
      <c r="D10" s="21" t="str">
        <f t="shared" si="2"/>
        <v>092</v>
      </c>
      <c r="E10" s="21">
        <f t="shared" si="3"/>
        <v>3240092</v>
      </c>
      <c r="F10" s="21">
        <f t="shared" si="4"/>
        <v>7993</v>
      </c>
      <c r="G10" s="21">
        <v>20287488</v>
      </c>
      <c r="H10" s="21">
        <v>0</v>
      </c>
      <c r="I10" s="24">
        <f>19</f>
        <v>0</v>
      </c>
    </row>
    <row r="11">
      <c r="A11" s="21" t="s">
        <v>19</v>
      </c>
      <c r="B11" s="21" t="str">
        <f t="shared" si="0"/>
        <v>54</v>
      </c>
      <c r="C11" s="21" t="str">
        <f t="shared" si="1"/>
        <v>01</v>
      </c>
      <c r="D11" s="21" t="str">
        <f t="shared" si="2"/>
        <v>092</v>
      </c>
      <c r="E11" s="21">
        <f t="shared" si="3"/>
        <v>3241092</v>
      </c>
      <c r="F11" s="21">
        <f t="shared" si="4"/>
        <v>8993</v>
      </c>
      <c r="G11" s="21">
        <v>20287488</v>
      </c>
      <c r="H11" s="21">
        <v>0</v>
      </c>
      <c r="I11" s="24">
        <f>19</f>
        <v>0</v>
      </c>
    </row>
    <row r="12">
      <c r="A12" s="21" t="s">
        <v>20</v>
      </c>
      <c r="B12" s="21" t="str">
        <f t="shared" si="0"/>
        <v>54</v>
      </c>
      <c r="C12" s="21" t="str">
        <f t="shared" si="1"/>
        <v>02</v>
      </c>
      <c r="D12" s="21" t="str">
        <f t="shared" si="2"/>
        <v>066</v>
      </c>
      <c r="E12" s="21">
        <f t="shared" si="3"/>
        <v>3242066</v>
      </c>
      <c r="F12" s="21">
        <f t="shared" si="4"/>
        <v>9967</v>
      </c>
      <c r="G12" s="21">
        <v>20877312</v>
      </c>
      <c r="H12" s="21">
        <v>20.5728306564093</v>
      </c>
      <c r="I12" s="24">
        <f>19</f>
        <v>0</v>
      </c>
    </row>
    <row r="13">
      <c r="A13" s="21" t="s">
        <v>21</v>
      </c>
      <c r="B13" s="21" t="str">
        <f t="shared" si="0"/>
        <v>54</v>
      </c>
      <c r="C13" s="21" t="str">
        <f t="shared" si="1"/>
        <v>03</v>
      </c>
      <c r="D13" s="21" t="str">
        <f t="shared" si="2"/>
        <v>085</v>
      </c>
      <c r="E13" s="21">
        <f t="shared" si="3"/>
        <v>3243085</v>
      </c>
      <c r="F13" s="21">
        <f t="shared" si="4"/>
        <v>10986</v>
      </c>
      <c r="G13" s="21">
        <v>66297856</v>
      </c>
      <c r="H13" s="21">
        <v>100</v>
      </c>
      <c r="I13" s="24">
        <f>63</f>
        <v>0</v>
      </c>
    </row>
    <row r="14">
      <c r="A14" s="21" t="s">
        <v>22</v>
      </c>
      <c r="B14" s="21" t="str">
        <f t="shared" si="0"/>
        <v>54</v>
      </c>
      <c r="C14" s="21" t="str">
        <f t="shared" si="1"/>
        <v>04</v>
      </c>
      <c r="D14" s="21" t="str">
        <f t="shared" si="2"/>
        <v>076</v>
      </c>
      <c r="E14" s="21">
        <f t="shared" si="3"/>
        <v>3244076</v>
      </c>
      <c r="F14" s="21">
        <f t="shared" si="4"/>
        <v>11977</v>
      </c>
      <c r="G14" s="21">
        <v>52088832</v>
      </c>
      <c r="H14" s="21">
        <v>3.12085332219081</v>
      </c>
      <c r="I14" s="24">
        <f>49</f>
        <v>0</v>
      </c>
    </row>
    <row r="15">
      <c r="A15" s="21" t="s">
        <v>23</v>
      </c>
      <c r="B15" s="21" t="str">
        <f t="shared" si="0"/>
        <v>54</v>
      </c>
      <c r="C15" s="21" t="str">
        <f t="shared" si="1"/>
        <v>05</v>
      </c>
      <c r="D15" s="21" t="str">
        <f t="shared" si="2"/>
        <v>084</v>
      </c>
      <c r="E15" s="21">
        <f t="shared" si="3"/>
        <v>3245084</v>
      </c>
      <c r="F15" s="21">
        <f t="shared" si="4"/>
        <v>12985</v>
      </c>
      <c r="G15" s="21">
        <v>52088832</v>
      </c>
      <c r="H15" s="21">
        <v>0</v>
      </c>
      <c r="I15" s="24">
        <f>49</f>
        <v>0</v>
      </c>
    </row>
    <row r="16">
      <c r="A16" s="21" t="s">
        <v>24</v>
      </c>
      <c r="B16" s="21" t="str">
        <f t="shared" si="0"/>
        <v>54</v>
      </c>
      <c r="C16" s="21" t="str">
        <f t="shared" si="1"/>
        <v>06</v>
      </c>
      <c r="D16" s="21" t="str">
        <f t="shared" si="2"/>
        <v>087</v>
      </c>
      <c r="E16" s="21">
        <f t="shared" si="3"/>
        <v>3246087</v>
      </c>
      <c r="F16" s="21">
        <f t="shared" si="4"/>
        <v>13988</v>
      </c>
      <c r="G16" s="21">
        <v>52088832</v>
      </c>
      <c r="H16" s="21">
        <v>0</v>
      </c>
      <c r="I16" s="24">
        <f>49</f>
        <v>0</v>
      </c>
    </row>
    <row r="17">
      <c r="A17" s="21" t="s">
        <v>25</v>
      </c>
      <c r="B17" s="21" t="str">
        <f t="shared" si="0"/>
        <v>54</v>
      </c>
      <c r="C17" s="21" t="str">
        <f t="shared" si="1"/>
        <v>07</v>
      </c>
      <c r="D17" s="21" t="str">
        <f t="shared" si="2"/>
        <v>094</v>
      </c>
      <c r="E17" s="21">
        <f t="shared" si="3"/>
        <v>3247094</v>
      </c>
      <c r="F17" s="21">
        <f t="shared" si="4"/>
        <v>14995</v>
      </c>
      <c r="G17" s="21">
        <v>52088832</v>
      </c>
      <c r="H17" s="21">
        <v>0</v>
      </c>
      <c r="I17" s="24">
        <f>49</f>
        <v>0</v>
      </c>
    </row>
    <row r="18">
      <c r="A18" s="21" t="s">
        <v>26</v>
      </c>
      <c r="B18" s="21" t="str">
        <f t="shared" si="0"/>
        <v>54</v>
      </c>
      <c r="C18" s="21" t="str">
        <f t="shared" si="1"/>
        <v>08</v>
      </c>
      <c r="D18" s="21" t="str">
        <f t="shared" si="2"/>
        <v>103</v>
      </c>
      <c r="E18" s="21">
        <f t="shared" si="3"/>
        <v>3248103</v>
      </c>
      <c r="F18" s="21">
        <f t="shared" si="4"/>
        <v>16004</v>
      </c>
      <c r="G18" s="21">
        <v>52088832</v>
      </c>
      <c r="H18" s="21">
        <v>0</v>
      </c>
      <c r="I18" s="24">
        <f>49</f>
        <v>0</v>
      </c>
    </row>
    <row r="19">
      <c r="A19" s="21" t="s">
        <v>27</v>
      </c>
      <c r="B19" s="21" t="str">
        <f t="shared" si="0"/>
        <v>54</v>
      </c>
      <c r="C19" s="21" t="str">
        <f t="shared" si="1"/>
        <v>09</v>
      </c>
      <c r="D19" s="21" t="str">
        <f t="shared" si="2"/>
        <v>087</v>
      </c>
      <c r="E19" s="21">
        <f t="shared" si="3"/>
        <v>3249087</v>
      </c>
      <c r="F19" s="21">
        <f t="shared" si="4"/>
        <v>16988</v>
      </c>
      <c r="G19" s="21">
        <v>52088832</v>
      </c>
      <c r="H19" s="21">
        <v>0</v>
      </c>
      <c r="I19" s="24">
        <f>49</f>
        <v>0</v>
      </c>
    </row>
    <row r="20">
      <c r="A20" s="21" t="s">
        <v>28</v>
      </c>
      <c r="B20" s="21" t="str">
        <f t="shared" si="0"/>
        <v>54</v>
      </c>
      <c r="C20" s="21" t="str">
        <f t="shared" si="1"/>
        <v>10</v>
      </c>
      <c r="D20" s="21" t="str">
        <f t="shared" si="2"/>
        <v>107</v>
      </c>
      <c r="E20" s="21">
        <f t="shared" si="3"/>
        <v>3250107</v>
      </c>
      <c r="F20" s="21">
        <f t="shared" si="4"/>
        <v>18008</v>
      </c>
      <c r="G20" s="21">
        <v>52088832</v>
      </c>
      <c r="H20" s="21">
        <v>0</v>
      </c>
      <c r="I20" s="24">
        <f>49</f>
        <v>0</v>
      </c>
    </row>
    <row r="21">
      <c r="A21" s="21" t="s">
        <v>29</v>
      </c>
      <c r="B21" s="21" t="str">
        <f t="shared" si="0"/>
        <v>54</v>
      </c>
      <c r="C21" s="21" t="str">
        <f t="shared" si="1"/>
        <v>11</v>
      </c>
      <c r="D21" s="21" t="str">
        <f t="shared" si="2"/>
        <v>089</v>
      </c>
      <c r="E21" s="21">
        <f t="shared" si="3"/>
        <v>3251089</v>
      </c>
      <c r="F21" s="21">
        <f t="shared" si="4"/>
        <v>18990</v>
      </c>
      <c r="G21" s="21">
        <v>45015040</v>
      </c>
      <c r="H21" s="21">
        <v>33.0012141429551</v>
      </c>
      <c r="I21" s="24">
        <f>42</f>
        <v>0</v>
      </c>
    </row>
    <row r="22">
      <c r="A22" s="21" t="s">
        <v>30</v>
      </c>
      <c r="B22" s="21" t="str">
        <f t="shared" si="0"/>
        <v>54</v>
      </c>
      <c r="C22" s="21" t="str">
        <f t="shared" si="1"/>
        <v>12</v>
      </c>
      <c r="D22" s="21" t="str">
        <f t="shared" si="2"/>
        <v>101</v>
      </c>
      <c r="E22" s="21">
        <f t="shared" si="3"/>
        <v>3252101</v>
      </c>
      <c r="F22" s="21">
        <f t="shared" si="4"/>
        <v>20002</v>
      </c>
      <c r="G22" s="21">
        <v>28897280</v>
      </c>
      <c r="H22" s="21">
        <v>0</v>
      </c>
      <c r="I22" s="24">
        <f t="shared" ref="I22:I30" si="5">27</f>
        <v>0</v>
      </c>
    </row>
    <row r="23">
      <c r="A23" s="21" t="s">
        <v>31</v>
      </c>
      <c r="B23" s="21" t="str">
        <f t="shared" si="0"/>
        <v>54</v>
      </c>
      <c r="C23" s="21" t="str">
        <f t="shared" si="1"/>
        <v>13</v>
      </c>
      <c r="D23" s="21" t="str">
        <f t="shared" si="2"/>
        <v>102</v>
      </c>
      <c r="E23" s="21">
        <f t="shared" si="3"/>
        <v>3253102</v>
      </c>
      <c r="F23" s="21">
        <f t="shared" si="4"/>
        <v>21003</v>
      </c>
      <c r="G23" s="21">
        <v>28897280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54</v>
      </c>
      <c r="C24" s="21" t="str">
        <f t="shared" si="1"/>
        <v>14</v>
      </c>
      <c r="D24" s="21" t="str">
        <f t="shared" si="2"/>
        <v>094</v>
      </c>
      <c r="E24" s="21">
        <f t="shared" si="3"/>
        <v>3254094</v>
      </c>
      <c r="F24" s="21">
        <f t="shared" si="4"/>
        <v>21995</v>
      </c>
      <c r="G24" s="21">
        <v>28934144</v>
      </c>
      <c r="H24" s="21">
        <v>0</v>
      </c>
      <c r="I24" s="24">
        <f t="shared" si="5"/>
        <v>0</v>
      </c>
    </row>
    <row r="25">
      <c r="A25" s="21" t="s">
        <v>33</v>
      </c>
      <c r="B25" s="21" t="str">
        <f t="shared" si="0"/>
        <v>54</v>
      </c>
      <c r="C25" s="21" t="str">
        <f t="shared" si="1"/>
        <v>15</v>
      </c>
      <c r="D25" s="21" t="str">
        <f t="shared" si="2"/>
        <v>072</v>
      </c>
      <c r="E25" s="21">
        <f t="shared" si="3"/>
        <v>3255072</v>
      </c>
      <c r="F25" s="21">
        <f t="shared" si="4"/>
        <v>22973</v>
      </c>
      <c r="G25" s="21">
        <v>28930048</v>
      </c>
      <c r="H25" s="21">
        <v>1.58184453500301</v>
      </c>
      <c r="I25" s="24">
        <f t="shared" si="5"/>
        <v>0</v>
      </c>
    </row>
    <row r="26">
      <c r="A26" s="21" t="s">
        <v>34</v>
      </c>
      <c r="B26" s="21" t="str">
        <f t="shared" si="0"/>
        <v>54</v>
      </c>
      <c r="C26" s="21" t="str">
        <f t="shared" si="1"/>
        <v>16</v>
      </c>
      <c r="D26" s="21" t="str">
        <f t="shared" si="2"/>
        <v>107</v>
      </c>
      <c r="E26" s="21">
        <f t="shared" si="3"/>
        <v>3256107</v>
      </c>
      <c r="F26" s="21">
        <f t="shared" si="4"/>
        <v>24008</v>
      </c>
      <c r="G26" s="21">
        <v>28930048</v>
      </c>
      <c r="H26" s="21">
        <v>0</v>
      </c>
      <c r="I26" s="24">
        <f t="shared" si="5"/>
        <v>0</v>
      </c>
    </row>
    <row r="27">
      <c r="A27" s="21" t="s">
        <v>35</v>
      </c>
      <c r="B27" s="21" t="str">
        <f t="shared" si="0"/>
        <v>54</v>
      </c>
      <c r="C27" s="21" t="str">
        <f t="shared" si="1"/>
        <v>17</v>
      </c>
      <c r="D27" s="21" t="str">
        <f t="shared" si="2"/>
        <v>106</v>
      </c>
      <c r="E27" s="21">
        <f t="shared" si="3"/>
        <v>3257106</v>
      </c>
      <c r="F27" s="21">
        <f t="shared" si="4"/>
        <v>25007</v>
      </c>
      <c r="G27" s="21">
        <v>28930048</v>
      </c>
      <c r="H27" s="21">
        <v>0</v>
      </c>
      <c r="I27" s="24">
        <f t="shared" si="5"/>
        <v>0</v>
      </c>
    </row>
    <row r="28">
      <c r="A28" s="21" t="s">
        <v>36</v>
      </c>
      <c r="B28" s="21" t="str">
        <f t="shared" si="0"/>
        <v>54</v>
      </c>
      <c r="C28" s="21" t="str">
        <f t="shared" si="1"/>
        <v>18</v>
      </c>
      <c r="D28" s="21" t="str">
        <f t="shared" si="2"/>
        <v>107</v>
      </c>
      <c r="E28" s="21">
        <f t="shared" si="3"/>
        <v>3258107</v>
      </c>
      <c r="F28" s="21">
        <f t="shared" si="4"/>
        <v>26008</v>
      </c>
      <c r="G28" s="21">
        <v>28930048</v>
      </c>
      <c r="H28" s="21">
        <v>0</v>
      </c>
      <c r="I28" s="24">
        <f t="shared" si="5"/>
        <v>0</v>
      </c>
    </row>
    <row r="29">
      <c r="A29" s="21" t="s">
        <v>37</v>
      </c>
      <c r="B29" s="21" t="str">
        <f t="shared" si="0"/>
        <v>54</v>
      </c>
      <c r="C29" s="21" t="str">
        <f t="shared" si="1"/>
        <v>19</v>
      </c>
      <c r="D29" s="21" t="str">
        <f t="shared" si="2"/>
        <v>103</v>
      </c>
      <c r="E29" s="21">
        <f t="shared" si="3"/>
        <v>3259103</v>
      </c>
      <c r="F29" s="21">
        <f t="shared" si="4"/>
        <v>27004</v>
      </c>
      <c r="G29" s="21">
        <v>28930048</v>
      </c>
      <c r="H29" s="21">
        <v>0</v>
      </c>
      <c r="I29" s="24">
        <f t="shared" si="5"/>
        <v>0</v>
      </c>
    </row>
    <row r="30">
      <c r="A30" s="21" t="s">
        <v>38</v>
      </c>
      <c r="B30" s="21" t="str">
        <f t="shared" si="0"/>
        <v>54</v>
      </c>
      <c r="C30" s="21" t="str">
        <f t="shared" si="1"/>
        <v>20</v>
      </c>
      <c r="D30" s="21" t="str">
        <f t="shared" si="2"/>
        <v>099</v>
      </c>
      <c r="E30" s="21">
        <f t="shared" si="3"/>
        <v>3260099</v>
      </c>
      <c r="F30" s="21">
        <f t="shared" si="4"/>
        <v>28000</v>
      </c>
      <c r="G30" s="21">
        <v>28930048</v>
      </c>
      <c r="H30" s="21">
        <v>0</v>
      </c>
      <c r="I30" s="24">
        <f t="shared" si="5"/>
        <v>0</v>
      </c>
    </row>
    <row r="31">
      <c r="A31" s="21" t="s">
        <v>39</v>
      </c>
      <c r="B31" s="21" t="str">
        <f t="shared" si="0"/>
        <v>54</v>
      </c>
      <c r="C31" s="21" t="str">
        <f t="shared" si="1"/>
        <v>21</v>
      </c>
      <c r="D31" s="21" t="str">
        <f t="shared" si="2"/>
        <v>084</v>
      </c>
      <c r="E31" s="21">
        <f t="shared" si="3"/>
        <v>3261084</v>
      </c>
      <c r="F31" s="21">
        <f t="shared" si="4"/>
        <v>28985</v>
      </c>
      <c r="G31" s="21">
        <v>55283712</v>
      </c>
      <c r="H31" s="21">
        <v>47.5010303290152</v>
      </c>
      <c r="I31" s="24">
        <f>52</f>
        <v>0</v>
      </c>
    </row>
    <row r="32">
      <c r="A32" s="21" t="s">
        <v>40</v>
      </c>
      <c r="B32" s="21" t="str">
        <f t="shared" si="0"/>
        <v>54</v>
      </c>
      <c r="C32" s="21" t="str">
        <f t="shared" si="1"/>
        <v>22</v>
      </c>
      <c r="D32" s="21" t="str">
        <f t="shared" si="2"/>
        <v>109</v>
      </c>
      <c r="E32" s="21">
        <f t="shared" si="3"/>
        <v>3262109</v>
      </c>
      <c r="F32" s="21">
        <f t="shared" si="4"/>
        <v>30010</v>
      </c>
      <c r="G32" s="21">
        <v>55283712</v>
      </c>
      <c r="H32" s="21">
        <v>0</v>
      </c>
      <c r="I32" s="24">
        <f>52</f>
        <v>0</v>
      </c>
    </row>
    <row r="33">
      <c r="A33" s="21" t="s">
        <v>41</v>
      </c>
      <c r="B33" s="21" t="str">
        <f t="shared" si="0"/>
        <v>54</v>
      </c>
      <c r="C33" s="21" t="str">
        <f t="shared" si="1"/>
        <v>23</v>
      </c>
      <c r="D33" s="21" t="str">
        <f t="shared" si="2"/>
        <v>135</v>
      </c>
      <c r="E33" s="21">
        <f t="shared" si="3"/>
        <v>3263135</v>
      </c>
      <c r="F33" s="21">
        <f t="shared" si="4"/>
        <v>31036</v>
      </c>
      <c r="G33" s="21">
        <v>55238656</v>
      </c>
      <c r="H33" s="21">
        <v>0</v>
      </c>
      <c r="I33" s="24">
        <f>52</f>
        <v>0</v>
      </c>
    </row>
    <row r="34">
      <c r="A34" s="21" t="s">
        <v>42</v>
      </c>
      <c r="B34" s="21" t="str">
        <f t="shared" si="0"/>
        <v>54</v>
      </c>
      <c r="C34" s="21" t="str">
        <f t="shared" si="1"/>
        <v>24</v>
      </c>
      <c r="D34" s="21" t="str">
        <f t="shared" si="2"/>
        <v>108</v>
      </c>
      <c r="E34" s="21">
        <f t="shared" si="3"/>
        <v>3264108</v>
      </c>
      <c r="F34" s="21">
        <f t="shared" si="4"/>
        <v>32009</v>
      </c>
      <c r="G34" s="21">
        <v>55238656</v>
      </c>
      <c r="H34" s="21">
        <v>0</v>
      </c>
      <c r="I34" s="24">
        <f>52</f>
        <v>0</v>
      </c>
    </row>
    <row r="35">
      <c r="A35" s="21" t="s">
        <v>43</v>
      </c>
      <c r="B35" s="21" t="str">
        <f t="shared" si="0"/>
        <v>54</v>
      </c>
      <c r="C35" s="21" t="str">
        <f t="shared" si="1"/>
        <v>25</v>
      </c>
      <c r="D35" s="21" t="str">
        <f t="shared" si="2"/>
        <v>111</v>
      </c>
      <c r="E35" s="21">
        <f t="shared" si="3"/>
        <v>3265111</v>
      </c>
      <c r="F35" s="21">
        <f t="shared" si="4"/>
        <v>33012</v>
      </c>
      <c r="G35" s="21">
        <v>55238656</v>
      </c>
      <c r="H35" s="21">
        <v>0</v>
      </c>
      <c r="I35" s="24">
        <f>52</f>
        <v>0</v>
      </c>
    </row>
    <row r="36">
      <c r="A36" s="21" t="s">
        <v>44</v>
      </c>
      <c r="B36" s="21" t="str">
        <f t="shared" si="0"/>
        <v>54</v>
      </c>
      <c r="C36" s="21" t="str">
        <f t="shared" si="1"/>
        <v>26</v>
      </c>
      <c r="D36" s="21" t="str">
        <f t="shared" si="2"/>
        <v>098</v>
      </c>
      <c r="E36" s="21">
        <f t="shared" si="3"/>
        <v>3266098</v>
      </c>
      <c r="F36" s="21">
        <f t="shared" si="4"/>
        <v>33999</v>
      </c>
      <c r="G36" s="21">
        <v>55238656</v>
      </c>
      <c r="H36" s="21">
        <v>0</v>
      </c>
      <c r="I36" s="24">
        <f>52</f>
        <v>0</v>
      </c>
    </row>
    <row r="37">
      <c r="A37" s="21" t="s">
        <v>45</v>
      </c>
      <c r="B37" s="21" t="str">
        <f t="shared" si="0"/>
        <v>54</v>
      </c>
      <c r="C37" s="21" t="str">
        <f t="shared" si="1"/>
        <v>27</v>
      </c>
      <c r="D37" s="21" t="str">
        <f t="shared" si="2"/>
        <v>079</v>
      </c>
      <c r="E37" s="21">
        <f t="shared" si="3"/>
        <v>3267079</v>
      </c>
      <c r="F37" s="21">
        <f t="shared" si="4"/>
        <v>34980</v>
      </c>
      <c r="G37" s="21">
        <v>50622464</v>
      </c>
      <c r="H37" s="21">
        <v>18.9312401204168</v>
      </c>
      <c r="I37" s="24">
        <f>48</f>
        <v>0</v>
      </c>
    </row>
    <row r="38">
      <c r="A38" s="21" t="s">
        <v>46</v>
      </c>
      <c r="B38" s="21" t="str">
        <f t="shared" si="0"/>
        <v>54</v>
      </c>
      <c r="C38" s="21" t="str">
        <f t="shared" si="1"/>
        <v>28</v>
      </c>
      <c r="D38" s="21" t="str">
        <f t="shared" si="2"/>
        <v>111</v>
      </c>
      <c r="E38" s="21">
        <f t="shared" si="3"/>
        <v>3268111</v>
      </c>
      <c r="F38" s="21">
        <f t="shared" si="4"/>
        <v>36012</v>
      </c>
      <c r="G38" s="21">
        <v>50573312</v>
      </c>
      <c r="H38" s="21">
        <v>0</v>
      </c>
      <c r="I38" s="24">
        <f>48</f>
        <v>0</v>
      </c>
    </row>
    <row r="39">
      <c r="A39" s="21" t="s">
        <v>47</v>
      </c>
      <c r="B39" s="21" t="str">
        <f t="shared" si="0"/>
        <v>54</v>
      </c>
      <c r="C39" s="21" t="str">
        <f t="shared" si="1"/>
        <v>29</v>
      </c>
      <c r="D39" s="21" t="str">
        <f t="shared" si="2"/>
        <v>117</v>
      </c>
      <c r="E39" s="21">
        <f t="shared" si="3"/>
        <v>3269117</v>
      </c>
      <c r="F39" s="21">
        <f t="shared" si="4"/>
        <v>37018</v>
      </c>
      <c r="G39" s="21">
        <v>50556928</v>
      </c>
      <c r="H39" s="21">
        <v>0</v>
      </c>
      <c r="I39" s="24">
        <f>48</f>
        <v>0</v>
      </c>
    </row>
    <row r="40">
      <c r="A40" s="21" t="s">
        <v>48</v>
      </c>
      <c r="B40" s="21" t="str">
        <f t="shared" si="0"/>
        <v>54</v>
      </c>
      <c r="C40" s="21" t="str">
        <f t="shared" si="1"/>
        <v>30</v>
      </c>
      <c r="D40" s="21" t="str">
        <f t="shared" si="2"/>
        <v>103</v>
      </c>
      <c r="E40" s="21">
        <f t="shared" si="3"/>
        <v>3270103</v>
      </c>
      <c r="F40" s="21">
        <f t="shared" si="4"/>
        <v>38004</v>
      </c>
      <c r="G40" s="21">
        <v>50556928</v>
      </c>
      <c r="H40" s="21">
        <v>0</v>
      </c>
      <c r="I40" s="24">
        <f>48</f>
        <v>0</v>
      </c>
    </row>
    <row r="41">
      <c r="A41" s="21" t="s">
        <v>49</v>
      </c>
      <c r="B41" s="21" t="str">
        <f t="shared" si="0"/>
        <v>54</v>
      </c>
      <c r="C41" s="21" t="str">
        <f t="shared" si="1"/>
        <v>31</v>
      </c>
      <c r="D41" s="21" t="str">
        <f t="shared" si="2"/>
        <v>113</v>
      </c>
      <c r="E41" s="21">
        <f t="shared" si="3"/>
        <v>3271113</v>
      </c>
      <c r="F41" s="21">
        <f t="shared" si="4"/>
        <v>39014</v>
      </c>
      <c r="G41" s="21">
        <v>50556928</v>
      </c>
      <c r="H41" s="21">
        <v>0</v>
      </c>
      <c r="I41" s="24">
        <f>48</f>
        <v>0</v>
      </c>
    </row>
    <row r="42">
      <c r="A42" s="21" t="s">
        <v>50</v>
      </c>
      <c r="B42" s="21" t="str">
        <f t="shared" si="0"/>
        <v>54</v>
      </c>
      <c r="C42" s="21" t="str">
        <f t="shared" si="1"/>
        <v>32</v>
      </c>
      <c r="D42" s="21" t="str">
        <f t="shared" si="2"/>
        <v>088</v>
      </c>
      <c r="E42" s="21">
        <f t="shared" si="3"/>
        <v>3272088</v>
      </c>
      <c r="F42" s="21">
        <f t="shared" si="4"/>
        <v>39989</v>
      </c>
      <c r="G42" s="21">
        <v>50597888</v>
      </c>
      <c r="H42" s="21">
        <v>7.87731930967156</v>
      </c>
      <c r="I42" s="24">
        <f>48</f>
        <v>0</v>
      </c>
    </row>
    <row r="43">
      <c r="A43" s="21" t="s">
        <v>51</v>
      </c>
      <c r="B43" s="21" t="str">
        <f t="shared" si="0"/>
        <v>54</v>
      </c>
      <c r="C43" s="21" t="str">
        <f t="shared" si="1"/>
        <v>33</v>
      </c>
      <c r="D43" s="21" t="str">
        <f t="shared" si="2"/>
        <v>096</v>
      </c>
      <c r="E43" s="21">
        <f t="shared" si="3"/>
        <v>3273096</v>
      </c>
      <c r="F43" s="21">
        <f t="shared" si="4"/>
        <v>40997</v>
      </c>
      <c r="G43" s="21">
        <v>30535680</v>
      </c>
      <c r="H43" s="21">
        <v>21.7729415139475</v>
      </c>
      <c r="I43" s="24">
        <f>29</f>
        <v>0</v>
      </c>
    </row>
    <row r="44">
      <c r="A44" s="21" t="s">
        <v>52</v>
      </c>
      <c r="B44" s="21" t="str">
        <f t="shared" si="0"/>
        <v>54</v>
      </c>
      <c r="C44" s="21" t="str">
        <f t="shared" si="1"/>
        <v>34</v>
      </c>
      <c r="D44" s="21" t="str">
        <f t="shared" si="2"/>
        <v>117</v>
      </c>
      <c r="E44" s="21">
        <f t="shared" si="3"/>
        <v>3274117</v>
      </c>
      <c r="F44" s="21">
        <f t="shared" si="4"/>
        <v>42018</v>
      </c>
      <c r="G44" s="21">
        <v>30535680</v>
      </c>
      <c r="H44" s="21">
        <v>0</v>
      </c>
      <c r="I44" s="24">
        <f>29</f>
        <v>0</v>
      </c>
    </row>
    <row r="45">
      <c r="A45" s="21" t="s">
        <v>53</v>
      </c>
      <c r="B45" s="21" t="str">
        <f t="shared" si="0"/>
        <v>54</v>
      </c>
      <c r="C45" s="21" t="str">
        <f t="shared" si="1"/>
        <v>35</v>
      </c>
      <c r="D45" s="21" t="str">
        <f t="shared" si="2"/>
        <v>122</v>
      </c>
      <c r="E45" s="21">
        <f t="shared" si="3"/>
        <v>3275122</v>
      </c>
      <c r="F45" s="21">
        <f t="shared" si="4"/>
        <v>43023</v>
      </c>
      <c r="G45" s="21">
        <v>30535680</v>
      </c>
      <c r="H45" s="21">
        <v>0</v>
      </c>
      <c r="I45" s="24">
        <f>29</f>
        <v>0</v>
      </c>
    </row>
    <row r="46">
      <c r="A46" s="21" t="s">
        <v>54</v>
      </c>
      <c r="B46" s="21" t="str">
        <f t="shared" si="0"/>
        <v>54</v>
      </c>
      <c r="C46" s="21" t="str">
        <f t="shared" si="1"/>
        <v>36</v>
      </c>
      <c r="D46" s="21" t="str">
        <f t="shared" si="2"/>
        <v>118</v>
      </c>
      <c r="E46" s="21">
        <f t="shared" si="3"/>
        <v>3276118</v>
      </c>
      <c r="F46" s="21">
        <f t="shared" si="4"/>
        <v>44019</v>
      </c>
      <c r="G46" s="21">
        <v>30535680</v>
      </c>
      <c r="H46" s="21">
        <v>0</v>
      </c>
      <c r="I46" s="24">
        <f>29</f>
        <v>0</v>
      </c>
    </row>
    <row r="47">
      <c r="A47" s="21" t="s">
        <v>55</v>
      </c>
      <c r="B47" s="21" t="str">
        <f t="shared" si="0"/>
        <v>54</v>
      </c>
      <c r="C47" s="21" t="str">
        <f t="shared" si="1"/>
        <v>37</v>
      </c>
      <c r="D47" s="21" t="str">
        <f t="shared" si="2"/>
        <v>123</v>
      </c>
      <c r="E47" s="21">
        <f t="shared" si="3"/>
        <v>3277123</v>
      </c>
      <c r="F47" s="21">
        <f t="shared" si="4"/>
        <v>45024</v>
      </c>
      <c r="G47" s="21">
        <v>30535680</v>
      </c>
      <c r="H47" s="21">
        <v>0</v>
      </c>
      <c r="I47" s="24">
        <f>29</f>
        <v>0</v>
      </c>
    </row>
    <row r="48">
      <c r="A48" s="21" t="s">
        <v>56</v>
      </c>
      <c r="B48" s="21" t="str">
        <f t="shared" si="0"/>
        <v>54</v>
      </c>
      <c r="C48" s="21" t="str">
        <f t="shared" si="1"/>
        <v>38</v>
      </c>
      <c r="D48" s="21" t="str">
        <f t="shared" si="2"/>
        <v>123</v>
      </c>
      <c r="E48" s="21">
        <f t="shared" si="3"/>
        <v>3278123</v>
      </c>
      <c r="F48" s="21">
        <f t="shared" si="4"/>
        <v>46024</v>
      </c>
      <c r="G48" s="21">
        <v>30535680</v>
      </c>
      <c r="H48" s="21">
        <v>0</v>
      </c>
      <c r="I48" s="24">
        <f>29</f>
        <v>0</v>
      </c>
    </row>
    <row r="49">
      <c r="A49" s="21" t="s">
        <v>57</v>
      </c>
      <c r="B49" s="21" t="str">
        <f t="shared" si="0"/>
        <v>54</v>
      </c>
      <c r="C49" s="21" t="str">
        <f t="shared" si="1"/>
        <v>39</v>
      </c>
      <c r="D49" s="21" t="str">
        <f t="shared" si="2"/>
        <v>114</v>
      </c>
      <c r="E49" s="21">
        <f t="shared" si="3"/>
        <v>3279114</v>
      </c>
      <c r="F49" s="21">
        <f t="shared" si="4"/>
        <v>47015</v>
      </c>
      <c r="G49" s="21">
        <v>33894400</v>
      </c>
      <c r="H49" s="21">
        <v>15.5435703436835</v>
      </c>
      <c r="I49" s="24">
        <f>32</f>
        <v>0</v>
      </c>
    </row>
    <row r="50">
      <c r="A50" s="21" t="s">
        <v>58</v>
      </c>
      <c r="B50" s="21" t="str">
        <f t="shared" si="0"/>
        <v>54</v>
      </c>
      <c r="C50" s="21" t="str">
        <f t="shared" si="1"/>
        <v>40</v>
      </c>
      <c r="D50" s="21" t="str">
        <f t="shared" si="2"/>
        <v>117</v>
      </c>
      <c r="E50" s="21">
        <f t="shared" si="3"/>
        <v>3280117</v>
      </c>
      <c r="F50" s="21">
        <f t="shared" si="4"/>
        <v>48018</v>
      </c>
      <c r="G50" s="21">
        <v>29519872</v>
      </c>
      <c r="H50" s="21">
        <v>0</v>
      </c>
      <c r="I50" s="24">
        <f t="shared" ref="I50:I59" si="6">28</f>
        <v>0</v>
      </c>
    </row>
    <row r="51">
      <c r="A51" s="21" t="s">
        <v>59</v>
      </c>
      <c r="B51" s="21" t="str">
        <f t="shared" si="0"/>
        <v>54</v>
      </c>
      <c r="C51" s="21" t="str">
        <f t="shared" si="1"/>
        <v>41</v>
      </c>
      <c r="D51" s="21" t="str">
        <f t="shared" si="2"/>
        <v>124</v>
      </c>
      <c r="E51" s="21">
        <f t="shared" si="3"/>
        <v>3281124</v>
      </c>
      <c r="F51" s="21">
        <f t="shared" si="4"/>
        <v>49025</v>
      </c>
      <c r="G51" s="21">
        <v>29519872</v>
      </c>
      <c r="H51" s="21">
        <v>0</v>
      </c>
      <c r="I51" s="24">
        <f t="shared" si="6"/>
        <v>0</v>
      </c>
    </row>
    <row r="52">
      <c r="A52" s="21" t="s">
        <v>60</v>
      </c>
      <c r="B52" s="21" t="str">
        <f t="shared" si="0"/>
        <v>54</v>
      </c>
      <c r="C52" s="21" t="str">
        <f t="shared" si="1"/>
        <v>42</v>
      </c>
      <c r="D52" s="21" t="str">
        <f t="shared" si="2"/>
        <v>120</v>
      </c>
      <c r="E52" s="21">
        <f t="shared" si="3"/>
        <v>3282120</v>
      </c>
      <c r="F52" s="21">
        <f t="shared" si="4"/>
        <v>50021</v>
      </c>
      <c r="G52" s="21">
        <v>29519872</v>
      </c>
      <c r="H52" s="21">
        <v>0</v>
      </c>
      <c r="I52" s="24">
        <f t="shared" si="6"/>
        <v>0</v>
      </c>
    </row>
    <row r="53">
      <c r="A53" s="21" t="s">
        <v>61</v>
      </c>
      <c r="B53" s="21" t="str">
        <f t="shared" si="0"/>
        <v>54</v>
      </c>
      <c r="C53" s="21" t="str">
        <f t="shared" si="1"/>
        <v>43</v>
      </c>
      <c r="D53" s="21" t="str">
        <f t="shared" si="2"/>
        <v>126</v>
      </c>
      <c r="E53" s="21">
        <f t="shared" si="3"/>
        <v>3283126</v>
      </c>
      <c r="F53" s="21">
        <f t="shared" si="4"/>
        <v>51027</v>
      </c>
      <c r="G53" s="21">
        <v>29519872</v>
      </c>
      <c r="H53" s="21">
        <v>0</v>
      </c>
      <c r="I53" s="24">
        <f t="shared" si="6"/>
        <v>0</v>
      </c>
    </row>
    <row r="54">
      <c r="A54" s="21" t="s">
        <v>62</v>
      </c>
      <c r="B54" s="21" t="str">
        <f t="shared" si="0"/>
        <v>54</v>
      </c>
      <c r="C54" s="21" t="str">
        <f t="shared" si="1"/>
        <v>44</v>
      </c>
      <c r="D54" s="21" t="str">
        <f t="shared" si="2"/>
        <v>129</v>
      </c>
      <c r="E54" s="21">
        <f t="shared" si="3"/>
        <v>3284129</v>
      </c>
      <c r="F54" s="21">
        <f t="shared" si="4"/>
        <v>52030</v>
      </c>
      <c r="G54" s="21">
        <v>29519872</v>
      </c>
      <c r="H54" s="21">
        <v>0</v>
      </c>
      <c r="I54" s="24">
        <f t="shared" si="6"/>
        <v>0</v>
      </c>
    </row>
    <row r="55">
      <c r="A55" s="21" t="s">
        <v>63</v>
      </c>
      <c r="B55" s="21" t="str">
        <f t="shared" si="0"/>
        <v>54</v>
      </c>
      <c r="C55" s="21" t="str">
        <f t="shared" si="1"/>
        <v>45</v>
      </c>
      <c r="D55" s="21" t="str">
        <f t="shared" si="2"/>
        <v>124</v>
      </c>
      <c r="E55" s="21">
        <f t="shared" si="3"/>
        <v>3285124</v>
      </c>
      <c r="F55" s="21">
        <f t="shared" si="4"/>
        <v>53025</v>
      </c>
      <c r="G55" s="21">
        <v>29519872</v>
      </c>
      <c r="H55" s="21">
        <v>0</v>
      </c>
      <c r="I55" s="24">
        <f t="shared" si="6"/>
        <v>0</v>
      </c>
    </row>
    <row r="56">
      <c r="A56" s="21" t="s">
        <v>64</v>
      </c>
      <c r="B56" s="21" t="str">
        <f t="shared" si="0"/>
        <v>54</v>
      </c>
      <c r="C56" s="21" t="str">
        <f t="shared" si="1"/>
        <v>46</v>
      </c>
      <c r="D56" s="21" t="str">
        <f t="shared" si="2"/>
        <v>103</v>
      </c>
      <c r="E56" s="21">
        <f t="shared" si="3"/>
        <v>3286103</v>
      </c>
      <c r="F56" s="21">
        <f t="shared" si="4"/>
        <v>54004</v>
      </c>
      <c r="G56" s="21">
        <v>29552640</v>
      </c>
      <c r="H56" s="21">
        <v>0</v>
      </c>
      <c r="I56" s="24">
        <f t="shared" si="6"/>
        <v>0</v>
      </c>
    </row>
    <row r="57">
      <c r="A57" s="21" t="s">
        <v>65</v>
      </c>
      <c r="B57" s="21" t="str">
        <f t="shared" si="0"/>
        <v>54</v>
      </c>
      <c r="C57" s="21" t="str">
        <f t="shared" si="1"/>
        <v>47</v>
      </c>
      <c r="D57" s="21" t="str">
        <f t="shared" si="2"/>
        <v>131</v>
      </c>
      <c r="E57" s="21">
        <f t="shared" si="3"/>
        <v>3287131</v>
      </c>
      <c r="F57" s="21">
        <f t="shared" si="4"/>
        <v>55032</v>
      </c>
      <c r="G57" s="21">
        <v>29552640</v>
      </c>
      <c r="H57" s="21">
        <v>0</v>
      </c>
      <c r="I57" s="24">
        <f t="shared" si="6"/>
        <v>0</v>
      </c>
    </row>
    <row r="58">
      <c r="A58" s="21" t="s">
        <v>66</v>
      </c>
      <c r="B58" s="21" t="str">
        <f t="shared" si="0"/>
        <v>54</v>
      </c>
      <c r="C58" s="21" t="str">
        <f t="shared" si="1"/>
        <v>48</v>
      </c>
      <c r="D58" s="21" t="str">
        <f t="shared" si="2"/>
        <v>127</v>
      </c>
      <c r="E58" s="21">
        <f t="shared" si="3"/>
        <v>3288127</v>
      </c>
      <c r="F58" s="21">
        <f t="shared" si="4"/>
        <v>56028</v>
      </c>
      <c r="G58" s="21">
        <v>29536256</v>
      </c>
      <c r="H58" s="21">
        <v>0</v>
      </c>
      <c r="I58" s="24">
        <f t="shared" si="6"/>
        <v>0</v>
      </c>
    </row>
    <row r="59">
      <c r="A59" s="21" t="s">
        <v>67</v>
      </c>
      <c r="B59" s="21" t="str">
        <f t="shared" si="0"/>
        <v>54</v>
      </c>
      <c r="C59" s="21" t="str">
        <f t="shared" si="1"/>
        <v>49</v>
      </c>
      <c r="D59" s="21" t="str">
        <f t="shared" si="2"/>
        <v>127</v>
      </c>
      <c r="E59" s="21">
        <f t="shared" si="3"/>
        <v>3289127</v>
      </c>
      <c r="F59" s="21">
        <f t="shared" si="4"/>
        <v>57028</v>
      </c>
      <c r="G59" s="21">
        <v>29536256</v>
      </c>
      <c r="H59" s="21">
        <v>0</v>
      </c>
      <c r="I59" s="24">
        <f t="shared" si="6"/>
        <v>0</v>
      </c>
    </row>
    <row r="60">
      <c r="A60" s="21" t="s">
        <v>68</v>
      </c>
      <c r="B60" s="21" t="str">
        <f t="shared" si="0"/>
        <v>54</v>
      </c>
      <c r="C60" s="21" t="str">
        <f t="shared" si="1"/>
        <v>50</v>
      </c>
      <c r="D60" s="21" t="str">
        <f t="shared" si="2"/>
        <v>131</v>
      </c>
      <c r="E60" s="21">
        <f t="shared" si="3"/>
        <v>3290131</v>
      </c>
      <c r="F60" s="21">
        <f t="shared" si="4"/>
        <v>58032</v>
      </c>
      <c r="G60" s="21">
        <v>34414592</v>
      </c>
      <c r="H60" s="21">
        <v>9.3817389030540608</v>
      </c>
      <c r="I60" s="24">
        <f>32</f>
        <v>0</v>
      </c>
    </row>
    <row r="61">
      <c r="A61" s="21" t="s">
        <v>69</v>
      </c>
      <c r="B61" s="21" t="str">
        <f t="shared" si="0"/>
        <v>54</v>
      </c>
      <c r="C61" s="21" t="str">
        <f t="shared" si="1"/>
        <v>51</v>
      </c>
      <c r="D61" s="21" t="str">
        <f t="shared" si="2"/>
        <v>128</v>
      </c>
      <c r="E61" s="21">
        <f t="shared" si="3"/>
        <v>3291128</v>
      </c>
      <c r="F61" s="21">
        <f t="shared" si="4"/>
        <v>59029</v>
      </c>
      <c r="G61" s="21">
        <v>34414592</v>
      </c>
      <c r="H61" s="21">
        <v>0</v>
      </c>
      <c r="I61" s="24">
        <f>32</f>
        <v>0</v>
      </c>
    </row>
    <row r="62">
      <c r="A62" s="21" t="s">
        <v>70</v>
      </c>
      <c r="B62" s="21" t="str">
        <f t="shared" si="0"/>
        <v>54</v>
      </c>
      <c r="C62" s="21" t="str">
        <f t="shared" si="1"/>
        <v>52</v>
      </c>
      <c r="D62" s="21" t="str">
        <f t="shared" si="2"/>
        <v>127</v>
      </c>
      <c r="E62" s="21">
        <f t="shared" si="3"/>
        <v>3292127</v>
      </c>
      <c r="F62" s="21">
        <f t="shared" si="4"/>
        <v>60028</v>
      </c>
      <c r="G62" s="21">
        <v>34414592</v>
      </c>
      <c r="H62" s="21">
        <v>0</v>
      </c>
      <c r="I62" s="24">
        <f>32</f>
        <v>0</v>
      </c>
    </row>
    <row r="63">
      <c r="A63" s="21" t="s">
        <v>71</v>
      </c>
      <c r="B63" s="21" t="str">
        <f t="shared" si="0"/>
        <v>54</v>
      </c>
      <c r="C63" s="21" t="str">
        <f t="shared" si="1"/>
        <v>53</v>
      </c>
      <c r="D63" s="21" t="str">
        <f t="shared" si="2"/>
        <v>133</v>
      </c>
      <c r="E63" s="21">
        <f t="shared" si="3"/>
        <v>3293133</v>
      </c>
      <c r="F63" s="21">
        <f t="shared" si="4"/>
        <v>61034</v>
      </c>
      <c r="G63" s="21">
        <v>34414592</v>
      </c>
      <c r="H63" s="21">
        <v>0</v>
      </c>
      <c r="I63" s="24">
        <f>32</f>
        <v>0</v>
      </c>
    </row>
    <row r="64">
      <c r="A64" s="21" t="s">
        <v>72</v>
      </c>
      <c r="B64" s="21" t="str">
        <f t="shared" si="0"/>
        <v>54</v>
      </c>
      <c r="C64" s="21" t="str">
        <f t="shared" si="1"/>
        <v>54</v>
      </c>
      <c r="D64" s="21" t="str">
        <f t="shared" si="2"/>
        <v>132</v>
      </c>
      <c r="E64" s="21">
        <f t="shared" si="3"/>
        <v>3294132</v>
      </c>
      <c r="F64" s="21">
        <f t="shared" si="4"/>
        <v>62033</v>
      </c>
      <c r="G64" s="21">
        <v>34414592</v>
      </c>
      <c r="H64" s="21">
        <v>0</v>
      </c>
      <c r="I64" s="24">
        <f>32</f>
        <v>0</v>
      </c>
    </row>
    <row r="65">
      <c r="A65" s="21" t="s">
        <v>73</v>
      </c>
      <c r="B65" s="21" t="str">
        <f t="shared" si="0"/>
        <v>54</v>
      </c>
      <c r="C65" s="21" t="str">
        <f t="shared" si="1"/>
        <v>55</v>
      </c>
      <c r="D65" s="21" t="str">
        <f t="shared" si="2"/>
        <v>116</v>
      </c>
      <c r="E65" s="21">
        <f t="shared" si="3"/>
        <v>3295116</v>
      </c>
      <c r="F65" s="21">
        <f t="shared" si="4"/>
        <v>63017</v>
      </c>
      <c r="G65" s="21">
        <v>34414592</v>
      </c>
      <c r="H65" s="21">
        <v>0</v>
      </c>
      <c r="I65" s="24">
        <f>32</f>
        <v>0</v>
      </c>
    </row>
    <row r="66">
      <c r="A66" s="21" t="s">
        <v>74</v>
      </c>
      <c r="B66" s="21" t="str">
        <f t="shared" si="0"/>
        <v>54</v>
      </c>
      <c r="C66" s="21" t="str">
        <f t="shared" si="1"/>
        <v>56</v>
      </c>
      <c r="D66" s="21" t="str">
        <f t="shared" si="2"/>
        <v>145</v>
      </c>
      <c r="E66" s="21">
        <f t="shared" si="3"/>
        <v>3296145</v>
      </c>
      <c r="F66" s="21">
        <f t="shared" si="4"/>
        <v>64046</v>
      </c>
      <c r="G66" s="21">
        <v>38088704</v>
      </c>
      <c r="H66" s="21">
        <v>12.5116558585979</v>
      </c>
      <c r="I66" s="24">
        <f>36</f>
        <v>0</v>
      </c>
    </row>
    <row r="67">
      <c r="A67" s="21" t="s">
        <v>75</v>
      </c>
      <c r="B67" s="21" t="str">
        <f t="shared" si="0"/>
        <v>54</v>
      </c>
      <c r="C67" s="21" t="str">
        <f t="shared" si="1"/>
        <v>57</v>
      </c>
      <c r="D67" s="21" t="str">
        <f t="shared" si="2"/>
        <v>132</v>
      </c>
      <c r="E67" s="21">
        <f t="shared" si="3"/>
        <v>3297132</v>
      </c>
      <c r="F67" s="21">
        <f t="shared" si="4"/>
        <v>65033</v>
      </c>
      <c r="G67" s="21">
        <v>34648064</v>
      </c>
      <c r="H67" s="21">
        <v>0</v>
      </c>
      <c r="I67" s="24">
        <f>33</f>
        <v>0</v>
      </c>
    </row>
    <row r="68">
      <c r="A68" s="21" t="s">
        <v>76</v>
      </c>
      <c r="B68" s="21" t="str">
        <f t="shared" si="0"/>
        <v>54</v>
      </c>
      <c r="C68" s="21" t="str">
        <f t="shared" si="1"/>
        <v>58</v>
      </c>
      <c r="D68" s="21" t="str">
        <f t="shared" si="2"/>
        <v>132</v>
      </c>
      <c r="E68" s="21">
        <f t="shared" si="3"/>
        <v>3298132</v>
      </c>
      <c r="F68" s="21">
        <f t="shared" si="4"/>
        <v>66033</v>
      </c>
      <c r="G68" s="21">
        <v>34648064</v>
      </c>
      <c r="H68" s="21">
        <v>0</v>
      </c>
      <c r="I68" s="24">
        <f>33</f>
        <v>0</v>
      </c>
    </row>
    <row r="69">
      <c r="A69" s="21" t="s">
        <v>77</v>
      </c>
      <c r="B69" s="21" t="str">
        <f t="shared" si="0"/>
        <v>54</v>
      </c>
      <c r="C69" s="21" t="str">
        <f t="shared" si="1"/>
        <v>59</v>
      </c>
      <c r="D69" s="21" t="str">
        <f t="shared" si="2"/>
        <v>133</v>
      </c>
      <c r="E69" s="21">
        <f t="shared" si="3"/>
        <v>3299133</v>
      </c>
      <c r="F69" s="21">
        <f t="shared" si="4"/>
        <v>67034</v>
      </c>
      <c r="G69" s="21">
        <v>34648064</v>
      </c>
      <c r="H69" s="21">
        <v>0</v>
      </c>
      <c r="I69" s="24">
        <f>33</f>
        <v>0</v>
      </c>
    </row>
    <row r="70">
      <c r="A70" s="21" t="s">
        <v>78</v>
      </c>
      <c r="B70" s="21" t="str">
        <f t="shared" si="0"/>
        <v>55</v>
      </c>
      <c r="C70" s="21" t="str">
        <f t="shared" si="1"/>
        <v>00</v>
      </c>
      <c r="D70" s="21" t="str">
        <f t="shared" si="2"/>
        <v>141</v>
      </c>
      <c r="E70" s="21">
        <f t="shared" si="3"/>
        <v>3300141</v>
      </c>
      <c r="F70" s="21">
        <f t="shared" si="4"/>
        <v>68042</v>
      </c>
      <c r="G70" s="21">
        <v>34648064</v>
      </c>
      <c r="H70" s="21">
        <v>0</v>
      </c>
      <c r="I70" s="24">
        <f>33</f>
        <v>0</v>
      </c>
    </row>
    <row r="71">
      <c r="A71" s="21" t="s">
        <v>79</v>
      </c>
      <c r="B71" s="21" t="str">
        <f t="shared" si="0"/>
        <v>55</v>
      </c>
      <c r="C71" s="21" t="str">
        <f t="shared" si="1"/>
        <v>01</v>
      </c>
      <c r="D71" s="21" t="str">
        <f t="shared" si="2"/>
        <v>139</v>
      </c>
      <c r="E71" s="21">
        <f t="shared" si="3"/>
        <v>3301139</v>
      </c>
      <c r="F71" s="21">
        <f t="shared" si="4"/>
        <v>69040</v>
      </c>
      <c r="G71" s="21">
        <v>34623488</v>
      </c>
      <c r="H71" s="21">
        <v>0</v>
      </c>
      <c r="I71" s="24">
        <f>33</f>
        <v>0</v>
      </c>
    </row>
    <row r="72">
      <c r="A72" s="21" t="s">
        <v>80</v>
      </c>
      <c r="B72" s="21" t="str">
        <f t="shared" si="0"/>
        <v>55</v>
      </c>
      <c r="C72" s="21" t="str">
        <f t="shared" si="1"/>
        <v>02</v>
      </c>
      <c r="D72" s="21" t="str">
        <f t="shared" si="2"/>
        <v>142</v>
      </c>
      <c r="E72" s="21">
        <f t="shared" si="3"/>
        <v>3302142</v>
      </c>
      <c r="F72" s="21">
        <f t="shared" si="4"/>
        <v>70043</v>
      </c>
      <c r="G72" s="21">
        <v>34623488</v>
      </c>
      <c r="H72" s="21">
        <v>0</v>
      </c>
      <c r="I72" s="24">
        <f>33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2015-12-11T09:55:40Z</dcterms:modified>
  <cp:lastPrinted>2015-12-18T10:10:43Z</cp:lastPrinted>
</cp:coreProperties>
</file>