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<sst xmlns="http://schemas.openxmlformats.org/spreadsheetml/2006/main" count="73" uniqueCount="73">
  <si>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</si>
  <si>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</si>
  <si>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</si>
  <si>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</si>
  <si>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</si>
  <si>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</si>
  <si>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</si>
  <si>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</si>
  <si>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</si>
  <si>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12-11-2015 10:55:48.901</t>
  </si>
  <si>
    <t>Max Memory Value:</t>
  </si>
  <si>
    <t>12-11-2015 10:55:49.911</t>
  </si>
  <si>
    <t>12-11-2015 10:55:50.876</t>
  </si>
  <si>
    <t>12-11-2015 10:55:51.940</t>
  </si>
  <si>
    <t>12-11-2015 10:55:52.907</t>
  </si>
  <si>
    <t>12-11-2015 10:55:53.899</t>
  </si>
  <si>
    <t>12-11-2015 10:55:54.908</t>
  </si>
  <si>
    <t>12-11-2015 10:55:55.903</t>
  </si>
  <si>
    <t>12-11-2015 10:55:56.904</t>
  </si>
  <si>
    <t>12-11-2015 10:55:57.882</t>
  </si>
  <si>
    <t>12-11-2015 10:55:58.898</t>
  </si>
  <si>
    <t>12-11-2015 10:55:59.914</t>
  </si>
  <si>
    <t>12-11-2015 10:56:00.915</t>
  </si>
  <si>
    <t>12-11-2015 10:56:01.918</t>
  </si>
  <si>
    <t>12-11-2015 10:56:02.914</t>
  </si>
  <si>
    <t>12-11-2015 10:56:03.907</t>
  </si>
  <si>
    <t>12-11-2015 10:56:04.907</t>
  </si>
  <si>
    <t>12-11-2015 10:56:05.917</t>
  </si>
  <si>
    <t>12-11-2015 10:56:06.920</t>
  </si>
  <si>
    <t>12-11-2015 10:56:07.919</t>
  </si>
  <si>
    <t>12-11-2015 10:56:08.920</t>
  </si>
  <si>
    <t>12-11-2015 10:56:09.916</t>
  </si>
  <si>
    <t>12-11-2015 10:56:10.919</t>
  </si>
  <si>
    <t>12-11-2015 10:56:11.930</t>
  </si>
  <si>
    <t>12-11-2015 10:56:12.917</t>
  </si>
  <si>
    <t>12-11-2015 10:56:13.920</t>
  </si>
  <si>
    <t>12-11-2015 10:56:14.930</t>
  </si>
  <si>
    <t>12-11-2015 10:56:15.916</t>
  </si>
  <si>
    <t>12-11-2015 10:56:16.934</t>
  </si>
  <si>
    <t>12-11-2015 10:56:17.926</t>
  </si>
  <si>
    <t>12-11-2015 10:56:18.915</t>
  </si>
  <si>
    <t>12-11-2015 10:56:19.926</t>
  </si>
  <si>
    <t>12-11-2015 10:56:20.920</t>
  </si>
  <si>
    <t>12-11-2015 10:56:21.936</t>
  </si>
  <si>
    <t>12-11-2015 10:56:22.919</t>
  </si>
  <si>
    <t>12-11-2015 10:56:23.943</t>
  </si>
  <si>
    <t>12-11-2015 10:56:24.916</t>
  </si>
  <si>
    <t>12-11-2015 10:56:25.934</t>
  </si>
  <si>
    <t>12-11-2015 10:56:26.940</t>
  </si>
  <si>
    <t>12-11-2015 10:56:27.941</t>
  </si>
  <si>
    <t>12-11-2015 10:56:28.932</t>
  </si>
  <si>
    <t>12-11-2015 10:56:29.930</t>
  </si>
  <si>
    <t>12-11-2015 10:56:30.931</t>
  </si>
  <si>
    <t>12-11-2015 10:56:31.934</t>
  </si>
  <si>
    <t>12-11-2015 10:56:32.932</t>
  </si>
  <si>
    <t>12-11-2015 10:56:33.941</t>
  </si>
  <si>
    <t>12-11-2015 10:56:34.933</t>
  </si>
  <si>
    <t>12-11-2015 10:56:35.934</t>
  </si>
  <si>
    <t>12-11-2015 10:56:36.943</t>
  </si>
  <si>
    <t>12-11-2015 10:56:37.953</t>
  </si>
  <si>
    <t>12-11-2015 10:56:38.941</t>
  </si>
  <si>
    <t>12-11-2015 10:56:39.941</t>
  </si>
  <si>
    <t>12-11-2015 10:56:40.943</t>
  </si>
  <si>
    <t>12-11-2015 10:56:41.943</t>
  </si>
  <si>
    <t>12-11-2015 10:56:42.911</t>
  </si>
  <si>
    <t>12-11-2015 10:56:43.935</t>
  </si>
  <si>
    <t>12-11-2015 10:56:44.940</t>
  </si>
  <si>
    <t>12-11-2015 10:56:45.938</t>
  </si>
  <si>
    <t>12-11-2015 10:56:46.948</t>
  </si>
  <si>
    <t>12-11-2015 10:56:47.938</t>
  </si>
  <si>
    <t>12-11-2015 10:56:48.937</t>
  </si>
  <si>
    <t>12-11-2015 10:56:49.949</t>
  </si>
  <si>
    <t>12-11-2015 10:56:50.951</t>
  </si>
  <si>
    <t>12-11-2015 10:56:51.952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</si>
</sst>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NativeWP8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Blad1!$F$2:$F$65</c:f>
              <c:numCache/>
            </c:numRef>
          </c:xVal>
          <c:yVal>
            <c:numRef>
              <c:f>Blad1!$H$2:$H$65</c:f>
              <c:numCache/>
            </c:numRef>
          </c:yVal>
          <c:smooth val="0"/>
        </c:ser>
        <c:axId val="465427162"/>
        <c:axId val="526833889"/>
      </c:scatterChart>
      <c:valAx>
        <c:axId val="465427162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526833889"/>
        <c:crosses val="autoZero"/>
      </c:valAx>
      <c:valAx>
        <c:axId val="52683388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465427162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NativeWP8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Blad1!$F$2:$F$65</c:f>
              <c:numCache/>
            </c:numRef>
          </c:xVal>
          <c:yVal>
            <c:numRef>
              <c:f>Blad1!$I$2:$I$65</c:f>
              <c:numCache/>
            </c:numRef>
          </c:yVal>
          <c:smooth val="0"/>
        </c:ser>
        <c:axId val="1914526580"/>
        <c:axId val="874634941"/>
      </c:scatterChart>
      <c:valAx>
        <c:axId val="191452658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874634941"/>
        <c:crosses val="autoZero"/>
      </c:valAx>
      <c:valAx>
        <c:axId val="87463494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91452658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66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65" si="0">MID(A2,15,2)</f>
        <v>55</v>
      </c>
      <c r="C2" s="21" t="str">
        <f t="shared" ref="C2:C65" si="1">MID(A2,18,2)</f>
        <v>48</v>
      </c>
      <c r="D2" s="21" t="str">
        <f t="shared" ref="D2:D65" si="2">MID(A2,21,3)</f>
        <v>901</v>
      </c>
      <c r="E2" s="21">
        <f t="shared" ref="E2:E65" si="3">D2+(1000*C2)+(B2*60000)</f>
        <v>3348901</v>
      </c>
      <c r="F2" s="21">
        <f t="shared" ref="F2:F65" si="4">E2-$E$2</f>
        <v>0</v>
      </c>
      <c r="K2" s="21" t="s">
        <v>10</v>
      </c>
      <c r="L2" s="21">
        <f>MAX(G:G)</f>
        <v>54849536</v>
      </c>
    </row>
    <row r="3">
      <c r="A3" s="21" t="s">
        <v>11</v>
      </c>
      <c r="B3" s="21" t="str">
        <f t="shared" si="0"/>
        <v>55</v>
      </c>
      <c r="C3" s="21" t="str">
        <f t="shared" si="1"/>
        <v>49</v>
      </c>
      <c r="D3" s="21" t="str">
        <f t="shared" si="2"/>
        <v>911</v>
      </c>
      <c r="E3" s="21">
        <f t="shared" si="3"/>
        <v>3349911</v>
      </c>
      <c r="F3" s="21">
        <f t="shared" si="4"/>
        <v>1010</v>
      </c>
    </row>
    <row r="4">
      <c r="A4" s="21" t="s">
        <v>12</v>
      </c>
      <c r="B4" s="21" t="str">
        <f t="shared" si="0"/>
        <v>55</v>
      </c>
      <c r="C4" s="21" t="str">
        <f t="shared" si="1"/>
        <v>50</v>
      </c>
      <c r="D4" s="21" t="str">
        <f t="shared" si="2"/>
        <v>876</v>
      </c>
      <c r="E4" s="21">
        <f t="shared" si="3"/>
        <v>3350876</v>
      </c>
      <c r="F4" s="21">
        <f t="shared" si="4"/>
        <v>1975</v>
      </c>
      <c r="G4" s="21">
        <v>0</v>
      </c>
      <c r="I4" s="24">
        <f>0</f>
        <v>0</v>
      </c>
    </row>
    <row r="5">
      <c r="A5" s="21" t="s">
        <v>13</v>
      </c>
      <c r="B5" s="21" t="str">
        <f t="shared" si="0"/>
        <v>55</v>
      </c>
      <c r="C5" s="21" t="str">
        <f t="shared" si="1"/>
        <v>51</v>
      </c>
      <c r="D5" s="21" t="str">
        <f t="shared" si="2"/>
        <v>940</v>
      </c>
      <c r="E5" s="21">
        <f t="shared" si="3"/>
        <v>3351940</v>
      </c>
      <c r="F5" s="21">
        <f t="shared" si="4"/>
        <v>3039</v>
      </c>
      <c r="G5" s="21">
        <v>20000768</v>
      </c>
      <c r="I5" s="24">
        <f>19</f>
        <v>0</v>
      </c>
    </row>
    <row r="6">
      <c r="A6" s="21" t="s">
        <v>14</v>
      </c>
      <c r="B6" s="21" t="str">
        <f t="shared" si="0"/>
        <v>55</v>
      </c>
      <c r="C6" s="21" t="str">
        <f t="shared" si="1"/>
        <v>52</v>
      </c>
      <c r="D6" s="21" t="str">
        <f t="shared" si="2"/>
        <v>907</v>
      </c>
      <c r="E6" s="21">
        <f t="shared" si="3"/>
        <v>3352907</v>
      </c>
      <c r="F6" s="21">
        <f t="shared" si="4"/>
        <v>4006</v>
      </c>
      <c r="G6" s="21">
        <v>20000768</v>
      </c>
      <c r="H6" s="21">
        <v>0</v>
      </c>
      <c r="I6" s="24">
        <f>19</f>
        <v>0</v>
      </c>
    </row>
    <row r="7">
      <c r="A7" s="21" t="s">
        <v>15</v>
      </c>
      <c r="B7" s="21" t="str">
        <f t="shared" si="0"/>
        <v>55</v>
      </c>
      <c r="C7" s="21" t="str">
        <f t="shared" si="1"/>
        <v>53</v>
      </c>
      <c r="D7" s="21" t="str">
        <f t="shared" si="2"/>
        <v>899</v>
      </c>
      <c r="E7" s="21">
        <f t="shared" si="3"/>
        <v>3353899</v>
      </c>
      <c r="F7" s="21">
        <f t="shared" si="4"/>
        <v>4998</v>
      </c>
      <c r="G7" s="21">
        <v>20066304</v>
      </c>
      <c r="H7" s="21">
        <v>1.56606279285374</v>
      </c>
      <c r="I7" s="24">
        <f>19</f>
        <v>0</v>
      </c>
    </row>
    <row r="8">
      <c r="A8" s="21" t="s">
        <v>16</v>
      </c>
      <c r="B8" s="21" t="str">
        <f t="shared" si="0"/>
        <v>55</v>
      </c>
      <c r="C8" s="21" t="str">
        <f t="shared" si="1"/>
        <v>54</v>
      </c>
      <c r="D8" s="21" t="str">
        <f t="shared" si="2"/>
        <v>908</v>
      </c>
      <c r="E8" s="21">
        <f t="shared" si="3"/>
        <v>3354908</v>
      </c>
      <c r="F8" s="21">
        <f t="shared" si="4"/>
        <v>6007</v>
      </c>
      <c r="G8" s="21">
        <v>20066304</v>
      </c>
      <c r="H8" s="21">
        <v>0</v>
      </c>
      <c r="I8" s="24">
        <f>19</f>
        <v>0</v>
      </c>
    </row>
    <row r="9">
      <c r="A9" s="21" t="s">
        <v>17</v>
      </c>
      <c r="B9" s="21" t="str">
        <f t="shared" si="0"/>
        <v>55</v>
      </c>
      <c r="C9" s="21" t="str">
        <f t="shared" si="1"/>
        <v>55</v>
      </c>
      <c r="D9" s="21" t="str">
        <f t="shared" si="2"/>
        <v>903</v>
      </c>
      <c r="E9" s="21">
        <f t="shared" si="3"/>
        <v>3355903</v>
      </c>
      <c r="F9" s="21">
        <f t="shared" si="4"/>
        <v>7002</v>
      </c>
      <c r="G9" s="21">
        <v>20049920</v>
      </c>
      <c r="H9" s="21">
        <v>0</v>
      </c>
      <c r="I9" s="24">
        <f>19</f>
        <v>0</v>
      </c>
    </row>
    <row r="10">
      <c r="A10" s="21" t="s">
        <v>18</v>
      </c>
      <c r="B10" s="21" t="str">
        <f t="shared" si="0"/>
        <v>55</v>
      </c>
      <c r="C10" s="21" t="str">
        <f t="shared" si="1"/>
        <v>56</v>
      </c>
      <c r="D10" s="21" t="str">
        <f t="shared" si="2"/>
        <v>904</v>
      </c>
      <c r="E10" s="21">
        <f t="shared" si="3"/>
        <v>3356904</v>
      </c>
      <c r="F10" s="21">
        <f t="shared" si="4"/>
        <v>8003</v>
      </c>
      <c r="G10" s="21">
        <v>20049920</v>
      </c>
      <c r="H10" s="21">
        <v>0</v>
      </c>
      <c r="I10" s="24">
        <f>19</f>
        <v>0</v>
      </c>
    </row>
    <row r="11">
      <c r="A11" s="21" t="s">
        <v>19</v>
      </c>
      <c r="B11" s="21" t="str">
        <f t="shared" si="0"/>
        <v>55</v>
      </c>
      <c r="C11" s="21" t="str">
        <f t="shared" si="1"/>
        <v>57</v>
      </c>
      <c r="D11" s="21" t="str">
        <f t="shared" si="2"/>
        <v>882</v>
      </c>
      <c r="E11" s="21">
        <f t="shared" si="3"/>
        <v>3357882</v>
      </c>
      <c r="F11" s="21">
        <f t="shared" si="4"/>
        <v>8981</v>
      </c>
      <c r="G11" s="21">
        <v>23351296</v>
      </c>
      <c r="H11" s="21">
        <v>34.875052452078896</v>
      </c>
      <c r="I11" s="24">
        <f>22</f>
        <v>0</v>
      </c>
    </row>
    <row r="12">
      <c r="A12" s="21" t="s">
        <v>20</v>
      </c>
      <c r="B12" s="21" t="str">
        <f t="shared" si="0"/>
        <v>55</v>
      </c>
      <c r="C12" s="21" t="str">
        <f t="shared" si="1"/>
        <v>58</v>
      </c>
      <c r="D12" s="21" t="str">
        <f t="shared" si="2"/>
        <v>898</v>
      </c>
      <c r="E12" s="21">
        <f t="shared" si="3"/>
        <v>3358898</v>
      </c>
      <c r="F12" s="21">
        <f t="shared" si="4"/>
        <v>9997</v>
      </c>
      <c r="G12" s="21">
        <v>54849536</v>
      </c>
      <c r="H12" s="21">
        <v>100</v>
      </c>
      <c r="I12" s="24">
        <f>52</f>
        <v>0</v>
      </c>
    </row>
    <row r="13">
      <c r="A13" s="21" t="s">
        <v>21</v>
      </c>
      <c r="B13" s="21" t="str">
        <f t="shared" si="0"/>
        <v>55</v>
      </c>
      <c r="C13" s="21" t="str">
        <f t="shared" si="1"/>
        <v>59</v>
      </c>
      <c r="D13" s="21" t="str">
        <f t="shared" si="2"/>
        <v>914</v>
      </c>
      <c r="E13" s="21">
        <f t="shared" si="3"/>
        <v>3359914</v>
      </c>
      <c r="F13" s="21">
        <f t="shared" si="4"/>
        <v>11013</v>
      </c>
      <c r="G13" s="21">
        <v>51109888</v>
      </c>
      <c r="H13" s="21">
        <v>0</v>
      </c>
      <c r="I13" s="24">
        <f>48</f>
        <v>0</v>
      </c>
    </row>
    <row r="14">
      <c r="A14" s="21" t="s">
        <v>22</v>
      </c>
      <c r="B14" s="21" t="str">
        <f t="shared" si="0"/>
        <v>56</v>
      </c>
      <c r="C14" s="21" t="str">
        <f t="shared" si="1"/>
        <v>00</v>
      </c>
      <c r="D14" s="21" t="str">
        <f t="shared" si="2"/>
        <v>915</v>
      </c>
      <c r="E14" s="21">
        <f t="shared" si="3"/>
        <v>3360915</v>
      </c>
      <c r="F14" s="21">
        <f t="shared" si="4"/>
        <v>12014</v>
      </c>
      <c r="G14" s="21">
        <v>51109888</v>
      </c>
      <c r="H14" s="21">
        <v>0</v>
      </c>
      <c r="I14" s="24">
        <f>48</f>
        <v>0</v>
      </c>
    </row>
    <row r="15">
      <c r="A15" s="21" t="s">
        <v>23</v>
      </c>
      <c r="B15" s="21" t="str">
        <f t="shared" si="0"/>
        <v>56</v>
      </c>
      <c r="C15" s="21" t="str">
        <f t="shared" si="1"/>
        <v>01</v>
      </c>
      <c r="D15" s="21" t="str">
        <f t="shared" si="2"/>
        <v>918</v>
      </c>
      <c r="E15" s="21">
        <f t="shared" si="3"/>
        <v>3361918</v>
      </c>
      <c r="F15" s="21">
        <f t="shared" si="4"/>
        <v>13017</v>
      </c>
      <c r="G15" s="21">
        <v>51109888</v>
      </c>
      <c r="H15" s="21">
        <v>0</v>
      </c>
      <c r="I15" s="24">
        <f>48</f>
        <v>0</v>
      </c>
    </row>
    <row r="16">
      <c r="A16" s="21" t="s">
        <v>24</v>
      </c>
      <c r="B16" s="21" t="str">
        <f t="shared" si="0"/>
        <v>56</v>
      </c>
      <c r="C16" s="21" t="str">
        <f t="shared" si="1"/>
        <v>02</v>
      </c>
      <c r="D16" s="21" t="str">
        <f t="shared" si="2"/>
        <v>914</v>
      </c>
      <c r="E16" s="21">
        <f t="shared" si="3"/>
        <v>3362914</v>
      </c>
      <c r="F16" s="21">
        <f t="shared" si="4"/>
        <v>14013</v>
      </c>
      <c r="G16" s="21">
        <v>51109888</v>
      </c>
      <c r="H16" s="21">
        <v>0</v>
      </c>
      <c r="I16" s="24">
        <f>48</f>
        <v>0</v>
      </c>
    </row>
    <row r="17">
      <c r="A17" s="21" t="s">
        <v>25</v>
      </c>
      <c r="B17" s="21" t="str">
        <f t="shared" si="0"/>
        <v>56</v>
      </c>
      <c r="C17" s="21" t="str">
        <f t="shared" si="1"/>
        <v>03</v>
      </c>
      <c r="D17" s="21" t="str">
        <f t="shared" si="2"/>
        <v>907</v>
      </c>
      <c r="E17" s="21">
        <f t="shared" si="3"/>
        <v>3363907</v>
      </c>
      <c r="F17" s="21">
        <f t="shared" si="4"/>
        <v>15006</v>
      </c>
      <c r="G17" s="21">
        <v>51109888</v>
      </c>
      <c r="H17" s="21">
        <v>0</v>
      </c>
      <c r="I17" s="24">
        <f>48</f>
        <v>0</v>
      </c>
    </row>
    <row r="18">
      <c r="A18" s="21" t="s">
        <v>26</v>
      </c>
      <c r="B18" s="21" t="str">
        <f t="shared" si="0"/>
        <v>56</v>
      </c>
      <c r="C18" s="21" t="str">
        <f t="shared" si="1"/>
        <v>04</v>
      </c>
      <c r="D18" s="21" t="str">
        <f t="shared" si="2"/>
        <v>907</v>
      </c>
      <c r="E18" s="21">
        <f t="shared" si="3"/>
        <v>3364907</v>
      </c>
      <c r="F18" s="21">
        <f t="shared" si="4"/>
        <v>16006</v>
      </c>
      <c r="G18" s="21">
        <v>45060096</v>
      </c>
      <c r="H18" s="21">
        <v>34.3240390991495</v>
      </c>
      <c r="I18" s="24">
        <f>42</f>
        <v>0</v>
      </c>
    </row>
    <row r="19">
      <c r="A19" s="21" t="s">
        <v>27</v>
      </c>
      <c r="B19" s="21" t="str">
        <f t="shared" si="0"/>
        <v>56</v>
      </c>
      <c r="C19" s="21" t="str">
        <f t="shared" si="1"/>
        <v>05</v>
      </c>
      <c r="D19" s="21" t="str">
        <f t="shared" si="2"/>
        <v>917</v>
      </c>
      <c r="E19" s="21">
        <f t="shared" si="3"/>
        <v>3365917</v>
      </c>
      <c r="F19" s="21">
        <f t="shared" si="4"/>
        <v>17016</v>
      </c>
      <c r="G19" s="21">
        <v>28942336</v>
      </c>
      <c r="H19" s="21">
        <v>1.55839409906719</v>
      </c>
      <c r="I19" s="24">
        <f t="shared" ref="I19:I30" si="5">27</f>
        <v>0</v>
      </c>
    </row>
    <row r="20">
      <c r="A20" s="21" t="s">
        <v>28</v>
      </c>
      <c r="B20" s="21" t="str">
        <f t="shared" si="0"/>
        <v>56</v>
      </c>
      <c r="C20" s="21" t="str">
        <f t="shared" si="1"/>
        <v>06</v>
      </c>
      <c r="D20" s="21" t="str">
        <f t="shared" si="2"/>
        <v>920</v>
      </c>
      <c r="E20" s="21">
        <f t="shared" si="3"/>
        <v>3366920</v>
      </c>
      <c r="F20" s="21">
        <f t="shared" si="4"/>
        <v>18019</v>
      </c>
      <c r="G20" s="21">
        <v>28942336</v>
      </c>
      <c r="H20" s="21">
        <v>0</v>
      </c>
      <c r="I20" s="24">
        <f t="shared" si="5"/>
        <v>0</v>
      </c>
    </row>
    <row r="21">
      <c r="A21" s="21" t="s">
        <v>29</v>
      </c>
      <c r="B21" s="21" t="str">
        <f t="shared" si="0"/>
        <v>56</v>
      </c>
      <c r="C21" s="21" t="str">
        <f t="shared" si="1"/>
        <v>07</v>
      </c>
      <c r="D21" s="21" t="str">
        <f t="shared" si="2"/>
        <v>919</v>
      </c>
      <c r="E21" s="21">
        <f t="shared" si="3"/>
        <v>3367919</v>
      </c>
      <c r="F21" s="21">
        <f t="shared" si="4"/>
        <v>19018</v>
      </c>
      <c r="G21" s="21">
        <v>28942336</v>
      </c>
      <c r="H21" s="21">
        <v>0</v>
      </c>
      <c r="I21" s="24">
        <f t="shared" si="5"/>
        <v>0</v>
      </c>
    </row>
    <row r="22">
      <c r="A22" s="21" t="s">
        <v>30</v>
      </c>
      <c r="B22" s="21" t="str">
        <f t="shared" si="0"/>
        <v>56</v>
      </c>
      <c r="C22" s="21" t="str">
        <f t="shared" si="1"/>
        <v>08</v>
      </c>
      <c r="D22" s="21" t="str">
        <f t="shared" si="2"/>
        <v>920</v>
      </c>
      <c r="E22" s="21">
        <f t="shared" si="3"/>
        <v>3368920</v>
      </c>
      <c r="F22" s="21">
        <f t="shared" si="4"/>
        <v>20019</v>
      </c>
      <c r="G22" s="21">
        <v>28925952</v>
      </c>
      <c r="H22" s="21">
        <v>0</v>
      </c>
      <c r="I22" s="24">
        <f t="shared" si="5"/>
        <v>0</v>
      </c>
    </row>
    <row r="23">
      <c r="A23" s="21" t="s">
        <v>31</v>
      </c>
      <c r="B23" s="21" t="str">
        <f t="shared" si="0"/>
        <v>56</v>
      </c>
      <c r="C23" s="21" t="str">
        <f t="shared" si="1"/>
        <v>09</v>
      </c>
      <c r="D23" s="21" t="str">
        <f t="shared" si="2"/>
        <v>916</v>
      </c>
      <c r="E23" s="21">
        <f t="shared" si="3"/>
        <v>3369916</v>
      </c>
      <c r="F23" s="21">
        <f t="shared" si="4"/>
        <v>21015</v>
      </c>
      <c r="G23" s="21">
        <v>28925952</v>
      </c>
      <c r="H23" s="21">
        <v>0</v>
      </c>
      <c r="I23" s="24">
        <f t="shared" si="5"/>
        <v>0</v>
      </c>
    </row>
    <row r="24">
      <c r="A24" s="21" t="s">
        <v>32</v>
      </c>
      <c r="B24" s="21" t="str">
        <f t="shared" si="0"/>
        <v>56</v>
      </c>
      <c r="C24" s="21" t="str">
        <f t="shared" si="1"/>
        <v>10</v>
      </c>
      <c r="D24" s="21" t="str">
        <f t="shared" si="2"/>
        <v>919</v>
      </c>
      <c r="E24" s="21">
        <f t="shared" si="3"/>
        <v>3370919</v>
      </c>
      <c r="F24" s="21">
        <f t="shared" si="4"/>
        <v>22018</v>
      </c>
      <c r="G24" s="21">
        <v>28946432</v>
      </c>
      <c r="H24" s="21">
        <v>1.5405593536848202</v>
      </c>
      <c r="I24" s="24">
        <f t="shared" si="5"/>
        <v>0</v>
      </c>
    </row>
    <row r="25">
      <c r="A25" s="21" t="s">
        <v>33</v>
      </c>
      <c r="B25" s="21" t="str">
        <f t="shared" si="0"/>
        <v>56</v>
      </c>
      <c r="C25" s="21" t="str">
        <f t="shared" si="1"/>
        <v>11</v>
      </c>
      <c r="D25" s="21" t="str">
        <f t="shared" si="2"/>
        <v>930</v>
      </c>
      <c r="E25" s="21">
        <f t="shared" si="3"/>
        <v>3371930</v>
      </c>
      <c r="F25" s="21">
        <f t="shared" si="4"/>
        <v>23029</v>
      </c>
      <c r="G25" s="21">
        <v>28946432</v>
      </c>
      <c r="H25" s="21">
        <v>0</v>
      </c>
      <c r="I25" s="24">
        <f t="shared" si="5"/>
        <v>0</v>
      </c>
    </row>
    <row r="26">
      <c r="A26" s="21" t="s">
        <v>34</v>
      </c>
      <c r="B26" s="21" t="str">
        <f t="shared" si="0"/>
        <v>56</v>
      </c>
      <c r="C26" s="21" t="str">
        <f t="shared" si="1"/>
        <v>12</v>
      </c>
      <c r="D26" s="21" t="str">
        <f t="shared" si="2"/>
        <v>917</v>
      </c>
      <c r="E26" s="21">
        <f t="shared" si="3"/>
        <v>3372917</v>
      </c>
      <c r="F26" s="21">
        <f t="shared" si="4"/>
        <v>24016</v>
      </c>
      <c r="G26" s="21">
        <v>28946432</v>
      </c>
      <c r="H26" s="21">
        <v>0</v>
      </c>
      <c r="I26" s="24">
        <f t="shared" si="5"/>
        <v>0</v>
      </c>
    </row>
    <row r="27">
      <c r="A27" s="21" t="s">
        <v>35</v>
      </c>
      <c r="B27" s="21" t="str">
        <f t="shared" si="0"/>
        <v>56</v>
      </c>
      <c r="C27" s="21" t="str">
        <f t="shared" si="1"/>
        <v>13</v>
      </c>
      <c r="D27" s="21" t="str">
        <f t="shared" si="2"/>
        <v>920</v>
      </c>
      <c r="E27" s="21">
        <f t="shared" si="3"/>
        <v>3373920</v>
      </c>
      <c r="F27" s="21">
        <f t="shared" si="4"/>
        <v>25019</v>
      </c>
      <c r="G27" s="21">
        <v>28946432</v>
      </c>
      <c r="H27" s="21">
        <v>0</v>
      </c>
      <c r="I27" s="24">
        <f t="shared" si="5"/>
        <v>0</v>
      </c>
    </row>
    <row r="28">
      <c r="A28" s="21" t="s">
        <v>36</v>
      </c>
      <c r="B28" s="21" t="str">
        <f t="shared" si="0"/>
        <v>56</v>
      </c>
      <c r="C28" s="21" t="str">
        <f t="shared" si="1"/>
        <v>14</v>
      </c>
      <c r="D28" s="21" t="str">
        <f t="shared" si="2"/>
        <v>930</v>
      </c>
      <c r="E28" s="21">
        <f t="shared" si="3"/>
        <v>3374930</v>
      </c>
      <c r="F28" s="21">
        <f t="shared" si="4"/>
        <v>26029</v>
      </c>
      <c r="G28" s="21">
        <v>28946432</v>
      </c>
      <c r="H28" s="21">
        <v>0</v>
      </c>
      <c r="I28" s="24">
        <f t="shared" si="5"/>
        <v>0</v>
      </c>
    </row>
    <row r="29">
      <c r="A29" s="21" t="s">
        <v>37</v>
      </c>
      <c r="B29" s="21" t="str">
        <f t="shared" si="0"/>
        <v>56</v>
      </c>
      <c r="C29" s="21" t="str">
        <f t="shared" si="1"/>
        <v>15</v>
      </c>
      <c r="D29" s="21" t="str">
        <f t="shared" si="2"/>
        <v>916</v>
      </c>
      <c r="E29" s="21">
        <f t="shared" si="3"/>
        <v>3375916</v>
      </c>
      <c r="F29" s="21">
        <f t="shared" si="4"/>
        <v>27015</v>
      </c>
      <c r="G29" s="21">
        <v>28946432</v>
      </c>
      <c r="H29" s="21">
        <v>0</v>
      </c>
      <c r="I29" s="24">
        <f t="shared" si="5"/>
        <v>0</v>
      </c>
    </row>
    <row r="30">
      <c r="A30" s="21" t="s">
        <v>38</v>
      </c>
      <c r="B30" s="21" t="str">
        <f t="shared" si="0"/>
        <v>56</v>
      </c>
      <c r="C30" s="21" t="str">
        <f t="shared" si="1"/>
        <v>16</v>
      </c>
      <c r="D30" s="21" t="str">
        <f t="shared" si="2"/>
        <v>934</v>
      </c>
      <c r="E30" s="21">
        <f t="shared" si="3"/>
        <v>3376934</v>
      </c>
      <c r="F30" s="21">
        <f t="shared" si="4"/>
        <v>28033</v>
      </c>
      <c r="G30" s="21">
        <v>28946432</v>
      </c>
      <c r="H30" s="21">
        <v>0</v>
      </c>
      <c r="I30" s="24">
        <f t="shared" si="5"/>
        <v>0</v>
      </c>
    </row>
    <row r="31">
      <c r="A31" s="21" t="s">
        <v>39</v>
      </c>
      <c r="B31" s="21" t="str">
        <f t="shared" si="0"/>
        <v>56</v>
      </c>
      <c r="C31" s="21" t="str">
        <f t="shared" si="1"/>
        <v>17</v>
      </c>
      <c r="D31" s="21" t="str">
        <f t="shared" si="2"/>
        <v>926</v>
      </c>
      <c r="E31" s="21">
        <f t="shared" si="3"/>
        <v>3377926</v>
      </c>
      <c r="F31" s="21">
        <f t="shared" si="4"/>
        <v>29025</v>
      </c>
      <c r="G31" s="21">
        <v>54767616</v>
      </c>
      <c r="H31" s="21">
        <v>45.2980861489874</v>
      </c>
      <c r="I31" s="24">
        <f>52</f>
        <v>0</v>
      </c>
    </row>
    <row r="32">
      <c r="A32" s="21" t="s">
        <v>40</v>
      </c>
      <c r="B32" s="21" t="str">
        <f t="shared" si="0"/>
        <v>56</v>
      </c>
      <c r="C32" s="21" t="str">
        <f t="shared" si="1"/>
        <v>18</v>
      </c>
      <c r="D32" s="21" t="str">
        <f t="shared" si="2"/>
        <v>915</v>
      </c>
      <c r="E32" s="21">
        <f t="shared" si="3"/>
        <v>3378915</v>
      </c>
      <c r="F32" s="21">
        <f t="shared" si="4"/>
        <v>30014</v>
      </c>
      <c r="G32" s="21">
        <v>54767616</v>
      </c>
      <c r="H32" s="21">
        <v>0</v>
      </c>
      <c r="I32" s="24">
        <f>52</f>
        <v>0</v>
      </c>
    </row>
    <row r="33">
      <c r="A33" s="21" t="s">
        <v>41</v>
      </c>
      <c r="B33" s="21" t="str">
        <f t="shared" si="0"/>
        <v>56</v>
      </c>
      <c r="C33" s="21" t="str">
        <f t="shared" si="1"/>
        <v>19</v>
      </c>
      <c r="D33" s="21" t="str">
        <f t="shared" si="2"/>
        <v>926</v>
      </c>
      <c r="E33" s="21">
        <f t="shared" si="3"/>
        <v>3379926</v>
      </c>
      <c r="F33" s="21">
        <f t="shared" si="4"/>
        <v>31025</v>
      </c>
      <c r="G33" s="21">
        <v>54767616</v>
      </c>
      <c r="H33" s="21">
        <v>0</v>
      </c>
      <c r="I33" s="24">
        <f>52</f>
        <v>0</v>
      </c>
    </row>
    <row r="34">
      <c r="A34" s="21" t="s">
        <v>42</v>
      </c>
      <c r="B34" s="21" t="str">
        <f t="shared" si="0"/>
        <v>56</v>
      </c>
      <c r="C34" s="21" t="str">
        <f t="shared" si="1"/>
        <v>20</v>
      </c>
      <c r="D34" s="21" t="str">
        <f t="shared" si="2"/>
        <v>920</v>
      </c>
      <c r="E34" s="21">
        <f t="shared" si="3"/>
        <v>3380920</v>
      </c>
      <c r="F34" s="21">
        <f t="shared" si="4"/>
        <v>32019</v>
      </c>
      <c r="G34" s="21">
        <v>54767616</v>
      </c>
      <c r="H34" s="21">
        <v>0</v>
      </c>
      <c r="I34" s="24">
        <f>52</f>
        <v>0</v>
      </c>
    </row>
    <row r="35">
      <c r="A35" s="21" t="s">
        <v>43</v>
      </c>
      <c r="B35" s="21" t="str">
        <f t="shared" si="0"/>
        <v>56</v>
      </c>
      <c r="C35" s="21" t="str">
        <f t="shared" si="1"/>
        <v>21</v>
      </c>
      <c r="D35" s="21" t="str">
        <f t="shared" si="2"/>
        <v>936</v>
      </c>
      <c r="E35" s="21">
        <f t="shared" si="3"/>
        <v>3381936</v>
      </c>
      <c r="F35" s="21">
        <f t="shared" si="4"/>
        <v>33035</v>
      </c>
      <c r="G35" s="21">
        <v>54767616</v>
      </c>
      <c r="H35" s="21">
        <v>0</v>
      </c>
      <c r="I35" s="24">
        <f>52</f>
        <v>0</v>
      </c>
    </row>
    <row r="36">
      <c r="A36" s="21" t="s">
        <v>44</v>
      </c>
      <c r="B36" s="21" t="str">
        <f t="shared" si="0"/>
        <v>56</v>
      </c>
      <c r="C36" s="21" t="str">
        <f t="shared" si="1"/>
        <v>22</v>
      </c>
      <c r="D36" s="21" t="str">
        <f t="shared" si="2"/>
        <v>919</v>
      </c>
      <c r="E36" s="21">
        <f t="shared" si="3"/>
        <v>3382919</v>
      </c>
      <c r="F36" s="21">
        <f t="shared" si="4"/>
        <v>34018</v>
      </c>
      <c r="G36" s="21">
        <v>54767616</v>
      </c>
      <c r="H36" s="21">
        <v>0</v>
      </c>
      <c r="I36" s="24">
        <f>52</f>
        <v>0</v>
      </c>
    </row>
    <row r="37">
      <c r="A37" s="21" t="s">
        <v>45</v>
      </c>
      <c r="B37" s="21" t="str">
        <f t="shared" si="0"/>
        <v>56</v>
      </c>
      <c r="C37" s="21" t="str">
        <f t="shared" si="1"/>
        <v>23</v>
      </c>
      <c r="D37" s="21" t="str">
        <f t="shared" si="2"/>
        <v>943</v>
      </c>
      <c r="E37" s="21">
        <f t="shared" si="3"/>
        <v>3383943</v>
      </c>
      <c r="F37" s="21">
        <f t="shared" si="4"/>
        <v>35042</v>
      </c>
      <c r="G37" s="21">
        <v>51847168</v>
      </c>
      <c r="H37" s="21">
        <v>15.6295825936164</v>
      </c>
      <c r="I37" s="24">
        <f>49</f>
        <v>0</v>
      </c>
    </row>
    <row r="38">
      <c r="A38" s="21" t="s">
        <v>46</v>
      </c>
      <c r="B38" s="21" t="str">
        <f t="shared" si="0"/>
        <v>56</v>
      </c>
      <c r="C38" s="21" t="str">
        <f t="shared" si="1"/>
        <v>24</v>
      </c>
      <c r="D38" s="21" t="str">
        <f t="shared" si="2"/>
        <v>916</v>
      </c>
      <c r="E38" s="21">
        <f t="shared" si="3"/>
        <v>3384916</v>
      </c>
      <c r="F38" s="21">
        <f t="shared" si="4"/>
        <v>36015</v>
      </c>
      <c r="G38" s="21">
        <v>51847168</v>
      </c>
      <c r="H38" s="21">
        <v>0</v>
      </c>
      <c r="I38" s="24">
        <f>49</f>
        <v>0</v>
      </c>
    </row>
    <row r="39">
      <c r="A39" s="21" t="s">
        <v>47</v>
      </c>
      <c r="B39" s="21" t="str">
        <f t="shared" si="0"/>
        <v>56</v>
      </c>
      <c r="C39" s="21" t="str">
        <f t="shared" si="1"/>
        <v>25</v>
      </c>
      <c r="D39" s="21" t="str">
        <f t="shared" si="2"/>
        <v>934</v>
      </c>
      <c r="E39" s="21">
        <f t="shared" si="3"/>
        <v>3385934</v>
      </c>
      <c r="F39" s="21">
        <f t="shared" si="4"/>
        <v>37033</v>
      </c>
      <c r="G39" s="21">
        <v>51847168</v>
      </c>
      <c r="H39" s="21">
        <v>0</v>
      </c>
      <c r="I39" s="24">
        <f>49</f>
        <v>0</v>
      </c>
    </row>
    <row r="40">
      <c r="A40" s="21" t="s">
        <v>48</v>
      </c>
      <c r="B40" s="21" t="str">
        <f t="shared" si="0"/>
        <v>56</v>
      </c>
      <c r="C40" s="21" t="str">
        <f t="shared" si="1"/>
        <v>26</v>
      </c>
      <c r="D40" s="21" t="str">
        <f t="shared" si="2"/>
        <v>940</v>
      </c>
      <c r="E40" s="21">
        <f t="shared" si="3"/>
        <v>3386940</v>
      </c>
      <c r="F40" s="21">
        <f t="shared" si="4"/>
        <v>38039</v>
      </c>
      <c r="G40" s="21">
        <v>51879936</v>
      </c>
      <c r="H40" s="21">
        <v>0</v>
      </c>
      <c r="I40" s="24">
        <f>49</f>
        <v>0</v>
      </c>
    </row>
    <row r="41">
      <c r="A41" s="21" t="s">
        <v>49</v>
      </c>
      <c r="B41" s="21" t="str">
        <f t="shared" si="0"/>
        <v>56</v>
      </c>
      <c r="C41" s="21" t="str">
        <f t="shared" si="1"/>
        <v>27</v>
      </c>
      <c r="D41" s="21" t="str">
        <f t="shared" si="2"/>
        <v>941</v>
      </c>
      <c r="E41" s="21">
        <f t="shared" si="3"/>
        <v>3387941</v>
      </c>
      <c r="F41" s="21">
        <f t="shared" si="4"/>
        <v>39040</v>
      </c>
      <c r="G41" s="21">
        <v>51863552</v>
      </c>
      <c r="H41" s="21">
        <v>0</v>
      </c>
      <c r="I41" s="24">
        <f>49</f>
        <v>0</v>
      </c>
    </row>
    <row r="42">
      <c r="A42" s="21" t="s">
        <v>50</v>
      </c>
      <c r="B42" s="21" t="str">
        <f t="shared" si="0"/>
        <v>56</v>
      </c>
      <c r="C42" s="21" t="str">
        <f t="shared" si="1"/>
        <v>28</v>
      </c>
      <c r="D42" s="21" t="str">
        <f t="shared" si="2"/>
        <v>932</v>
      </c>
      <c r="E42" s="21">
        <f t="shared" si="3"/>
        <v>3388932</v>
      </c>
      <c r="F42" s="21">
        <f t="shared" si="4"/>
        <v>40031</v>
      </c>
      <c r="G42" s="21">
        <v>49786880</v>
      </c>
      <c r="H42" s="21">
        <v>18.7617542390308</v>
      </c>
      <c r="I42" s="24">
        <f>47</f>
        <v>0</v>
      </c>
    </row>
    <row r="43">
      <c r="A43" s="21" t="s">
        <v>51</v>
      </c>
      <c r="B43" s="21" t="str">
        <f t="shared" si="0"/>
        <v>56</v>
      </c>
      <c r="C43" s="21" t="str">
        <f t="shared" si="1"/>
        <v>29</v>
      </c>
      <c r="D43" s="21" t="str">
        <f t="shared" si="2"/>
        <v>930</v>
      </c>
      <c r="E43" s="21">
        <f t="shared" si="3"/>
        <v>3389930</v>
      </c>
      <c r="F43" s="21">
        <f t="shared" si="4"/>
        <v>41029</v>
      </c>
      <c r="G43" s="21">
        <v>30560256</v>
      </c>
      <c r="H43" s="21">
        <v>0</v>
      </c>
      <c r="I43" s="24">
        <f>29</f>
        <v>0</v>
      </c>
    </row>
    <row r="44">
      <c r="A44" s="21" t="s">
        <v>52</v>
      </c>
      <c r="B44" s="21" t="str">
        <f t="shared" si="0"/>
        <v>56</v>
      </c>
      <c r="C44" s="21" t="str">
        <f t="shared" si="1"/>
        <v>30</v>
      </c>
      <c r="D44" s="21" t="str">
        <f t="shared" si="2"/>
        <v>931</v>
      </c>
      <c r="E44" s="21">
        <f t="shared" si="3"/>
        <v>3390931</v>
      </c>
      <c r="F44" s="21">
        <f t="shared" si="4"/>
        <v>42030</v>
      </c>
      <c r="G44" s="21">
        <v>30560256</v>
      </c>
      <c r="H44" s="21">
        <v>0</v>
      </c>
      <c r="I44" s="24">
        <f>29</f>
        <v>0</v>
      </c>
    </row>
    <row r="45">
      <c r="A45" s="21" t="s">
        <v>53</v>
      </c>
      <c r="B45" s="21" t="str">
        <f t="shared" si="0"/>
        <v>56</v>
      </c>
      <c r="C45" s="21" t="str">
        <f t="shared" si="1"/>
        <v>31</v>
      </c>
      <c r="D45" s="21" t="str">
        <f t="shared" si="2"/>
        <v>934</v>
      </c>
      <c r="E45" s="21">
        <f t="shared" si="3"/>
        <v>3391934</v>
      </c>
      <c r="F45" s="21">
        <f t="shared" si="4"/>
        <v>43033</v>
      </c>
      <c r="G45" s="21">
        <v>30560256</v>
      </c>
      <c r="H45" s="21">
        <v>0</v>
      </c>
      <c r="I45" s="24">
        <f>29</f>
        <v>0</v>
      </c>
    </row>
    <row r="46">
      <c r="A46" s="21" t="s">
        <v>54</v>
      </c>
      <c r="B46" s="21" t="str">
        <f t="shared" si="0"/>
        <v>56</v>
      </c>
      <c r="C46" s="21" t="str">
        <f t="shared" si="1"/>
        <v>32</v>
      </c>
      <c r="D46" s="21" t="str">
        <f t="shared" si="2"/>
        <v>932</v>
      </c>
      <c r="E46" s="21">
        <f t="shared" si="3"/>
        <v>3392932</v>
      </c>
      <c r="F46" s="21">
        <f t="shared" si="4"/>
        <v>44031</v>
      </c>
      <c r="G46" s="21">
        <v>30560256</v>
      </c>
      <c r="H46" s="21">
        <v>0</v>
      </c>
      <c r="I46" s="24">
        <f>29</f>
        <v>0</v>
      </c>
    </row>
    <row r="47">
      <c r="A47" s="21" t="s">
        <v>55</v>
      </c>
      <c r="B47" s="21" t="str">
        <f t="shared" si="0"/>
        <v>56</v>
      </c>
      <c r="C47" s="21" t="str">
        <f t="shared" si="1"/>
        <v>33</v>
      </c>
      <c r="D47" s="21" t="str">
        <f t="shared" si="2"/>
        <v>941</v>
      </c>
      <c r="E47" s="21">
        <f t="shared" si="3"/>
        <v>3393941</v>
      </c>
      <c r="F47" s="21">
        <f t="shared" si="4"/>
        <v>45040</v>
      </c>
      <c r="G47" s="21">
        <v>33828864</v>
      </c>
      <c r="H47" s="21">
        <v>18.6472591960078</v>
      </c>
      <c r="I47" s="24">
        <f>32</f>
        <v>0</v>
      </c>
    </row>
    <row r="48">
      <c r="A48" s="21" t="s">
        <v>56</v>
      </c>
      <c r="B48" s="21" t="str">
        <f t="shared" si="0"/>
        <v>56</v>
      </c>
      <c r="C48" s="21" t="str">
        <f t="shared" si="1"/>
        <v>34</v>
      </c>
      <c r="D48" s="21" t="str">
        <f t="shared" si="2"/>
        <v>933</v>
      </c>
      <c r="E48" s="21">
        <f t="shared" si="3"/>
        <v>3394933</v>
      </c>
      <c r="F48" s="21">
        <f t="shared" si="4"/>
        <v>46032</v>
      </c>
      <c r="G48" s="21">
        <v>29454336</v>
      </c>
      <c r="H48" s="21">
        <v>0</v>
      </c>
      <c r="I48" s="24">
        <f t="shared" ref="I48:I55" si="6">28</f>
        <v>0</v>
      </c>
    </row>
    <row r="49">
      <c r="A49" s="21" t="s">
        <v>57</v>
      </c>
      <c r="B49" s="21" t="str">
        <f t="shared" si="0"/>
        <v>56</v>
      </c>
      <c r="C49" s="21" t="str">
        <f t="shared" si="1"/>
        <v>35</v>
      </c>
      <c r="D49" s="21" t="str">
        <f t="shared" si="2"/>
        <v>934</v>
      </c>
      <c r="E49" s="21">
        <f t="shared" si="3"/>
        <v>3395934</v>
      </c>
      <c r="F49" s="21">
        <f t="shared" si="4"/>
        <v>47033</v>
      </c>
      <c r="G49" s="21">
        <v>29454336</v>
      </c>
      <c r="H49" s="21">
        <v>0</v>
      </c>
      <c r="I49" s="24">
        <f t="shared" si="6"/>
        <v>0</v>
      </c>
    </row>
    <row r="50">
      <c r="A50" s="21" t="s">
        <v>58</v>
      </c>
      <c r="B50" s="21" t="str">
        <f t="shared" si="0"/>
        <v>56</v>
      </c>
      <c r="C50" s="21" t="str">
        <f t="shared" si="1"/>
        <v>36</v>
      </c>
      <c r="D50" s="21" t="str">
        <f t="shared" si="2"/>
        <v>943</v>
      </c>
      <c r="E50" s="21">
        <f t="shared" si="3"/>
        <v>3396943</v>
      </c>
      <c r="F50" s="21">
        <f t="shared" si="4"/>
        <v>48042</v>
      </c>
      <c r="G50" s="21">
        <v>29454336</v>
      </c>
      <c r="H50" s="21">
        <v>0</v>
      </c>
      <c r="I50" s="24">
        <f t="shared" si="6"/>
        <v>0</v>
      </c>
    </row>
    <row r="51">
      <c r="A51" s="21" t="s">
        <v>59</v>
      </c>
      <c r="B51" s="21" t="str">
        <f t="shared" si="0"/>
        <v>56</v>
      </c>
      <c r="C51" s="21" t="str">
        <f t="shared" si="1"/>
        <v>37</v>
      </c>
      <c r="D51" s="21" t="str">
        <f t="shared" si="2"/>
        <v>953</v>
      </c>
      <c r="E51" s="21">
        <f t="shared" si="3"/>
        <v>3397953</v>
      </c>
      <c r="F51" s="21">
        <f t="shared" si="4"/>
        <v>49052</v>
      </c>
      <c r="G51" s="21">
        <v>29454336</v>
      </c>
      <c r="H51" s="21">
        <v>0</v>
      </c>
      <c r="I51" s="24">
        <f t="shared" si="6"/>
        <v>0</v>
      </c>
    </row>
    <row r="52">
      <c r="A52" s="21" t="s">
        <v>60</v>
      </c>
      <c r="B52" s="21" t="str">
        <f t="shared" si="0"/>
        <v>56</v>
      </c>
      <c r="C52" s="21" t="str">
        <f t="shared" si="1"/>
        <v>38</v>
      </c>
      <c r="D52" s="21" t="str">
        <f t="shared" si="2"/>
        <v>941</v>
      </c>
      <c r="E52" s="21">
        <f t="shared" si="3"/>
        <v>3398941</v>
      </c>
      <c r="F52" s="21">
        <f t="shared" si="4"/>
        <v>50040</v>
      </c>
      <c r="G52" s="21">
        <v>29454336</v>
      </c>
      <c r="H52" s="21">
        <v>0</v>
      </c>
      <c r="I52" s="24">
        <f t="shared" si="6"/>
        <v>0</v>
      </c>
    </row>
    <row r="53">
      <c r="A53" s="21" t="s">
        <v>61</v>
      </c>
      <c r="B53" s="21" t="str">
        <f t="shared" si="0"/>
        <v>56</v>
      </c>
      <c r="C53" s="21" t="str">
        <f t="shared" si="1"/>
        <v>39</v>
      </c>
      <c r="D53" s="21" t="str">
        <f t="shared" si="2"/>
        <v>941</v>
      </c>
      <c r="E53" s="21">
        <f t="shared" si="3"/>
        <v>3399941</v>
      </c>
      <c r="F53" s="21">
        <f t="shared" si="4"/>
        <v>51040</v>
      </c>
      <c r="G53" s="21">
        <v>29454336</v>
      </c>
      <c r="H53" s="21">
        <v>0</v>
      </c>
      <c r="I53" s="24">
        <f t="shared" si="6"/>
        <v>0</v>
      </c>
    </row>
    <row r="54">
      <c r="A54" s="21" t="s">
        <v>62</v>
      </c>
      <c r="B54" s="21" t="str">
        <f t="shared" si="0"/>
        <v>56</v>
      </c>
      <c r="C54" s="21" t="str">
        <f t="shared" si="1"/>
        <v>40</v>
      </c>
      <c r="D54" s="21" t="str">
        <f t="shared" si="2"/>
        <v>943</v>
      </c>
      <c r="E54" s="21">
        <f t="shared" si="3"/>
        <v>3400943</v>
      </c>
      <c r="F54" s="21">
        <f t="shared" si="4"/>
        <v>52042</v>
      </c>
      <c r="G54" s="21">
        <v>29454336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56</v>
      </c>
      <c r="C55" s="21" t="str">
        <f t="shared" si="1"/>
        <v>41</v>
      </c>
      <c r="D55" s="21" t="str">
        <f t="shared" si="2"/>
        <v>943</v>
      </c>
      <c r="E55" s="21">
        <f t="shared" si="3"/>
        <v>3401943</v>
      </c>
      <c r="F55" s="21">
        <f t="shared" si="4"/>
        <v>53042</v>
      </c>
      <c r="G55" s="21">
        <v>29437952</v>
      </c>
      <c r="H55" s="21">
        <v>0</v>
      </c>
      <c r="I55" s="24">
        <f t="shared" si="6"/>
        <v>0</v>
      </c>
    </row>
    <row r="56">
      <c r="A56" s="21" t="s">
        <v>64</v>
      </c>
      <c r="B56" s="21" t="str">
        <f t="shared" si="0"/>
        <v>56</v>
      </c>
      <c r="C56" s="21" t="str">
        <f t="shared" si="1"/>
        <v>42</v>
      </c>
      <c r="D56" s="21" t="str">
        <f t="shared" si="2"/>
        <v>911</v>
      </c>
      <c r="E56" s="21">
        <f t="shared" si="3"/>
        <v>3402911</v>
      </c>
      <c r="F56" s="21">
        <f t="shared" si="4"/>
        <v>54010</v>
      </c>
      <c r="G56" s="21">
        <v>34390016</v>
      </c>
      <c r="H56" s="21">
        <v>12.7002318554328</v>
      </c>
      <c r="I56" s="24">
        <f>32</f>
        <v>0</v>
      </c>
    </row>
    <row r="57">
      <c r="A57" s="21" t="s">
        <v>65</v>
      </c>
      <c r="B57" s="21" t="str">
        <f t="shared" si="0"/>
        <v>56</v>
      </c>
      <c r="C57" s="21" t="str">
        <f t="shared" si="1"/>
        <v>43</v>
      </c>
      <c r="D57" s="21" t="str">
        <f t="shared" si="2"/>
        <v>935</v>
      </c>
      <c r="E57" s="21">
        <f t="shared" si="3"/>
        <v>3403935</v>
      </c>
      <c r="F57" s="21">
        <f t="shared" si="4"/>
        <v>55034</v>
      </c>
      <c r="G57" s="21">
        <v>34390016</v>
      </c>
      <c r="H57" s="21">
        <v>0</v>
      </c>
      <c r="I57" s="24">
        <f>32</f>
        <v>0</v>
      </c>
    </row>
    <row r="58">
      <c r="A58" s="21" t="s">
        <v>66</v>
      </c>
      <c r="B58" s="21" t="str">
        <f t="shared" si="0"/>
        <v>56</v>
      </c>
      <c r="C58" s="21" t="str">
        <f t="shared" si="1"/>
        <v>44</v>
      </c>
      <c r="D58" s="21" t="str">
        <f t="shared" si="2"/>
        <v>940</v>
      </c>
      <c r="E58" s="21">
        <f t="shared" si="3"/>
        <v>3404940</v>
      </c>
      <c r="F58" s="21">
        <f t="shared" si="4"/>
        <v>56039</v>
      </c>
      <c r="G58" s="21">
        <v>34390016</v>
      </c>
      <c r="H58" s="21">
        <v>0</v>
      </c>
      <c r="I58" s="24">
        <f>32</f>
        <v>0</v>
      </c>
    </row>
    <row r="59">
      <c r="A59" s="21" t="s">
        <v>67</v>
      </c>
      <c r="B59" s="21" t="str">
        <f t="shared" si="0"/>
        <v>56</v>
      </c>
      <c r="C59" s="21" t="str">
        <f t="shared" si="1"/>
        <v>45</v>
      </c>
      <c r="D59" s="21" t="str">
        <f t="shared" si="2"/>
        <v>938</v>
      </c>
      <c r="E59" s="21">
        <f t="shared" si="3"/>
        <v>3405938</v>
      </c>
      <c r="F59" s="21">
        <f t="shared" si="4"/>
        <v>57037</v>
      </c>
      <c r="G59" s="21">
        <v>34390016</v>
      </c>
      <c r="H59" s="21">
        <v>0</v>
      </c>
      <c r="I59" s="24">
        <f>32</f>
        <v>0</v>
      </c>
    </row>
    <row r="60">
      <c r="A60" s="21" t="s">
        <v>68</v>
      </c>
      <c r="B60" s="21" t="str">
        <f t="shared" si="0"/>
        <v>56</v>
      </c>
      <c r="C60" s="21" t="str">
        <f t="shared" si="1"/>
        <v>46</v>
      </c>
      <c r="D60" s="21" t="str">
        <f t="shared" si="2"/>
        <v>948</v>
      </c>
      <c r="E60" s="21">
        <f t="shared" si="3"/>
        <v>3406948</v>
      </c>
      <c r="F60" s="21">
        <f t="shared" si="4"/>
        <v>58047</v>
      </c>
      <c r="G60" s="21">
        <v>34390016</v>
      </c>
      <c r="H60" s="21">
        <v>0</v>
      </c>
      <c r="I60" s="24">
        <f>32</f>
        <v>0</v>
      </c>
    </row>
    <row r="61">
      <c r="A61" s="21" t="s">
        <v>69</v>
      </c>
      <c r="B61" s="21" t="str">
        <f t="shared" si="0"/>
        <v>56</v>
      </c>
      <c r="C61" s="21" t="str">
        <f t="shared" si="1"/>
        <v>47</v>
      </c>
      <c r="D61" s="21" t="str">
        <f t="shared" si="2"/>
        <v>938</v>
      </c>
      <c r="E61" s="21">
        <f t="shared" si="3"/>
        <v>3407938</v>
      </c>
      <c r="F61" s="21">
        <f t="shared" si="4"/>
        <v>59037</v>
      </c>
      <c r="G61" s="21">
        <v>37994496</v>
      </c>
      <c r="H61" s="21">
        <v>10.9366119471099</v>
      </c>
      <c r="I61" s="24">
        <f>36</f>
        <v>0</v>
      </c>
    </row>
    <row r="62">
      <c r="A62" s="21" t="s">
        <v>70</v>
      </c>
      <c r="B62" s="21" t="str">
        <f t="shared" si="0"/>
        <v>56</v>
      </c>
      <c r="C62" s="21" t="str">
        <f t="shared" si="1"/>
        <v>48</v>
      </c>
      <c r="D62" s="21" t="str">
        <f t="shared" si="2"/>
        <v>937</v>
      </c>
      <c r="E62" s="21">
        <f t="shared" si="3"/>
        <v>3408937</v>
      </c>
      <c r="F62" s="21">
        <f t="shared" si="4"/>
        <v>60036</v>
      </c>
      <c r="G62" s="21">
        <v>34553856</v>
      </c>
      <c r="H62" s="21">
        <v>0</v>
      </c>
      <c r="I62" s="24">
        <f>32</f>
        <v>0</v>
      </c>
    </row>
    <row r="63">
      <c r="A63" s="21" t="s">
        <v>71</v>
      </c>
      <c r="B63" s="21" t="str">
        <f t="shared" si="0"/>
        <v>56</v>
      </c>
      <c r="C63" s="21" t="str">
        <f t="shared" si="1"/>
        <v>49</v>
      </c>
      <c r="D63" s="21" t="str">
        <f t="shared" si="2"/>
        <v>949</v>
      </c>
      <c r="E63" s="21">
        <f t="shared" si="3"/>
        <v>3409949</v>
      </c>
      <c r="F63" s="21">
        <f t="shared" si="4"/>
        <v>61048</v>
      </c>
      <c r="G63" s="21">
        <v>34553856</v>
      </c>
      <c r="H63" s="21">
        <v>0</v>
      </c>
      <c r="I63" s="24">
        <f>32</f>
        <v>0</v>
      </c>
    </row>
    <row r="64">
      <c r="A64" s="21" t="s">
        <v>72</v>
      </c>
      <c r="B64" s="21" t="str">
        <f t="shared" si="0"/>
        <v>56</v>
      </c>
      <c r="C64" s="21" t="str">
        <f t="shared" si="1"/>
        <v>50</v>
      </c>
      <c r="D64" s="21" t="str">
        <f t="shared" si="2"/>
        <v>951</v>
      </c>
      <c r="E64" s="21">
        <f t="shared" si="3"/>
        <v>3410951</v>
      </c>
      <c r="F64" s="21">
        <f t="shared" si="4"/>
        <v>62050</v>
      </c>
      <c r="G64" s="21">
        <v>34553856</v>
      </c>
      <c r="H64" s="21">
        <v>0</v>
      </c>
      <c r="I64" s="24">
        <f>32</f>
        <v>0</v>
      </c>
    </row>
    <row r="65">
      <c r="A65" s="21" t="s">
        <v>73</v>
      </c>
      <c r="B65" s="21" t="str">
        <f t="shared" si="0"/>
        <v>56</v>
      </c>
      <c r="C65" s="21" t="str">
        <f t="shared" si="1"/>
        <v>51</v>
      </c>
      <c r="D65" s="21" t="str">
        <f t="shared" si="2"/>
        <v>952</v>
      </c>
      <c r="E65" s="21">
        <f t="shared" si="3"/>
        <v>3411952</v>
      </c>
      <c r="F65" s="21">
        <f t="shared" si="4"/>
        <v>63051</v>
      </c>
      <c r="G65" s="21">
        <v>34553856</v>
      </c>
      <c r="H65" s="21">
        <v>0</v>
      </c>
      <c r="I65" s="24">
        <f>32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2015-12-11T09:57:38Z</dcterms:modified>
  <cp:lastPrinted>2015-12-18T10:10:43Z</cp:lastPrinted>
</cp:coreProperties>
</file>