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ativeWP8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L11" i="2" l="1"/>
  <c r="L3" i="2"/>
  <c r="I11" i="2"/>
  <c r="D11" i="2"/>
  <c r="E11" i="2" s="1"/>
  <c r="F11" i="2" s="1"/>
  <c r="C11" i="2"/>
  <c r="B11" i="2"/>
  <c r="I10" i="2"/>
  <c r="D10" i="2"/>
  <c r="E10" i="2" s="1"/>
  <c r="F10" i="2" s="1"/>
  <c r="C10" i="2"/>
  <c r="B10" i="2"/>
  <c r="I9" i="2"/>
  <c r="D9" i="2"/>
  <c r="E9" i="2" s="1"/>
  <c r="F9" i="2" s="1"/>
  <c r="C9" i="2"/>
  <c r="B9" i="2"/>
  <c r="I8" i="2"/>
  <c r="E8" i="2"/>
  <c r="F8" i="2" s="1"/>
  <c r="D8" i="2"/>
  <c r="C8" i="2"/>
  <c r="B8" i="2"/>
  <c r="I7" i="2"/>
  <c r="D7" i="2"/>
  <c r="E7" i="2" s="1"/>
  <c r="F7" i="2" s="1"/>
  <c r="C7" i="2"/>
  <c r="B7" i="2"/>
  <c r="I6" i="2"/>
  <c r="E6" i="2"/>
  <c r="F6" i="2" s="1"/>
  <c r="D6" i="2"/>
  <c r="C6" i="2"/>
  <c r="B6" i="2"/>
  <c r="I5" i="2"/>
  <c r="D5" i="2"/>
  <c r="E5" i="2" s="1"/>
  <c r="F5" i="2" s="1"/>
  <c r="C5" i="2"/>
  <c r="B5" i="2"/>
  <c r="I4" i="2"/>
  <c r="E4" i="2"/>
  <c r="F4" i="2" s="1"/>
  <c r="D4" i="2"/>
  <c r="C4" i="2"/>
  <c r="B4" i="2"/>
  <c r="I3" i="2"/>
  <c r="D3" i="2"/>
  <c r="E3" i="2" s="1"/>
  <c r="F3" i="2" s="1"/>
  <c r="C3" i="2"/>
  <c r="B3" i="2"/>
  <c r="L2" i="2"/>
  <c r="E2" i="2"/>
  <c r="F2" i="2" s="1"/>
  <c r="D2" i="2"/>
  <c r="C2" i="2"/>
  <c r="B2" i="2"/>
</calcChain>
</file>

<file path=xl/sharedStrings.xml><?xml version="1.0" encoding="utf-8"?>
<sst xmlns="http://schemas.openxmlformats.org/spreadsheetml/2006/main" count="21" uniqueCount="21">
  <si>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</si>
  <si>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</si>
  <si>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</si>
  <si>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</si>
  <si>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</si>
  <si>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</si>
  <si>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</si>
  <si>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</si>
  <si>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</si>
  <si>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16:31:40.040</t>
  </si>
  <si>
    <t>Max Memory Value:</t>
  </si>
  <si>
    <t>12-10-2015 16:31:41.019</t>
  </si>
  <si>
    <t>12-10-2015 16:31:42.077</t>
  </si>
  <si>
    <t>12-10-2015 16:31:43.050</t>
  </si>
  <si>
    <t>12-10-2015 16:31:44.048</t>
  </si>
  <si>
    <t>12-10-2015 16:31:45.041</t>
  </si>
  <si>
    <t>12-10-2015 16:31:46.056</t>
  </si>
  <si>
    <t>12-10-2015 16:31:47.056</t>
  </si>
  <si>
    <t>12-10-2015 16:31:48.046</t>
  </si>
  <si>
    <t>12-10-2015 16:31:49.051</t>
  </si>
  <si>
    <t>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</si>
</sst>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NativeWP8HelloWorld CPU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Blad1!$F$2:$F$11</c:f>
              <c:numCache>
                <c:formatCode>General</c:formatCode>
                <c:ptCount val="10"/>
                <c:pt idx="0">
                  <c:v>0</c:v>
                </c:pt>
                <c:pt idx="1">
                  <c:v>979</c:v>
                </c:pt>
                <c:pt idx="2">
                  <c:v>2037</c:v>
                </c:pt>
                <c:pt idx="3">
                  <c:v>3010</c:v>
                </c:pt>
                <c:pt idx="4">
                  <c:v>4008</c:v>
                </c:pt>
                <c:pt idx="5">
                  <c:v>5001</c:v>
                </c:pt>
                <c:pt idx="6">
                  <c:v>6016</c:v>
                </c:pt>
                <c:pt idx="7">
                  <c:v>7016</c:v>
                </c:pt>
                <c:pt idx="8">
                  <c:v>8006</c:v>
                </c:pt>
                <c:pt idx="9">
                  <c:v>9011</c:v>
                </c:pt>
              </c:numCache>
            </c:numRef>
          </c:xVal>
          <c:yVal>
            <c:numRef>
              <c:f>Blad1!$H$2:$H$11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34464"/>
        <c:axId val="-152733920"/>
      </c:scatterChart>
      <c:valAx>
        <c:axId val="-1527344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152733920"/>
        <c:crosses val="autoZero"/>
        <c:crossBetween val="midCat"/>
      </c:valAx>
      <c:valAx>
        <c:axId val="-1527339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152734464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NativeWP8HelloWorld MEM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Blad1!$F$2:$F$11</c:f>
              <c:numCache>
                <c:formatCode>General</c:formatCode>
                <c:ptCount val="10"/>
                <c:pt idx="0">
                  <c:v>0</c:v>
                </c:pt>
                <c:pt idx="1">
                  <c:v>979</c:v>
                </c:pt>
                <c:pt idx="2">
                  <c:v>2037</c:v>
                </c:pt>
                <c:pt idx="3">
                  <c:v>3010</c:v>
                </c:pt>
                <c:pt idx="4">
                  <c:v>4008</c:v>
                </c:pt>
                <c:pt idx="5">
                  <c:v>5001</c:v>
                </c:pt>
                <c:pt idx="6">
                  <c:v>6016</c:v>
                </c:pt>
                <c:pt idx="7">
                  <c:v>7016</c:v>
                </c:pt>
                <c:pt idx="8">
                  <c:v>8006</c:v>
                </c:pt>
                <c:pt idx="9">
                  <c:v>9011</c:v>
                </c:pt>
              </c:numCache>
            </c:numRef>
          </c:xVal>
          <c:yVal>
            <c:numRef>
              <c:f>Blad1!$I$2:$I$11</c:f>
              <c:numCache>
                <c:formatCode>General</c:formatCode>
                <c:ptCount val="10"/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731200"/>
        <c:axId val="-325517296"/>
      </c:scatterChart>
      <c:valAx>
        <c:axId val="-1527312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325517296"/>
        <c:crosses val="autoZero"/>
        <c:crossBetween val="midCat"/>
      </c:valAx>
      <c:valAx>
        <c:axId val="-325517296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MEM Usage (Bytes)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152731200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veWP8HelloWorld%20CPU%20&amp;%20MEM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tiveWP8HelloWorld%20CPU%20&amp;%20MEM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ativeWP8HelloWorld%20CPU%20&amp;%20MEM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ativeWP8HelloWorld%20CPU%20&amp;%20MEM%2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ativeWP8HelloWorld%20CPU%20&amp;%20MEM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7.203125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7.22265625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7.2109375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7.21484375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"/>
      <sheetName val="Blad1"/>
    </sheetNames>
    <sheetDataSet>
      <sheetData sheetId="0"/>
      <sheetData sheetId="1">
        <row r="3">
          <cell r="L3">
            <v>7.2265625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tabSelected="1" workbookViewId="0">
      <selection activeCell="L12" sqref="L12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11" si="0">MID(A2,15,2)</f>
        <v>31</v>
      </c>
      <c r="C2" s="1" t="str">
        <f t="shared" ref="C2:C11" si="1">MID(A2,18,2)</f>
        <v>40</v>
      </c>
      <c r="D2" s="1" t="str">
        <f t="shared" ref="D2:D11" si="2">MID(A2,21,3)</f>
        <v>040</v>
      </c>
      <c r="E2" s="1">
        <f t="shared" ref="E2:E11" si="3">D2+(1000*C2)+(B2*60000)</f>
        <v>1900040</v>
      </c>
      <c r="F2" s="1">
        <f t="shared" ref="F2:F11" si="4">E2-$E$2</f>
        <v>0</v>
      </c>
      <c r="K2" s="1" t="s">
        <v>10</v>
      </c>
      <c r="L2" s="1">
        <f>MAX(G:G)</f>
        <v>7569408</v>
      </c>
    </row>
    <row r="3" spans="1:12" x14ac:dyDescent="0.3">
      <c r="A3" s="1" t="s">
        <v>11</v>
      </c>
      <c r="B3" s="1" t="str">
        <f t="shared" si="0"/>
        <v>31</v>
      </c>
      <c r="C3" s="1" t="str">
        <f t="shared" si="1"/>
        <v>41</v>
      </c>
      <c r="D3" s="1" t="str">
        <f t="shared" si="2"/>
        <v>019</v>
      </c>
      <c r="E3" s="1">
        <f t="shared" si="3"/>
        <v>1901019</v>
      </c>
      <c r="F3" s="1">
        <f t="shared" si="4"/>
        <v>979</v>
      </c>
      <c r="G3" s="1">
        <v>0</v>
      </c>
      <c r="I3" s="4">
        <f>0</f>
        <v>0</v>
      </c>
      <c r="L3" s="1">
        <f>L2/1024/1024</f>
        <v>7.21875</v>
      </c>
    </row>
    <row r="4" spans="1:12" x14ac:dyDescent="0.3">
      <c r="A4" s="1" t="s">
        <v>12</v>
      </c>
      <c r="B4" s="1" t="str">
        <f t="shared" si="0"/>
        <v>31</v>
      </c>
      <c r="C4" s="1" t="str">
        <f t="shared" si="1"/>
        <v>42</v>
      </c>
      <c r="D4" s="1" t="str">
        <f t="shared" si="2"/>
        <v>077</v>
      </c>
      <c r="E4" s="1">
        <f t="shared" si="3"/>
        <v>1902077</v>
      </c>
      <c r="F4" s="1">
        <f t="shared" si="4"/>
        <v>2037</v>
      </c>
      <c r="G4" s="1">
        <v>7569408</v>
      </c>
      <c r="I4" s="4">
        <f t="shared" ref="I4:I11" si="5">7</f>
        <v>7</v>
      </c>
    </row>
    <row r="5" spans="1:12" x14ac:dyDescent="0.3">
      <c r="A5" s="1" t="s">
        <v>13</v>
      </c>
      <c r="B5" s="1" t="str">
        <f t="shared" si="0"/>
        <v>31</v>
      </c>
      <c r="C5" s="1" t="str">
        <f t="shared" si="1"/>
        <v>43</v>
      </c>
      <c r="D5" s="1" t="str">
        <f t="shared" si="2"/>
        <v>050</v>
      </c>
      <c r="E5" s="1">
        <f t="shared" si="3"/>
        <v>1903050</v>
      </c>
      <c r="F5" s="1">
        <f t="shared" si="4"/>
        <v>3010</v>
      </c>
      <c r="G5" s="1">
        <v>7569408</v>
      </c>
      <c r="H5" s="1">
        <v>0</v>
      </c>
      <c r="I5" s="4">
        <f t="shared" si="5"/>
        <v>7</v>
      </c>
    </row>
    <row r="6" spans="1:12" x14ac:dyDescent="0.3">
      <c r="A6" s="1" t="s">
        <v>14</v>
      </c>
      <c r="B6" s="1" t="str">
        <f t="shared" si="0"/>
        <v>31</v>
      </c>
      <c r="C6" s="1" t="str">
        <f t="shared" si="1"/>
        <v>44</v>
      </c>
      <c r="D6" s="1" t="str">
        <f t="shared" si="2"/>
        <v>048</v>
      </c>
      <c r="E6" s="1">
        <f t="shared" si="3"/>
        <v>1904048</v>
      </c>
      <c r="F6" s="1">
        <f t="shared" si="4"/>
        <v>4008</v>
      </c>
      <c r="G6" s="1">
        <v>7553024</v>
      </c>
      <c r="H6" s="1">
        <v>0</v>
      </c>
      <c r="I6" s="4">
        <f t="shared" si="5"/>
        <v>7</v>
      </c>
    </row>
    <row r="7" spans="1:12" x14ac:dyDescent="0.3">
      <c r="A7" s="1" t="s">
        <v>15</v>
      </c>
      <c r="B7" s="1" t="str">
        <f t="shared" si="0"/>
        <v>31</v>
      </c>
      <c r="C7" s="1" t="str">
        <f t="shared" si="1"/>
        <v>45</v>
      </c>
      <c r="D7" s="1" t="str">
        <f t="shared" si="2"/>
        <v>041</v>
      </c>
      <c r="E7" s="1">
        <f t="shared" si="3"/>
        <v>1905041</v>
      </c>
      <c r="F7" s="1">
        <f t="shared" si="4"/>
        <v>5001</v>
      </c>
      <c r="G7" s="1">
        <v>7553024</v>
      </c>
      <c r="H7" s="1">
        <v>0</v>
      </c>
      <c r="I7" s="4">
        <f t="shared" si="5"/>
        <v>7</v>
      </c>
    </row>
    <row r="8" spans="1:12" x14ac:dyDescent="0.3">
      <c r="A8" s="1" t="s">
        <v>16</v>
      </c>
      <c r="B8" s="1" t="str">
        <f t="shared" si="0"/>
        <v>31</v>
      </c>
      <c r="C8" s="1" t="str">
        <f t="shared" si="1"/>
        <v>46</v>
      </c>
      <c r="D8" s="1" t="str">
        <f t="shared" si="2"/>
        <v>056</v>
      </c>
      <c r="E8" s="1">
        <f t="shared" si="3"/>
        <v>1906056</v>
      </c>
      <c r="F8" s="1">
        <f t="shared" si="4"/>
        <v>6016</v>
      </c>
      <c r="G8" s="1">
        <v>7553024</v>
      </c>
      <c r="H8" s="1">
        <v>0</v>
      </c>
      <c r="I8" s="4">
        <f t="shared" si="5"/>
        <v>7</v>
      </c>
    </row>
    <row r="9" spans="1:12" x14ac:dyDescent="0.3">
      <c r="A9" s="1" t="s">
        <v>17</v>
      </c>
      <c r="B9" s="1" t="str">
        <f t="shared" si="0"/>
        <v>31</v>
      </c>
      <c r="C9" s="1" t="str">
        <f t="shared" si="1"/>
        <v>47</v>
      </c>
      <c r="D9" s="1" t="str">
        <f t="shared" si="2"/>
        <v>056</v>
      </c>
      <c r="E9" s="1">
        <f t="shared" si="3"/>
        <v>1907056</v>
      </c>
      <c r="F9" s="1">
        <f t="shared" si="4"/>
        <v>7016</v>
      </c>
      <c r="G9" s="1">
        <v>7553024</v>
      </c>
      <c r="H9" s="1">
        <v>0</v>
      </c>
      <c r="I9" s="4">
        <f t="shared" si="5"/>
        <v>7</v>
      </c>
    </row>
    <row r="10" spans="1:12" x14ac:dyDescent="0.3">
      <c r="A10" s="1" t="s">
        <v>18</v>
      </c>
      <c r="B10" s="1" t="str">
        <f t="shared" si="0"/>
        <v>31</v>
      </c>
      <c r="C10" s="1" t="str">
        <f t="shared" si="1"/>
        <v>48</v>
      </c>
      <c r="D10" s="1" t="str">
        <f t="shared" si="2"/>
        <v>046</v>
      </c>
      <c r="E10" s="1">
        <f t="shared" si="3"/>
        <v>1908046</v>
      </c>
      <c r="F10" s="1">
        <f t="shared" si="4"/>
        <v>8006</v>
      </c>
      <c r="G10" s="1">
        <v>7553024</v>
      </c>
      <c r="H10" s="1">
        <v>0</v>
      </c>
      <c r="I10" s="4">
        <f t="shared" si="5"/>
        <v>7</v>
      </c>
      <c r="L10" s="5" t="s">
        <v>20</v>
      </c>
    </row>
    <row r="11" spans="1:12" x14ac:dyDescent="0.3">
      <c r="A11" s="1" t="s">
        <v>19</v>
      </c>
      <c r="B11" s="1" t="str">
        <f t="shared" si="0"/>
        <v>31</v>
      </c>
      <c r="C11" s="1" t="str">
        <f t="shared" si="1"/>
        <v>49</v>
      </c>
      <c r="D11" s="1" t="str">
        <f t="shared" si="2"/>
        <v>051</v>
      </c>
      <c r="E11" s="1">
        <f t="shared" si="3"/>
        <v>1909051</v>
      </c>
      <c r="F11" s="1">
        <f t="shared" si="4"/>
        <v>9011</v>
      </c>
      <c r="G11" s="1">
        <v>7553024</v>
      </c>
      <c r="H11" s="1">
        <v>0</v>
      </c>
      <c r="I11" s="4">
        <f t="shared" si="5"/>
        <v>7</v>
      </c>
      <c r="L11" s="1">
        <f>(L3+[1]Blad1!$L$3+[2]Blad1!$L$3+[3]Blad1!$L$3+[4]Blad1!$L$3+[5]Blad1!$L$3)/6</f>
        <v>7.216145833333333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2015-12-18T10:10:43Z</cp:lastPrinted>
  <dcterms:created xsi:type="dcterms:W3CDTF">2015-11-27T08:55:48Z</dcterms:created>
  <dcterms:modified xsi:type="dcterms:W3CDTF">2016-01-10T01:11:51Z</dcterms:modified>
</cp:coreProperties>
</file>