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WP8\NativeWP8HelloWorld\"/>
    </mc:Choice>
  </mc:AlternateContent>
  <bookViews>
    <workbookView xWindow="0" yWindow="0" windowWidth="23040" windowHeight="9384" activeTab="1"/>
  </bookViews>
  <sheets>
    <sheet name="Grafiek" sheetId="1" r:id="rId1"/>
    <sheet name="Blad1" sheetId="2" r:id="rId2"/>
  </sheets>
  <calcPr calcId="152511"/>
</workbook>
</file>

<file path=xl/calcChain.xml><?xml version="1.0" encoding="utf-8"?>
<calcChain xmlns="http://schemas.openxmlformats.org/spreadsheetml/2006/main">
  <c r="L3" i="2" l="1"/>
  <c r="I12" i="2"/>
  <c r="D12" i="2"/>
  <c r="E12" i="2" s="1"/>
  <c r="C12" i="2"/>
  <c r="B12" i="2"/>
  <c r="I11" i="2"/>
  <c r="D11" i="2"/>
  <c r="E11" i="2" s="1"/>
  <c r="C11" i="2"/>
  <c r="B11" i="2"/>
  <c r="I10" i="2"/>
  <c r="D10" i="2"/>
  <c r="E10" i="2" s="1"/>
  <c r="C10" i="2"/>
  <c r="B10" i="2"/>
  <c r="I9" i="2"/>
  <c r="D9" i="2"/>
  <c r="C9" i="2"/>
  <c r="E9" i="2" s="1"/>
  <c r="B9" i="2"/>
  <c r="I8" i="2"/>
  <c r="D8" i="2"/>
  <c r="E8" i="2" s="1"/>
  <c r="F8" i="2" s="1"/>
  <c r="C8" i="2"/>
  <c r="B8" i="2"/>
  <c r="I7" i="2"/>
  <c r="D7" i="2"/>
  <c r="E7" i="2" s="1"/>
  <c r="C7" i="2"/>
  <c r="B7" i="2"/>
  <c r="I6" i="2"/>
  <c r="D6" i="2"/>
  <c r="E6" i="2" s="1"/>
  <c r="C6" i="2"/>
  <c r="B6" i="2"/>
  <c r="I5" i="2"/>
  <c r="D5" i="2"/>
  <c r="C5" i="2"/>
  <c r="E5" i="2" s="1"/>
  <c r="B5" i="2"/>
  <c r="I4" i="2"/>
  <c r="D4" i="2"/>
  <c r="E4" i="2" s="1"/>
  <c r="C4" i="2"/>
  <c r="B4" i="2"/>
  <c r="E3" i="2"/>
  <c r="D3" i="2"/>
  <c r="C3" i="2"/>
  <c r="B3" i="2"/>
  <c r="L2" i="2"/>
  <c r="D2" i="2"/>
  <c r="E2" i="2" s="1"/>
  <c r="F2" i="2" s="1"/>
  <c r="C2" i="2"/>
  <c r="B2" i="2"/>
  <c r="F9" i="2" l="1"/>
  <c r="F7" i="2"/>
  <c r="F11" i="2"/>
  <c r="F5" i="2"/>
  <c r="F3" i="2"/>
  <c r="F4" i="2"/>
  <c r="F10" i="2"/>
  <c r="F6" i="2"/>
  <c r="F12" i="2"/>
</calcChain>
</file>

<file path=xl/sharedStrings.xml><?xml version="1.0" encoding="utf-8"?>
<sst xmlns="http://schemas.openxmlformats.org/spreadsheetml/2006/main" count="21" uniqueCount="21">
  <si>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</si>
  <si>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</si>
  <si>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</si>
  <si>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</si>
  <si>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</si>
  <si>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</si>
  <si>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</si>
  <si>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</si>
  <si>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</si>
  <si>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12-10-2015 16:33:12.478</t>
  </si>
  <si>
    <t>Max Memory Value:</t>
  </si>
  <si>
    <t>12-10-2015 16:33:13.496</t>
  </si>
  <si>
    <t>12-10-2015 16:33:14.451</t>
  </si>
  <si>
    <t>12-10-2015 16:33:15.492</t>
  </si>
  <si>
    <t>12-10-2015 16:33:16.486</t>
  </si>
  <si>
    <t>12-10-2015 16:33:17.479</t>
  </si>
  <si>
    <t>12-10-2015 16:33:18.484</t>
  </si>
  <si>
    <t>12-10-2015 16:33:19.478</t>
  </si>
  <si>
    <t>12-10-2015 16:33:20.488</t>
  </si>
  <si>
    <t>12-10-2015 16:33:21.476</t>
  </si>
  <si>
    <t>12-10-2015 16:33:22.473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</si>
</sst>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/>
    <xf numFmtId="0" fontId="2" fillId="2" borderId="0" xfId="0" applyFont="1" applyFill="1" applyBorder="1"/>
    <xf numFmtId="0" fontId="2" fillId="3" borderId="0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c:style val="2"/>
  <c:chart>
    <c:title>
      <c:tx>
        <c:rich>
          <a:bodyPr rot="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NativeWP8HelloWorld CPU Usage</a:t>
            </a:r>
          </a:p>
        </c:rich>
      </c:tx>
      <c:overlay val="1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Blad1!$F$2:$F$12</c:f>
              <c:numCache>
                <c:formatCode>General</c:formatCode>
                <c:ptCount val="11"/>
                <c:pt idx="0">
                  <c:v>0</c:v>
                </c:pt>
                <c:pt idx="1">
                  <c:v>1018</c:v>
                </c:pt>
                <c:pt idx="2">
                  <c:v>1973</c:v>
                </c:pt>
                <c:pt idx="3">
                  <c:v>3014</c:v>
                </c:pt>
                <c:pt idx="4">
                  <c:v>4008</c:v>
                </c:pt>
                <c:pt idx="5">
                  <c:v>5001</c:v>
                </c:pt>
                <c:pt idx="6">
                  <c:v>6006</c:v>
                </c:pt>
                <c:pt idx="7">
                  <c:v>7000</c:v>
                </c:pt>
                <c:pt idx="8">
                  <c:v>8010</c:v>
                </c:pt>
                <c:pt idx="9">
                  <c:v>8998</c:v>
                </c:pt>
                <c:pt idx="10">
                  <c:v>9995</c:v>
                </c:pt>
              </c:numCache>
            </c:numRef>
          </c:xVal>
          <c:yVal>
            <c:numRef>
              <c:f>Blad1!$H$2:$H$12</c:f>
              <c:numCache>
                <c:formatCode>General</c:formatCode>
                <c:ptCount val="11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867536"/>
        <c:axId val="-87869712"/>
      </c:scatterChart>
      <c:valAx>
        <c:axId val="-8786753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nl-NL"/>
          </a:p>
        </c:txPr>
        <c:crossAx val="-87869712"/>
        <c:crosses val="autoZero"/>
        <c:crossBetween val="midCat"/>
      </c:valAx>
      <c:valAx>
        <c:axId val="-8786971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crossAx val="-87867536"/>
        <c:crosses val="autoZero"/>
        <c:crossBetween val="midCat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overlay val="1"/>
    </c:legend>
    <c:plotVisOnly val="1"/>
    <c:dispBlanksAs val="gap"/>
    <c:showDLblsOverMax val="1"/>
  </c:chart>
  <c:spPr>
    <a:ln w="9525"/>
  </c:spPr>
  <c:txPr>
    <a:bodyPr rot="0" anchor="ctr"/>
    <a:lstStyle/>
    <a:p>
      <a:pPr algn="ctr">
        <a:defRPr sz="1100" b="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c:style val="2"/>
  <c:chart>
    <c:title>
      <c:tx>
        <c:rich>
          <a:bodyPr rot="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NativeWP8HelloWorld MEM Usage</a:t>
            </a:r>
          </a:p>
        </c:rich>
      </c:tx>
      <c:overlay val="1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Blad1!$F$2:$F$12</c:f>
              <c:numCache>
                <c:formatCode>General</c:formatCode>
                <c:ptCount val="11"/>
                <c:pt idx="0">
                  <c:v>0</c:v>
                </c:pt>
                <c:pt idx="1">
                  <c:v>1018</c:v>
                </c:pt>
                <c:pt idx="2">
                  <c:v>1973</c:v>
                </c:pt>
                <c:pt idx="3">
                  <c:v>3014</c:v>
                </c:pt>
                <c:pt idx="4">
                  <c:v>4008</c:v>
                </c:pt>
                <c:pt idx="5">
                  <c:v>5001</c:v>
                </c:pt>
                <c:pt idx="6">
                  <c:v>6006</c:v>
                </c:pt>
                <c:pt idx="7">
                  <c:v>7000</c:v>
                </c:pt>
                <c:pt idx="8">
                  <c:v>8010</c:v>
                </c:pt>
                <c:pt idx="9">
                  <c:v>8998</c:v>
                </c:pt>
                <c:pt idx="10">
                  <c:v>9995</c:v>
                </c:pt>
              </c:numCache>
            </c:numRef>
          </c:xVal>
          <c:yVal>
            <c:numRef>
              <c:f>Blad1!$I$2:$I$12</c:f>
              <c:numCache>
                <c:formatCode>General</c:formatCode>
                <c:ptCount val="11"/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870800"/>
        <c:axId val="-87868624"/>
      </c:scatterChart>
      <c:valAx>
        <c:axId val="-8787080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nl-NL"/>
          </a:p>
        </c:txPr>
        <c:crossAx val="-87868624"/>
        <c:crosses val="autoZero"/>
        <c:crossBetween val="midCat"/>
      </c:valAx>
      <c:valAx>
        <c:axId val="-87868624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crossAx val="-87870800"/>
        <c:crosses val="autoZero"/>
        <c:crossBetween val="midCat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overlay val="1"/>
    </c:legend>
    <c:plotVisOnly val="1"/>
    <c:dispBlanksAs val="gap"/>
    <c:showDLblsOverMax val="1"/>
  </c:chart>
  <c:spPr>
    <a:ln w="9525"/>
  </c:spPr>
  <c:txPr>
    <a:bodyPr rot="0" anchor="ctr"/>
    <a:lstStyle/>
    <a:p>
      <a:pPr algn="ctr">
        <a:defRPr sz="1100" b="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4.4" x14ac:dyDescent="0.3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2"/>
  <sheetViews>
    <sheetView tabSelected="1" workbookViewId="0">
      <selection activeCell="L3" sqref="L3"/>
    </sheetView>
  </sheetViews>
  <sheetFormatPr defaultColWidth="9.109375" defaultRowHeight="14.4" x14ac:dyDescent="0.3"/>
  <cols>
    <col min="1" max="1" width="19.6640625" style="1" customWidth="1"/>
    <col min="2" max="2" width="5.6640625" style="1" customWidth="1"/>
    <col min="3" max="3" width="4.109375" style="1" customWidth="1"/>
    <col min="4" max="4" width="4" style="1" customWidth="1"/>
    <col min="5" max="5" width="18.6640625" style="1" customWidth="1"/>
    <col min="6" max="6" width="26.44140625" style="1" customWidth="1"/>
    <col min="7" max="7" width="23.5546875" style="1" customWidth="1"/>
    <col min="8" max="8" width="19.6640625" style="1" customWidth="1"/>
    <col min="11" max="11" width="18.6640625" style="1" customWidth="1"/>
    <col min="12" max="12" width="18.33203125" style="1" customWidth="1"/>
  </cols>
  <sheetData>
    <row r="1" spans="1:12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 t="s">
        <v>8</v>
      </c>
    </row>
    <row r="2" spans="1:12" x14ac:dyDescent="0.3">
      <c r="A2" s="1" t="s">
        <v>9</v>
      </c>
      <c r="B2" s="1" t="str">
        <f t="shared" ref="B2:B12" si="0">MID(A2,15,2)</f>
        <v>33</v>
      </c>
      <c r="C2" s="1" t="str">
        <f t="shared" ref="C2:C12" si="1">MID(A2,18,2)</f>
        <v>12</v>
      </c>
      <c r="D2" s="1" t="str">
        <f t="shared" ref="D2:D12" si="2">MID(A2,21,3)</f>
        <v>478</v>
      </c>
      <c r="E2" s="1">
        <f t="shared" ref="E2:E12" si="3">D2+(1000*C2)+(B2*60000)</f>
        <v>1992478</v>
      </c>
      <c r="F2" s="1">
        <f t="shared" ref="F2:F12" si="4">E2-$E$2</f>
        <v>0</v>
      </c>
      <c r="K2" s="1" t="s">
        <v>10</v>
      </c>
      <c r="L2" s="1">
        <f>MAX(G:G)</f>
        <v>7553024</v>
      </c>
    </row>
    <row r="3" spans="1:12" x14ac:dyDescent="0.3">
      <c r="A3" s="1" t="s">
        <v>11</v>
      </c>
      <c r="B3" s="1" t="str">
        <f t="shared" si="0"/>
        <v>33</v>
      </c>
      <c r="C3" s="1" t="str">
        <f t="shared" si="1"/>
        <v>13</v>
      </c>
      <c r="D3" s="1" t="str">
        <f t="shared" si="2"/>
        <v>496</v>
      </c>
      <c r="E3" s="1">
        <f t="shared" si="3"/>
        <v>1993496</v>
      </c>
      <c r="F3" s="1">
        <f t="shared" si="4"/>
        <v>1018</v>
      </c>
      <c r="L3" s="5">
        <f>L2/1024/1024</f>
        <v>7.203125</v>
      </c>
    </row>
    <row r="4" spans="1:12" x14ac:dyDescent="0.3">
      <c r="A4" s="1" t="s">
        <v>12</v>
      </c>
      <c r="B4" s="1" t="str">
        <f t="shared" si="0"/>
        <v>33</v>
      </c>
      <c r="C4" s="1" t="str">
        <f t="shared" si="1"/>
        <v>14</v>
      </c>
      <c r="D4" s="1" t="str">
        <f t="shared" si="2"/>
        <v>451</v>
      </c>
      <c r="E4" s="1">
        <f t="shared" si="3"/>
        <v>1994451</v>
      </c>
      <c r="F4" s="1">
        <f t="shared" si="4"/>
        <v>1973</v>
      </c>
      <c r="G4" s="1">
        <v>0</v>
      </c>
      <c r="I4" s="4">
        <f>0</f>
        <v>0</v>
      </c>
    </row>
    <row r="5" spans="1:12" x14ac:dyDescent="0.3">
      <c r="A5" s="1" t="s">
        <v>13</v>
      </c>
      <c r="B5" s="1" t="str">
        <f t="shared" si="0"/>
        <v>33</v>
      </c>
      <c r="C5" s="1" t="str">
        <f t="shared" si="1"/>
        <v>15</v>
      </c>
      <c r="D5" s="1" t="str">
        <f t="shared" si="2"/>
        <v>492</v>
      </c>
      <c r="E5" s="1">
        <f t="shared" si="3"/>
        <v>1995492</v>
      </c>
      <c r="F5" s="1">
        <f t="shared" si="4"/>
        <v>3014</v>
      </c>
      <c r="G5" s="1">
        <v>7553024</v>
      </c>
      <c r="I5" s="4">
        <f t="shared" ref="I5:I12" si="5">7</f>
        <v>7</v>
      </c>
    </row>
    <row r="6" spans="1:12" x14ac:dyDescent="0.3">
      <c r="A6" s="1" t="s">
        <v>14</v>
      </c>
      <c r="B6" s="1" t="str">
        <f t="shared" si="0"/>
        <v>33</v>
      </c>
      <c r="C6" s="1" t="str">
        <f t="shared" si="1"/>
        <v>16</v>
      </c>
      <c r="D6" s="1" t="str">
        <f t="shared" si="2"/>
        <v>486</v>
      </c>
      <c r="E6" s="1">
        <f t="shared" si="3"/>
        <v>1996486</v>
      </c>
      <c r="F6" s="1">
        <f t="shared" si="4"/>
        <v>4008</v>
      </c>
      <c r="G6" s="1">
        <v>7553024</v>
      </c>
      <c r="H6" s="1">
        <v>0</v>
      </c>
      <c r="I6" s="4">
        <f t="shared" si="5"/>
        <v>7</v>
      </c>
    </row>
    <row r="7" spans="1:12" x14ac:dyDescent="0.3">
      <c r="A7" s="1" t="s">
        <v>15</v>
      </c>
      <c r="B7" s="1" t="str">
        <f t="shared" si="0"/>
        <v>33</v>
      </c>
      <c r="C7" s="1" t="str">
        <f t="shared" si="1"/>
        <v>17</v>
      </c>
      <c r="D7" s="1" t="str">
        <f t="shared" si="2"/>
        <v>479</v>
      </c>
      <c r="E7" s="1">
        <f t="shared" si="3"/>
        <v>1997479</v>
      </c>
      <c r="F7" s="1">
        <f t="shared" si="4"/>
        <v>5001</v>
      </c>
      <c r="G7" s="1">
        <v>7536640</v>
      </c>
      <c r="H7" s="1">
        <v>0</v>
      </c>
      <c r="I7" s="4">
        <f t="shared" si="5"/>
        <v>7</v>
      </c>
    </row>
    <row r="8" spans="1:12" x14ac:dyDescent="0.3">
      <c r="A8" s="1" t="s">
        <v>16</v>
      </c>
      <c r="B8" s="1" t="str">
        <f t="shared" si="0"/>
        <v>33</v>
      </c>
      <c r="C8" s="1" t="str">
        <f t="shared" si="1"/>
        <v>18</v>
      </c>
      <c r="D8" s="1" t="str">
        <f t="shared" si="2"/>
        <v>484</v>
      </c>
      <c r="E8" s="1">
        <f t="shared" si="3"/>
        <v>1998484</v>
      </c>
      <c r="F8" s="1">
        <f t="shared" si="4"/>
        <v>6006</v>
      </c>
      <c r="G8" s="1">
        <v>7536640</v>
      </c>
      <c r="H8" s="1">
        <v>0</v>
      </c>
      <c r="I8" s="4">
        <f t="shared" si="5"/>
        <v>7</v>
      </c>
    </row>
    <row r="9" spans="1:12" x14ac:dyDescent="0.3">
      <c r="A9" s="1" t="s">
        <v>17</v>
      </c>
      <c r="B9" s="1" t="str">
        <f t="shared" si="0"/>
        <v>33</v>
      </c>
      <c r="C9" s="1" t="str">
        <f t="shared" si="1"/>
        <v>19</v>
      </c>
      <c r="D9" s="1" t="str">
        <f t="shared" si="2"/>
        <v>478</v>
      </c>
      <c r="E9" s="1">
        <f t="shared" si="3"/>
        <v>1999478</v>
      </c>
      <c r="F9" s="1">
        <f t="shared" si="4"/>
        <v>7000</v>
      </c>
      <c r="G9" s="1">
        <v>7536640</v>
      </c>
      <c r="H9" s="1">
        <v>0</v>
      </c>
      <c r="I9" s="4">
        <f t="shared" si="5"/>
        <v>7</v>
      </c>
    </row>
    <row r="10" spans="1:12" x14ac:dyDescent="0.3">
      <c r="A10" s="1" t="s">
        <v>18</v>
      </c>
      <c r="B10" s="1" t="str">
        <f t="shared" si="0"/>
        <v>33</v>
      </c>
      <c r="C10" s="1" t="str">
        <f t="shared" si="1"/>
        <v>20</v>
      </c>
      <c r="D10" s="1" t="str">
        <f t="shared" si="2"/>
        <v>488</v>
      </c>
      <c r="E10" s="1">
        <f t="shared" si="3"/>
        <v>2000488</v>
      </c>
      <c r="F10" s="1">
        <f t="shared" si="4"/>
        <v>8010</v>
      </c>
      <c r="G10" s="1">
        <v>7536640</v>
      </c>
      <c r="H10" s="1">
        <v>0</v>
      </c>
      <c r="I10" s="4">
        <f t="shared" si="5"/>
        <v>7</v>
      </c>
    </row>
    <row r="11" spans="1:12" x14ac:dyDescent="0.3">
      <c r="A11" s="1" t="s">
        <v>19</v>
      </c>
      <c r="B11" s="1" t="str">
        <f t="shared" si="0"/>
        <v>33</v>
      </c>
      <c r="C11" s="1" t="str">
        <f t="shared" si="1"/>
        <v>21</v>
      </c>
      <c r="D11" s="1" t="str">
        <f t="shared" si="2"/>
        <v>476</v>
      </c>
      <c r="E11" s="1">
        <f t="shared" si="3"/>
        <v>2001476</v>
      </c>
      <c r="F11" s="1">
        <f t="shared" si="4"/>
        <v>8998</v>
      </c>
      <c r="G11" s="1">
        <v>7536640</v>
      </c>
      <c r="H11" s="1">
        <v>0</v>
      </c>
      <c r="I11" s="4">
        <f t="shared" si="5"/>
        <v>7</v>
      </c>
    </row>
    <row r="12" spans="1:12" x14ac:dyDescent="0.3">
      <c r="A12" s="1" t="s">
        <v>20</v>
      </c>
      <c r="B12" s="1" t="str">
        <f t="shared" si="0"/>
        <v>33</v>
      </c>
      <c r="C12" s="1" t="str">
        <f t="shared" si="1"/>
        <v>22</v>
      </c>
      <c r="D12" s="1" t="str">
        <f t="shared" si="2"/>
        <v>473</v>
      </c>
      <c r="E12" s="1">
        <f t="shared" si="3"/>
        <v>2002473</v>
      </c>
      <c r="F12" s="1">
        <f t="shared" si="4"/>
        <v>9995</v>
      </c>
      <c r="G12" s="1">
        <v>7536640</v>
      </c>
      <c r="H12" s="1">
        <v>0</v>
      </c>
      <c r="I12" s="4">
        <f t="shared" si="5"/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cp:lastPrinted>2015-12-18T10:10:43Z</cp:lastPrinted>
  <dcterms:created xsi:type="dcterms:W3CDTF">2015-11-27T08:55:48Z</dcterms:created>
  <dcterms:modified xsi:type="dcterms:W3CDTF">2016-01-10T01:11:52Z</dcterms:modified>
</cp:coreProperties>
</file>