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<sst xmlns="http://schemas.openxmlformats.org/spreadsheetml/2006/main" count="105" uniqueCount="105">
  <si>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</si>
  <si>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</si>
  <si>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</si>
  <si>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</si>
  <si>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</si>
  <si>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</si>
  <si>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</si>
  <si>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</si>
  <si>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</si>
  <si>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14:42:34.444</t>
  </si>
  <si>
    <t>Max Memory Value:</t>
  </si>
  <si>
    <t>12-10-2015 14:42:35.511</t>
  </si>
  <si>
    <t>12-10-2015 14:42:36.419</t>
  </si>
  <si>
    <t>12-10-2015 14:42:37.469</t>
  </si>
  <si>
    <t>12-10-2015 14:42:38.444</t>
  </si>
  <si>
    <t>12-10-2015 14:42:39.459</t>
  </si>
  <si>
    <t>12-10-2015 14:42:40.433</t>
  </si>
  <si>
    <t>12-10-2015 14:42:41.448</t>
  </si>
  <si>
    <t>12-10-2015 14:42:42.438</t>
  </si>
  <si>
    <t>12-10-2015 14:42:43.441</t>
  </si>
  <si>
    <t>12-10-2015 14:42:44.435</t>
  </si>
  <si>
    <t>12-10-2015 14:42:45.450</t>
  </si>
  <si>
    <t>12-10-2015 14:42:46.438</t>
  </si>
  <si>
    <t>12-10-2015 14:42:47.401</t>
  </si>
  <si>
    <t>12-10-2015 14:42:48.447</t>
  </si>
  <si>
    <t>12-10-2015 14:42:49.450</t>
  </si>
  <si>
    <t>12-10-2015 14:42:50.454</t>
  </si>
  <si>
    <t>12-10-2015 14:42:51.434</t>
  </si>
  <si>
    <t>12-10-2015 14:42:52.422</t>
  </si>
  <si>
    <t>12-10-2015 14:42:53.453</t>
  </si>
  <si>
    <t>12-10-2015 14:42:54.430</t>
  </si>
  <si>
    <t>12-10-2015 14:42:55.442</t>
  </si>
  <si>
    <t>12-10-2015 14:42:56.438</t>
  </si>
  <si>
    <t>12-10-2015 14:42:57.482</t>
  </si>
  <si>
    <t>12-10-2015 14:42:58.442</t>
  </si>
  <si>
    <t>12-10-2015 14:42:59.448</t>
  </si>
  <si>
    <t>12-10-2015 14:43:00.449</t>
  </si>
  <si>
    <t>12-10-2015 14:43:01.454</t>
  </si>
  <si>
    <t>12-10-2015 14:43:02.448</t>
  </si>
  <si>
    <t>12-10-2015 14:43:03.465</t>
  </si>
  <si>
    <t>12-10-2015 14:43:04.422</t>
  </si>
  <si>
    <t>12-10-2015 14:43:05.452</t>
  </si>
  <si>
    <t>12-10-2015 14:43:06.448</t>
  </si>
  <si>
    <t>12-10-2015 14:43:07.457</t>
  </si>
  <si>
    <t>12-10-2015 14:43:08.478</t>
  </si>
  <si>
    <t>12-10-2015 14:43:09.447</t>
  </si>
  <si>
    <t>12-10-2015 14:43:10.475</t>
  </si>
  <si>
    <t>12-10-2015 14:43:11.461</t>
  </si>
  <si>
    <t>12-10-2015 14:43:12.463</t>
  </si>
  <si>
    <t>12-10-2015 14:43:13.465</t>
  </si>
  <si>
    <t>12-10-2015 14:43:14.482</t>
  </si>
  <si>
    <t>12-10-2015 14:43:15.477</t>
  </si>
  <si>
    <t>12-10-2015 14:43:16.474</t>
  </si>
  <si>
    <t>12-10-2015 14:43:17.466</t>
  </si>
  <si>
    <t>12-10-2015 14:43:18.462</t>
  </si>
  <si>
    <t>12-10-2015 14:43:19.469</t>
  </si>
  <si>
    <t>12-10-2015 14:43:20.484</t>
  </si>
  <si>
    <t>12-10-2015 14:43:21.471</t>
  </si>
  <si>
    <t>12-10-2015 14:43:22.472</t>
  </si>
  <si>
    <t>12-10-2015 14:43:23.460</t>
  </si>
  <si>
    <t>12-10-2015 14:43:24.466</t>
  </si>
  <si>
    <t>12-10-2015 14:43:25.461</t>
  </si>
  <si>
    <t>12-10-2015 14:43:26.472</t>
  </si>
  <si>
    <t>12-10-2015 14:43:27.466</t>
  </si>
  <si>
    <t>12-10-2015 14:43:28.463</t>
  </si>
  <si>
    <t>12-10-2015 14:43:29.472</t>
  </si>
  <si>
    <t>12-10-2015 14:43:30.476</t>
  </si>
  <si>
    <t>12-10-2015 14:43:31.481</t>
  </si>
  <si>
    <t>12-10-2015 14:43:32.484</t>
  </si>
  <si>
    <t>12-10-2015 14:43:33.490</t>
  </si>
  <si>
    <t>12-10-2015 14:43:34.491</t>
  </si>
  <si>
    <t>12-10-2015 14:43:35.478</t>
  </si>
  <si>
    <t>12-10-2015 14:43:36.473</t>
  </si>
  <si>
    <t>12-10-2015 14:43:37.483</t>
  </si>
  <si>
    <t>12-10-2015 14:43:38.492</t>
  </si>
  <si>
    <t>12-10-2015 14:43:39.482</t>
  </si>
  <si>
    <t>12-10-2015 14:43:40.486</t>
  </si>
  <si>
    <t>12-10-2015 14:43:41.480</t>
  </si>
  <si>
    <t>12-10-2015 14:43:42.487</t>
  </si>
  <si>
    <t>12-10-2015 14:43:43.485</t>
  </si>
  <si>
    <t>12-10-2015 14:43:44.483</t>
  </si>
  <si>
    <t>12-10-2015 14:43:45.488</t>
  </si>
  <si>
    <t>12-10-2015 14:43:46.500</t>
  </si>
  <si>
    <t>12-10-2015 14:43:47.501</t>
  </si>
  <si>
    <t>12-10-2015 14:43:48.499</t>
  </si>
  <si>
    <t>12-10-2015 14:43:49.488</t>
  </si>
  <si>
    <t>12-10-2015 14:43:50.504</t>
  </si>
  <si>
    <t>12-10-2015 14:43:51.495</t>
  </si>
  <si>
    <t>12-10-2015 14:43:52.496</t>
  </si>
  <si>
    <t>12-10-2015 14:43:53.497</t>
  </si>
  <si>
    <t>12-10-2015 14:43:54.501</t>
  </si>
  <si>
    <t>12-10-2015 14:43:55.491</t>
  </si>
  <si>
    <t>12-10-2015 14:43:56.491</t>
  </si>
  <si>
    <t>12-10-2015 14:43:57.498</t>
  </si>
  <si>
    <t>12-10-2015 14:43:58.506</t>
  </si>
  <si>
    <t>12-10-2015 14:43:59.500</t>
  </si>
  <si>
    <t>12-10-2015 14:44:00.491</t>
  </si>
  <si>
    <t>12-10-2015 14:44:01.494</t>
  </si>
  <si>
    <t>12-10-2015 14:44:02.498</t>
  </si>
  <si>
    <t>12-10-2015 14:44:03.490</t>
  </si>
  <si>
    <t>12-10-2015 14:44:04.512</t>
  </si>
  <si>
    <t>12-10-2015 14:44:05.504</t>
  </si>
  <si>
    <t>12-10-2015 14:44:06.500</t>
  </si>
  <si>
    <t>12-10-2015 14:44:07.503</t>
  </si>
  <si>
    <t>12-10-2015 14:44:08.506</t>
  </si>
  <si>
    <t>12-10-2015 14:44:09.518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</si>
</sst>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Blad1!$F$2:$F$97</c:f>
              <c:numCache/>
            </c:numRef>
          </c:xVal>
          <c:yVal>
            <c:numRef>
              <c:f>Blad1!$H$2:$H$97</c:f>
              <c:numCache/>
            </c:numRef>
          </c:yVal>
          <c:smooth val="0"/>
        </c:ser>
        <c:axId val="621209929"/>
        <c:axId val="1864122136"/>
      </c:scatterChart>
      <c:valAx>
        <c:axId val="62120992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64122136"/>
        <c:crosses val="autoZero"/>
      </c:valAx>
      <c:valAx>
        <c:axId val="186412213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2120992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Blad1!$F$2:$F$97</c:f>
              <c:numCache/>
            </c:numRef>
          </c:xVal>
          <c:yVal>
            <c:numRef>
              <c:f>Blad1!$I$2:$I$97</c:f>
              <c:numCache/>
            </c:numRef>
          </c:yVal>
          <c:smooth val="0"/>
        </c:ser>
        <c:axId val="1280512370"/>
        <c:axId val="1218169085"/>
      </c:scatterChart>
      <c:valAx>
        <c:axId val="128051237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18169085"/>
        <c:crosses val="autoZero"/>
      </c:valAx>
      <c:valAx>
        <c:axId val="121816908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8051237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98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97" si="0">MID(A2,15,2)</f>
        <v>42</v>
      </c>
      <c r="C2" s="21" t="str">
        <f t="shared" ref="C2:C97" si="1">MID(A2,18,2)</f>
        <v>34</v>
      </c>
      <c r="D2" s="21" t="str">
        <f t="shared" ref="D2:D97" si="2">MID(A2,21,3)</f>
        <v>444</v>
      </c>
      <c r="E2" s="21">
        <f t="shared" ref="E2:E97" si="3">D2+(1000*C2)+(B2*60000)</f>
        <v>2554444</v>
      </c>
      <c r="F2" s="21">
        <f t="shared" ref="F2:F97" si="4">E2-$E$2</f>
        <v>0</v>
      </c>
      <c r="K2" s="21" t="s">
        <v>10</v>
      </c>
      <c r="L2" s="21">
        <f>MAX(G:G)</f>
        <v>46432256</v>
      </c>
    </row>
    <row r="3">
      <c r="A3" s="21" t="s">
        <v>11</v>
      </c>
      <c r="B3" s="21" t="str">
        <f t="shared" si="0"/>
        <v>42</v>
      </c>
      <c r="C3" s="21" t="str">
        <f t="shared" si="1"/>
        <v>35</v>
      </c>
      <c r="D3" s="21" t="str">
        <f t="shared" si="2"/>
        <v>511</v>
      </c>
      <c r="E3" s="21">
        <f t="shared" si="3"/>
        <v>2555511</v>
      </c>
      <c r="F3" s="21">
        <f t="shared" si="4"/>
        <v>1067</v>
      </c>
    </row>
    <row r="4">
      <c r="A4" s="21" t="s">
        <v>12</v>
      </c>
      <c r="B4" s="21" t="str">
        <f t="shared" si="0"/>
        <v>42</v>
      </c>
      <c r="C4" s="21" t="str">
        <f t="shared" si="1"/>
        <v>36</v>
      </c>
      <c r="D4" s="21" t="str">
        <f t="shared" si="2"/>
        <v>419</v>
      </c>
      <c r="E4" s="21">
        <f t="shared" si="3"/>
        <v>2556419</v>
      </c>
      <c r="F4" s="21">
        <f t="shared" si="4"/>
        <v>1975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42</v>
      </c>
      <c r="C5" s="21" t="str">
        <f t="shared" si="1"/>
        <v>37</v>
      </c>
      <c r="D5" s="21" t="str">
        <f t="shared" si="2"/>
        <v>469</v>
      </c>
      <c r="E5" s="21">
        <f t="shared" si="3"/>
        <v>2557469</v>
      </c>
      <c r="F5" s="21">
        <f t="shared" si="4"/>
        <v>3025</v>
      </c>
      <c r="G5" s="21">
        <v>13864960</v>
      </c>
      <c r="I5" s="24">
        <f>13</f>
        <v>0</v>
      </c>
    </row>
    <row r="6">
      <c r="A6" s="21" t="s">
        <v>14</v>
      </c>
      <c r="B6" s="21" t="str">
        <f t="shared" si="0"/>
        <v>42</v>
      </c>
      <c r="C6" s="21" t="str">
        <f t="shared" si="1"/>
        <v>38</v>
      </c>
      <c r="D6" s="21" t="str">
        <f t="shared" si="2"/>
        <v>444</v>
      </c>
      <c r="E6" s="21">
        <f t="shared" si="3"/>
        <v>2558444</v>
      </c>
      <c r="F6" s="21">
        <f t="shared" si="4"/>
        <v>4000</v>
      </c>
      <c r="G6" s="21">
        <v>13864960</v>
      </c>
      <c r="H6" s="21">
        <v>0</v>
      </c>
      <c r="I6" s="24">
        <f>13</f>
        <v>0</v>
      </c>
    </row>
    <row r="7">
      <c r="A7" s="21" t="s">
        <v>15</v>
      </c>
      <c r="B7" s="21" t="str">
        <f t="shared" si="0"/>
        <v>42</v>
      </c>
      <c r="C7" s="21" t="str">
        <f t="shared" si="1"/>
        <v>39</v>
      </c>
      <c r="D7" s="21" t="str">
        <f t="shared" si="2"/>
        <v>459</v>
      </c>
      <c r="E7" s="21">
        <f t="shared" si="3"/>
        <v>2559459</v>
      </c>
      <c r="F7" s="21">
        <f t="shared" si="4"/>
        <v>5015</v>
      </c>
      <c r="G7" s="21">
        <v>20803584</v>
      </c>
      <c r="H7" s="21">
        <v>35.8911967670508</v>
      </c>
      <c r="I7" s="24">
        <f>19</f>
        <v>0</v>
      </c>
    </row>
    <row r="8">
      <c r="A8" s="21" t="s">
        <v>16</v>
      </c>
      <c r="B8" s="21" t="str">
        <f t="shared" si="0"/>
        <v>42</v>
      </c>
      <c r="C8" s="21" t="str">
        <f t="shared" si="1"/>
        <v>40</v>
      </c>
      <c r="D8" s="21" t="str">
        <f t="shared" si="2"/>
        <v>433</v>
      </c>
      <c r="E8" s="21">
        <f t="shared" si="3"/>
        <v>2560433</v>
      </c>
      <c r="F8" s="21">
        <f t="shared" si="4"/>
        <v>5989</v>
      </c>
      <c r="G8" s="21">
        <v>20787200</v>
      </c>
      <c r="H8" s="21">
        <v>1.56185635899446</v>
      </c>
      <c r="I8" s="24">
        <f>19</f>
        <v>0</v>
      </c>
    </row>
    <row r="9">
      <c r="A9" s="21" t="s">
        <v>17</v>
      </c>
      <c r="B9" s="21" t="str">
        <f t="shared" si="0"/>
        <v>42</v>
      </c>
      <c r="C9" s="21" t="str">
        <f t="shared" si="1"/>
        <v>41</v>
      </c>
      <c r="D9" s="21" t="str">
        <f t="shared" si="2"/>
        <v>448</v>
      </c>
      <c r="E9" s="21">
        <f t="shared" si="3"/>
        <v>2561448</v>
      </c>
      <c r="F9" s="21">
        <f t="shared" si="4"/>
        <v>7004</v>
      </c>
      <c r="G9" s="21">
        <v>20787200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42</v>
      </c>
      <c r="C10" s="21" t="str">
        <f t="shared" si="1"/>
        <v>42</v>
      </c>
      <c r="D10" s="21" t="str">
        <f t="shared" si="2"/>
        <v>438</v>
      </c>
      <c r="E10" s="21">
        <f t="shared" si="3"/>
        <v>2562438</v>
      </c>
      <c r="F10" s="21">
        <f t="shared" si="4"/>
        <v>7994</v>
      </c>
      <c r="G10" s="21">
        <v>20787200</v>
      </c>
      <c r="H10" s="21">
        <v>1.55777045312726</v>
      </c>
      <c r="I10" s="24">
        <f>19</f>
        <v>0</v>
      </c>
    </row>
    <row r="11">
      <c r="A11" s="21" t="s">
        <v>19</v>
      </c>
      <c r="B11" s="21" t="str">
        <f t="shared" si="0"/>
        <v>42</v>
      </c>
      <c r="C11" s="21" t="str">
        <f t="shared" si="1"/>
        <v>43</v>
      </c>
      <c r="D11" s="21" t="str">
        <f t="shared" si="2"/>
        <v>441</v>
      </c>
      <c r="E11" s="21">
        <f t="shared" si="3"/>
        <v>2563441</v>
      </c>
      <c r="F11" s="21">
        <f t="shared" si="4"/>
        <v>8997</v>
      </c>
      <c r="G11" s="21">
        <v>20787200</v>
      </c>
      <c r="H11" s="21">
        <v>0</v>
      </c>
      <c r="I11" s="24">
        <f>19</f>
        <v>0</v>
      </c>
    </row>
    <row r="12">
      <c r="A12" s="21" t="s">
        <v>20</v>
      </c>
      <c r="B12" s="21" t="str">
        <f t="shared" si="0"/>
        <v>42</v>
      </c>
      <c r="C12" s="21" t="str">
        <f t="shared" si="1"/>
        <v>44</v>
      </c>
      <c r="D12" s="21" t="str">
        <f t="shared" si="2"/>
        <v>435</v>
      </c>
      <c r="E12" s="21">
        <f t="shared" si="3"/>
        <v>2564435</v>
      </c>
      <c r="F12" s="21">
        <f t="shared" si="4"/>
        <v>9991</v>
      </c>
      <c r="G12" s="21">
        <v>23117824</v>
      </c>
      <c r="H12" s="21">
        <v>23.4535586516088</v>
      </c>
      <c r="I12" s="24">
        <f>22</f>
        <v>0</v>
      </c>
    </row>
    <row r="13">
      <c r="A13" s="21" t="s">
        <v>21</v>
      </c>
      <c r="B13" s="21" t="str">
        <f t="shared" si="0"/>
        <v>42</v>
      </c>
      <c r="C13" s="21" t="str">
        <f t="shared" si="1"/>
        <v>45</v>
      </c>
      <c r="D13" s="21" t="str">
        <f t="shared" si="2"/>
        <v>450</v>
      </c>
      <c r="E13" s="21">
        <f t="shared" si="3"/>
        <v>2565450</v>
      </c>
      <c r="F13" s="21">
        <f t="shared" si="4"/>
        <v>11006</v>
      </c>
      <c r="G13" s="21">
        <v>23117824</v>
      </c>
      <c r="H13" s="21">
        <v>46.584105552875104</v>
      </c>
      <c r="I13" s="24">
        <f>22</f>
        <v>0</v>
      </c>
    </row>
    <row r="14">
      <c r="A14" s="21" t="s">
        <v>22</v>
      </c>
      <c r="B14" s="21" t="str">
        <f t="shared" si="0"/>
        <v>42</v>
      </c>
      <c r="C14" s="21" t="str">
        <f t="shared" si="1"/>
        <v>46</v>
      </c>
      <c r="D14" s="21" t="str">
        <f t="shared" si="2"/>
        <v>438</v>
      </c>
      <c r="E14" s="21">
        <f t="shared" si="3"/>
        <v>2566438</v>
      </c>
      <c r="F14" s="21">
        <f t="shared" si="4"/>
        <v>11994</v>
      </c>
      <c r="G14" s="21">
        <v>23117824</v>
      </c>
      <c r="H14" s="21">
        <v>46.9534545271694</v>
      </c>
      <c r="I14" s="24">
        <f>22</f>
        <v>0</v>
      </c>
    </row>
    <row r="15">
      <c r="A15" s="21" t="s">
        <v>23</v>
      </c>
      <c r="B15" s="21" t="str">
        <f t="shared" si="0"/>
        <v>42</v>
      </c>
      <c r="C15" s="21" t="str">
        <f t="shared" si="1"/>
        <v>47</v>
      </c>
      <c r="D15" s="21" t="str">
        <f t="shared" si="2"/>
        <v>401</v>
      </c>
      <c r="E15" s="21">
        <f t="shared" si="3"/>
        <v>2567401</v>
      </c>
      <c r="F15" s="21">
        <f t="shared" si="4"/>
        <v>12957</v>
      </c>
      <c r="G15" s="21">
        <v>31973376</v>
      </c>
      <c r="H15" s="21">
        <v>79.310002470919008</v>
      </c>
      <c r="I15" s="24">
        <f>30</f>
        <v>0</v>
      </c>
    </row>
    <row r="16">
      <c r="A16" s="21" t="s">
        <v>24</v>
      </c>
      <c r="B16" s="21" t="str">
        <f t="shared" si="0"/>
        <v>42</v>
      </c>
      <c r="C16" s="21" t="str">
        <f t="shared" si="1"/>
        <v>48</v>
      </c>
      <c r="D16" s="21" t="str">
        <f t="shared" si="2"/>
        <v>447</v>
      </c>
      <c r="E16" s="21">
        <f t="shared" si="3"/>
        <v>2568447</v>
      </c>
      <c r="F16" s="21">
        <f t="shared" si="4"/>
        <v>14003</v>
      </c>
      <c r="G16" s="21">
        <v>37961728</v>
      </c>
      <c r="H16" s="21">
        <v>21.5556105189409</v>
      </c>
      <c r="I16" s="24">
        <f t="shared" ref="I16:I26" si="5">36</f>
        <v>0</v>
      </c>
    </row>
    <row r="17">
      <c r="A17" s="21" t="s">
        <v>25</v>
      </c>
      <c r="B17" s="21" t="str">
        <f t="shared" si="0"/>
        <v>42</v>
      </c>
      <c r="C17" s="21" t="str">
        <f t="shared" si="1"/>
        <v>49</v>
      </c>
      <c r="D17" s="21" t="str">
        <f t="shared" si="2"/>
        <v>450</v>
      </c>
      <c r="E17" s="21">
        <f t="shared" si="3"/>
        <v>2569450</v>
      </c>
      <c r="F17" s="21">
        <f t="shared" si="4"/>
        <v>15006</v>
      </c>
      <c r="G17" s="21">
        <v>37961728</v>
      </c>
      <c r="H17" s="21">
        <v>0</v>
      </c>
      <c r="I17" s="24">
        <f t="shared" si="5"/>
        <v>0</v>
      </c>
    </row>
    <row r="18">
      <c r="A18" s="21" t="s">
        <v>26</v>
      </c>
      <c r="B18" s="21" t="str">
        <f t="shared" si="0"/>
        <v>42</v>
      </c>
      <c r="C18" s="21" t="str">
        <f t="shared" si="1"/>
        <v>50</v>
      </c>
      <c r="D18" s="21" t="str">
        <f t="shared" si="2"/>
        <v>454</v>
      </c>
      <c r="E18" s="21">
        <f t="shared" si="3"/>
        <v>2570454</v>
      </c>
      <c r="F18" s="21">
        <f t="shared" si="4"/>
        <v>16010</v>
      </c>
      <c r="G18" s="21">
        <v>37961728</v>
      </c>
      <c r="H18" s="21">
        <v>0</v>
      </c>
      <c r="I18" s="24">
        <f t="shared" si="5"/>
        <v>0</v>
      </c>
    </row>
    <row r="19">
      <c r="A19" s="21" t="s">
        <v>27</v>
      </c>
      <c r="B19" s="21" t="str">
        <f t="shared" si="0"/>
        <v>42</v>
      </c>
      <c r="C19" s="21" t="str">
        <f t="shared" si="1"/>
        <v>51</v>
      </c>
      <c r="D19" s="21" t="str">
        <f t="shared" si="2"/>
        <v>434</v>
      </c>
      <c r="E19" s="21">
        <f t="shared" si="3"/>
        <v>2571434</v>
      </c>
      <c r="F19" s="21">
        <f t="shared" si="4"/>
        <v>16990</v>
      </c>
      <c r="G19" s="21">
        <v>37961728</v>
      </c>
      <c r="H19" s="21">
        <v>0</v>
      </c>
      <c r="I19" s="24">
        <f t="shared" si="5"/>
        <v>0</v>
      </c>
    </row>
    <row r="20">
      <c r="A20" s="21" t="s">
        <v>28</v>
      </c>
      <c r="B20" s="21" t="str">
        <f t="shared" si="0"/>
        <v>42</v>
      </c>
      <c r="C20" s="21" t="str">
        <f t="shared" si="1"/>
        <v>52</v>
      </c>
      <c r="D20" s="21" t="str">
        <f t="shared" si="2"/>
        <v>422</v>
      </c>
      <c r="E20" s="21">
        <f t="shared" si="3"/>
        <v>2572422</v>
      </c>
      <c r="F20" s="21">
        <f t="shared" si="4"/>
        <v>17978</v>
      </c>
      <c r="G20" s="21">
        <v>37961728</v>
      </c>
      <c r="H20" s="21">
        <v>3.12859945367145</v>
      </c>
      <c r="I20" s="24">
        <f t="shared" si="5"/>
        <v>0</v>
      </c>
    </row>
    <row r="21">
      <c r="A21" s="21" t="s">
        <v>29</v>
      </c>
      <c r="B21" s="21" t="str">
        <f t="shared" si="0"/>
        <v>42</v>
      </c>
      <c r="C21" s="21" t="str">
        <f t="shared" si="1"/>
        <v>53</v>
      </c>
      <c r="D21" s="21" t="str">
        <f t="shared" si="2"/>
        <v>453</v>
      </c>
      <c r="E21" s="21">
        <f t="shared" si="3"/>
        <v>2573453</v>
      </c>
      <c r="F21" s="21">
        <f t="shared" si="4"/>
        <v>19009</v>
      </c>
      <c r="G21" s="21">
        <v>38084608</v>
      </c>
      <c r="H21" s="21">
        <v>28.0884513071591</v>
      </c>
      <c r="I21" s="24">
        <f t="shared" si="5"/>
        <v>0</v>
      </c>
    </row>
    <row r="22">
      <c r="A22" s="21" t="s">
        <v>30</v>
      </c>
      <c r="B22" s="21" t="str">
        <f t="shared" si="0"/>
        <v>42</v>
      </c>
      <c r="C22" s="21" t="str">
        <f t="shared" si="1"/>
        <v>54</v>
      </c>
      <c r="D22" s="21" t="str">
        <f t="shared" si="2"/>
        <v>430</v>
      </c>
      <c r="E22" s="21">
        <f t="shared" si="3"/>
        <v>2574430</v>
      </c>
      <c r="F22" s="21">
        <f t="shared" si="4"/>
        <v>19986</v>
      </c>
      <c r="G22" s="21">
        <v>38010880</v>
      </c>
      <c r="H22" s="21">
        <v>0</v>
      </c>
      <c r="I22" s="24">
        <f t="shared" si="5"/>
        <v>0</v>
      </c>
    </row>
    <row r="23">
      <c r="A23" s="21" t="s">
        <v>31</v>
      </c>
      <c r="B23" s="21" t="str">
        <f t="shared" si="0"/>
        <v>42</v>
      </c>
      <c r="C23" s="21" t="str">
        <f t="shared" si="1"/>
        <v>55</v>
      </c>
      <c r="D23" s="21" t="str">
        <f t="shared" si="2"/>
        <v>442</v>
      </c>
      <c r="E23" s="21">
        <f t="shared" si="3"/>
        <v>2575442</v>
      </c>
      <c r="F23" s="21">
        <f t="shared" si="4"/>
        <v>20998</v>
      </c>
      <c r="G23" s="21">
        <v>38010880</v>
      </c>
      <c r="H23" s="21">
        <v>1.5626229784284</v>
      </c>
      <c r="I23" s="24">
        <f t="shared" si="5"/>
        <v>0</v>
      </c>
    </row>
    <row r="24">
      <c r="A24" s="21" t="s">
        <v>32</v>
      </c>
      <c r="B24" s="21" t="str">
        <f t="shared" si="0"/>
        <v>42</v>
      </c>
      <c r="C24" s="21" t="str">
        <f t="shared" si="1"/>
        <v>56</v>
      </c>
      <c r="D24" s="21" t="str">
        <f t="shared" si="2"/>
        <v>438</v>
      </c>
      <c r="E24" s="21">
        <f t="shared" si="3"/>
        <v>2576438</v>
      </c>
      <c r="F24" s="21">
        <f t="shared" si="4"/>
        <v>21994</v>
      </c>
      <c r="G24" s="21">
        <v>38010880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42</v>
      </c>
      <c r="C25" s="21" t="str">
        <f t="shared" si="1"/>
        <v>57</v>
      </c>
      <c r="D25" s="21" t="str">
        <f t="shared" si="2"/>
        <v>482</v>
      </c>
      <c r="E25" s="21">
        <f t="shared" si="3"/>
        <v>2577482</v>
      </c>
      <c r="F25" s="21">
        <f t="shared" si="4"/>
        <v>23038</v>
      </c>
      <c r="G25" s="21">
        <v>38010880</v>
      </c>
      <c r="H25" s="21">
        <v>1.55644728778725</v>
      </c>
      <c r="I25" s="24">
        <f t="shared" si="5"/>
        <v>0</v>
      </c>
    </row>
    <row r="26">
      <c r="A26" s="21" t="s">
        <v>34</v>
      </c>
      <c r="B26" s="21" t="str">
        <f t="shared" si="0"/>
        <v>42</v>
      </c>
      <c r="C26" s="21" t="str">
        <f t="shared" si="1"/>
        <v>58</v>
      </c>
      <c r="D26" s="21" t="str">
        <f t="shared" si="2"/>
        <v>442</v>
      </c>
      <c r="E26" s="21">
        <f t="shared" si="3"/>
        <v>2578442</v>
      </c>
      <c r="F26" s="21">
        <f t="shared" si="4"/>
        <v>23998</v>
      </c>
      <c r="G26" s="21">
        <v>38010880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42</v>
      </c>
      <c r="C27" s="21" t="str">
        <f t="shared" si="1"/>
        <v>59</v>
      </c>
      <c r="D27" s="21" t="str">
        <f t="shared" si="2"/>
        <v>448</v>
      </c>
      <c r="E27" s="21">
        <f t="shared" si="3"/>
        <v>2579448</v>
      </c>
      <c r="F27" s="21">
        <f t="shared" si="4"/>
        <v>25004</v>
      </c>
      <c r="G27" s="21">
        <v>35848192</v>
      </c>
      <c r="H27" s="21">
        <v>3.11865509620677</v>
      </c>
      <c r="I27" s="24">
        <f>34</f>
        <v>0</v>
      </c>
    </row>
    <row r="28">
      <c r="A28" s="21" t="s">
        <v>36</v>
      </c>
      <c r="B28" s="21" t="str">
        <f t="shared" si="0"/>
        <v>43</v>
      </c>
      <c r="C28" s="21" t="str">
        <f t="shared" si="1"/>
        <v>00</v>
      </c>
      <c r="D28" s="21" t="str">
        <f t="shared" si="2"/>
        <v>449</v>
      </c>
      <c r="E28" s="21">
        <f t="shared" si="3"/>
        <v>2580449</v>
      </c>
      <c r="F28" s="21">
        <f t="shared" si="4"/>
        <v>26005</v>
      </c>
      <c r="G28" s="21">
        <v>30568448</v>
      </c>
      <c r="H28" s="21">
        <v>0</v>
      </c>
      <c r="I28" s="24">
        <f>29</f>
        <v>0</v>
      </c>
    </row>
    <row r="29">
      <c r="A29" s="21" t="s">
        <v>37</v>
      </c>
      <c r="B29" s="21" t="str">
        <f t="shared" si="0"/>
        <v>43</v>
      </c>
      <c r="C29" s="21" t="str">
        <f t="shared" si="1"/>
        <v>01</v>
      </c>
      <c r="D29" s="21" t="str">
        <f t="shared" si="2"/>
        <v>454</v>
      </c>
      <c r="E29" s="21">
        <f t="shared" si="3"/>
        <v>2581454</v>
      </c>
      <c r="F29" s="21">
        <f t="shared" si="4"/>
        <v>27010</v>
      </c>
      <c r="G29" s="21">
        <v>30568448</v>
      </c>
      <c r="H29" s="21">
        <v>0</v>
      </c>
      <c r="I29" s="24">
        <f>29</f>
        <v>0</v>
      </c>
    </row>
    <row r="30">
      <c r="A30" s="21" t="s">
        <v>38</v>
      </c>
      <c r="B30" s="21" t="str">
        <f t="shared" si="0"/>
        <v>43</v>
      </c>
      <c r="C30" s="21" t="str">
        <f t="shared" si="1"/>
        <v>02</v>
      </c>
      <c r="D30" s="21" t="str">
        <f t="shared" si="2"/>
        <v>448</v>
      </c>
      <c r="E30" s="21">
        <f t="shared" si="3"/>
        <v>2582448</v>
      </c>
      <c r="F30" s="21">
        <f t="shared" si="4"/>
        <v>28004</v>
      </c>
      <c r="G30" s="21">
        <v>30547968</v>
      </c>
      <c r="H30" s="21">
        <v>0</v>
      </c>
      <c r="I30" s="24">
        <f>29</f>
        <v>0</v>
      </c>
    </row>
    <row r="31">
      <c r="A31" s="21" t="s">
        <v>39</v>
      </c>
      <c r="B31" s="21" t="str">
        <f t="shared" si="0"/>
        <v>43</v>
      </c>
      <c r="C31" s="21" t="str">
        <f t="shared" si="1"/>
        <v>03</v>
      </c>
      <c r="D31" s="21" t="str">
        <f t="shared" si="2"/>
        <v>465</v>
      </c>
      <c r="E31" s="21">
        <f t="shared" si="3"/>
        <v>2583465</v>
      </c>
      <c r="F31" s="21">
        <f t="shared" si="4"/>
        <v>29021</v>
      </c>
      <c r="G31" s="21">
        <v>30547968</v>
      </c>
      <c r="H31" s="21">
        <v>4.6818817419097104</v>
      </c>
      <c r="I31" s="24">
        <f>29</f>
        <v>0</v>
      </c>
    </row>
    <row r="32">
      <c r="A32" s="21" t="s">
        <v>40</v>
      </c>
      <c r="B32" s="21" t="str">
        <f t="shared" si="0"/>
        <v>43</v>
      </c>
      <c r="C32" s="21" t="str">
        <f t="shared" si="1"/>
        <v>04</v>
      </c>
      <c r="D32" s="21" t="str">
        <f t="shared" si="2"/>
        <v>422</v>
      </c>
      <c r="E32" s="21">
        <f t="shared" si="3"/>
        <v>2584422</v>
      </c>
      <c r="F32" s="21">
        <f t="shared" si="4"/>
        <v>29978</v>
      </c>
      <c r="G32" s="21">
        <v>34500608</v>
      </c>
      <c r="H32" s="21">
        <v>66.579375398715296</v>
      </c>
      <c r="I32" s="24">
        <f>32</f>
        <v>0</v>
      </c>
    </row>
    <row r="33">
      <c r="A33" s="21" t="s">
        <v>41</v>
      </c>
      <c r="B33" s="21" t="str">
        <f t="shared" si="0"/>
        <v>43</v>
      </c>
      <c r="C33" s="21" t="str">
        <f t="shared" si="1"/>
        <v>05</v>
      </c>
      <c r="D33" s="21" t="str">
        <f t="shared" si="2"/>
        <v>452</v>
      </c>
      <c r="E33" s="21">
        <f t="shared" si="3"/>
        <v>2585452</v>
      </c>
      <c r="F33" s="21">
        <f t="shared" si="4"/>
        <v>31008</v>
      </c>
      <c r="G33" s="21">
        <v>42770432</v>
      </c>
      <c r="H33" s="21">
        <v>24.6208390781958</v>
      </c>
      <c r="I33" s="24">
        <f>40</f>
        <v>0</v>
      </c>
    </row>
    <row r="34">
      <c r="A34" s="21" t="s">
        <v>42</v>
      </c>
      <c r="B34" s="21" t="str">
        <f t="shared" si="0"/>
        <v>43</v>
      </c>
      <c r="C34" s="21" t="str">
        <f t="shared" si="1"/>
        <v>06</v>
      </c>
      <c r="D34" s="21" t="str">
        <f t="shared" si="2"/>
        <v>448</v>
      </c>
      <c r="E34" s="21">
        <f t="shared" si="3"/>
        <v>2586448</v>
      </c>
      <c r="F34" s="21">
        <f t="shared" si="4"/>
        <v>32004</v>
      </c>
      <c r="G34" s="21">
        <v>42770432</v>
      </c>
      <c r="H34" s="21">
        <v>0</v>
      </c>
      <c r="I34" s="24">
        <f>40</f>
        <v>0</v>
      </c>
    </row>
    <row r="35">
      <c r="A35" s="21" t="s">
        <v>43</v>
      </c>
      <c r="B35" s="21" t="str">
        <f t="shared" si="0"/>
        <v>43</v>
      </c>
      <c r="C35" s="21" t="str">
        <f t="shared" si="1"/>
        <v>07</v>
      </c>
      <c r="D35" s="21" t="str">
        <f t="shared" si="2"/>
        <v>457</v>
      </c>
      <c r="E35" s="21">
        <f t="shared" si="3"/>
        <v>2587457</v>
      </c>
      <c r="F35" s="21">
        <f t="shared" si="4"/>
        <v>33013</v>
      </c>
      <c r="G35" s="21">
        <v>42721280</v>
      </c>
      <c r="H35" s="21">
        <v>0</v>
      </c>
      <c r="I35" s="24">
        <f>40</f>
        <v>0</v>
      </c>
    </row>
    <row r="36">
      <c r="A36" s="21" t="s">
        <v>44</v>
      </c>
      <c r="B36" s="21" t="str">
        <f t="shared" si="0"/>
        <v>43</v>
      </c>
      <c r="C36" s="21" t="str">
        <f t="shared" si="1"/>
        <v>08</v>
      </c>
      <c r="D36" s="21" t="str">
        <f t="shared" si="2"/>
        <v>478</v>
      </c>
      <c r="E36" s="21">
        <f t="shared" si="3"/>
        <v>2588478</v>
      </c>
      <c r="F36" s="21">
        <f t="shared" si="4"/>
        <v>34034</v>
      </c>
      <c r="G36" s="21">
        <v>42721280</v>
      </c>
      <c r="H36" s="21">
        <v>1.55601825037623</v>
      </c>
      <c r="I36" s="24">
        <f>40</f>
        <v>0</v>
      </c>
    </row>
    <row r="37">
      <c r="A37" s="21" t="s">
        <v>45</v>
      </c>
      <c r="B37" s="21" t="str">
        <f t="shared" si="0"/>
        <v>43</v>
      </c>
      <c r="C37" s="21" t="str">
        <f t="shared" si="1"/>
        <v>09</v>
      </c>
      <c r="D37" s="21" t="str">
        <f t="shared" si="2"/>
        <v>447</v>
      </c>
      <c r="E37" s="21">
        <f t="shared" si="3"/>
        <v>2589447</v>
      </c>
      <c r="F37" s="21">
        <f t="shared" si="4"/>
        <v>35003</v>
      </c>
      <c r="G37" s="21">
        <v>46432256</v>
      </c>
      <c r="H37" s="21">
        <v>22.1300600066061</v>
      </c>
      <c r="I37" s="24">
        <f>44</f>
        <v>0</v>
      </c>
    </row>
    <row r="38">
      <c r="A38" s="21" t="s">
        <v>46</v>
      </c>
      <c r="B38" s="21" t="str">
        <f t="shared" si="0"/>
        <v>43</v>
      </c>
      <c r="C38" s="21" t="str">
        <f t="shared" si="1"/>
        <v>10</v>
      </c>
      <c r="D38" s="21" t="str">
        <f t="shared" si="2"/>
        <v>475</v>
      </c>
      <c r="E38" s="21">
        <f t="shared" si="3"/>
        <v>2590475</v>
      </c>
      <c r="F38" s="21">
        <f t="shared" si="4"/>
        <v>36031</v>
      </c>
      <c r="G38" s="21">
        <v>30896128</v>
      </c>
      <c r="H38" s="21">
        <v>30.9125768585581</v>
      </c>
      <c r="I38" s="24">
        <f t="shared" ref="I38:I52" si="6">29</f>
        <v>0</v>
      </c>
    </row>
    <row r="39">
      <c r="A39" s="21" t="s">
        <v>47</v>
      </c>
      <c r="B39" s="21" t="str">
        <f t="shared" si="0"/>
        <v>43</v>
      </c>
      <c r="C39" s="21" t="str">
        <f t="shared" si="1"/>
        <v>11</v>
      </c>
      <c r="D39" s="21" t="str">
        <f t="shared" si="2"/>
        <v>461</v>
      </c>
      <c r="E39" s="21">
        <f t="shared" si="3"/>
        <v>2591461</v>
      </c>
      <c r="F39" s="21">
        <f t="shared" si="4"/>
        <v>37017</v>
      </c>
      <c r="G39" s="21">
        <v>30896128</v>
      </c>
      <c r="H39" s="21">
        <v>35.8320534331569</v>
      </c>
      <c r="I39" s="24">
        <f t="shared" si="6"/>
        <v>0</v>
      </c>
    </row>
    <row r="40">
      <c r="A40" s="21" t="s">
        <v>48</v>
      </c>
      <c r="B40" s="21" t="str">
        <f t="shared" si="0"/>
        <v>43</v>
      </c>
      <c r="C40" s="21" t="str">
        <f t="shared" si="1"/>
        <v>12</v>
      </c>
      <c r="D40" s="21" t="str">
        <f t="shared" si="2"/>
        <v>463</v>
      </c>
      <c r="E40" s="21">
        <f t="shared" si="3"/>
        <v>2592463</v>
      </c>
      <c r="F40" s="21">
        <f t="shared" si="4"/>
        <v>38019</v>
      </c>
      <c r="G40" s="21">
        <v>30896128</v>
      </c>
      <c r="H40" s="21">
        <v>36.003963316281896</v>
      </c>
      <c r="I40" s="24">
        <f t="shared" si="6"/>
        <v>0</v>
      </c>
    </row>
    <row r="41">
      <c r="A41" s="21" t="s">
        <v>49</v>
      </c>
      <c r="B41" s="21" t="str">
        <f t="shared" si="0"/>
        <v>43</v>
      </c>
      <c r="C41" s="21" t="str">
        <f t="shared" si="1"/>
        <v>13</v>
      </c>
      <c r="D41" s="21" t="str">
        <f t="shared" si="2"/>
        <v>465</v>
      </c>
      <c r="E41" s="21">
        <f t="shared" si="3"/>
        <v>2593465</v>
      </c>
      <c r="F41" s="21">
        <f t="shared" si="4"/>
        <v>39021</v>
      </c>
      <c r="G41" s="21">
        <v>30896128</v>
      </c>
      <c r="H41" s="21">
        <v>15.5625040960511</v>
      </c>
      <c r="I41" s="24">
        <f t="shared" si="6"/>
        <v>0</v>
      </c>
    </row>
    <row r="42">
      <c r="A42" s="21" t="s">
        <v>50</v>
      </c>
      <c r="B42" s="21" t="str">
        <f t="shared" si="0"/>
        <v>43</v>
      </c>
      <c r="C42" s="21" t="str">
        <f t="shared" si="1"/>
        <v>14</v>
      </c>
      <c r="D42" s="21" t="str">
        <f t="shared" si="2"/>
        <v>482</v>
      </c>
      <c r="E42" s="21">
        <f t="shared" si="3"/>
        <v>2594482</v>
      </c>
      <c r="F42" s="21">
        <f t="shared" si="4"/>
        <v>40038</v>
      </c>
      <c r="G42" s="21">
        <v>30896128</v>
      </c>
      <c r="H42" s="21">
        <v>26.3067848974048</v>
      </c>
      <c r="I42" s="24">
        <f t="shared" si="6"/>
        <v>0</v>
      </c>
    </row>
    <row r="43">
      <c r="A43" s="21" t="s">
        <v>51</v>
      </c>
      <c r="B43" s="21" t="str">
        <f t="shared" si="0"/>
        <v>43</v>
      </c>
      <c r="C43" s="21" t="str">
        <f t="shared" si="1"/>
        <v>15</v>
      </c>
      <c r="D43" s="21" t="str">
        <f t="shared" si="2"/>
        <v>477</v>
      </c>
      <c r="E43" s="21">
        <f t="shared" si="3"/>
        <v>2595477</v>
      </c>
      <c r="F43" s="21">
        <f t="shared" si="4"/>
        <v>41033</v>
      </c>
      <c r="G43" s="21">
        <v>30896128</v>
      </c>
      <c r="H43" s="21">
        <v>32.967003156995604</v>
      </c>
      <c r="I43" s="24">
        <f t="shared" si="6"/>
        <v>0</v>
      </c>
    </row>
    <row r="44">
      <c r="A44" s="21" t="s">
        <v>52</v>
      </c>
      <c r="B44" s="21" t="str">
        <f t="shared" si="0"/>
        <v>43</v>
      </c>
      <c r="C44" s="21" t="str">
        <f t="shared" si="1"/>
        <v>16</v>
      </c>
      <c r="D44" s="21" t="str">
        <f t="shared" si="2"/>
        <v>474</v>
      </c>
      <c r="E44" s="21">
        <f t="shared" si="3"/>
        <v>2596474</v>
      </c>
      <c r="F44" s="21">
        <f t="shared" si="4"/>
        <v>42030</v>
      </c>
      <c r="G44" s="21">
        <v>30896128</v>
      </c>
      <c r="H44" s="21">
        <v>39.008356401315</v>
      </c>
      <c r="I44" s="24">
        <f t="shared" si="6"/>
        <v>0</v>
      </c>
    </row>
    <row r="45">
      <c r="A45" s="21" t="s">
        <v>53</v>
      </c>
      <c r="B45" s="21" t="str">
        <f t="shared" si="0"/>
        <v>43</v>
      </c>
      <c r="C45" s="21" t="str">
        <f t="shared" si="1"/>
        <v>17</v>
      </c>
      <c r="D45" s="21" t="str">
        <f t="shared" si="2"/>
        <v>466</v>
      </c>
      <c r="E45" s="21">
        <f t="shared" si="3"/>
        <v>2597466</v>
      </c>
      <c r="F45" s="21">
        <f t="shared" si="4"/>
        <v>43022</v>
      </c>
      <c r="G45" s="21">
        <v>31141888</v>
      </c>
      <c r="H45" s="21">
        <v>26.6622113379617</v>
      </c>
      <c r="I45" s="24">
        <f t="shared" si="6"/>
        <v>0</v>
      </c>
    </row>
    <row r="46">
      <c r="A46" s="21" t="s">
        <v>54</v>
      </c>
      <c r="B46" s="21" t="str">
        <f t="shared" si="0"/>
        <v>43</v>
      </c>
      <c r="C46" s="21" t="str">
        <f t="shared" si="1"/>
        <v>18</v>
      </c>
      <c r="D46" s="21" t="str">
        <f t="shared" si="2"/>
        <v>462</v>
      </c>
      <c r="E46" s="21">
        <f t="shared" si="3"/>
        <v>2598462</v>
      </c>
      <c r="F46" s="21">
        <f t="shared" si="4"/>
        <v>44018</v>
      </c>
      <c r="G46" s="21">
        <v>31141888</v>
      </c>
      <c r="H46" s="21">
        <v>17.262600945412998</v>
      </c>
      <c r="I46" s="24">
        <f t="shared" si="6"/>
        <v>0</v>
      </c>
    </row>
    <row r="47">
      <c r="A47" s="21" t="s">
        <v>55</v>
      </c>
      <c r="B47" s="21" t="str">
        <f t="shared" si="0"/>
        <v>43</v>
      </c>
      <c r="C47" s="21" t="str">
        <f t="shared" si="1"/>
        <v>19</v>
      </c>
      <c r="D47" s="21" t="str">
        <f t="shared" si="2"/>
        <v>469</v>
      </c>
      <c r="E47" s="21">
        <f t="shared" si="3"/>
        <v>2599469</v>
      </c>
      <c r="F47" s="21">
        <f t="shared" si="4"/>
        <v>45025</v>
      </c>
      <c r="G47" s="21">
        <v>31141888</v>
      </c>
      <c r="H47" s="21">
        <v>31.1498594318983</v>
      </c>
      <c r="I47" s="24">
        <f t="shared" si="6"/>
        <v>0</v>
      </c>
    </row>
    <row r="48">
      <c r="A48" s="21" t="s">
        <v>56</v>
      </c>
      <c r="B48" s="21" t="str">
        <f t="shared" si="0"/>
        <v>43</v>
      </c>
      <c r="C48" s="21" t="str">
        <f t="shared" si="1"/>
        <v>20</v>
      </c>
      <c r="D48" s="21" t="str">
        <f t="shared" si="2"/>
        <v>484</v>
      </c>
      <c r="E48" s="21">
        <f t="shared" si="3"/>
        <v>2600484</v>
      </c>
      <c r="F48" s="21">
        <f t="shared" si="4"/>
        <v>46040</v>
      </c>
      <c r="G48" s="21">
        <v>31141888</v>
      </c>
      <c r="H48" s="21">
        <v>35.859072622267804</v>
      </c>
      <c r="I48" s="24">
        <f t="shared" si="6"/>
        <v>0</v>
      </c>
    </row>
    <row r="49">
      <c r="A49" s="21" t="s">
        <v>57</v>
      </c>
      <c r="B49" s="21" t="str">
        <f t="shared" si="0"/>
        <v>43</v>
      </c>
      <c r="C49" s="21" t="str">
        <f t="shared" si="1"/>
        <v>21</v>
      </c>
      <c r="D49" s="21" t="str">
        <f t="shared" si="2"/>
        <v>471</v>
      </c>
      <c r="E49" s="21">
        <f t="shared" si="3"/>
        <v>2601471</v>
      </c>
      <c r="F49" s="21">
        <f t="shared" si="4"/>
        <v>47027</v>
      </c>
      <c r="G49" s="21">
        <v>31141888</v>
      </c>
      <c r="H49" s="21">
        <v>32.585396082006496</v>
      </c>
      <c r="I49" s="24">
        <f t="shared" si="6"/>
        <v>0</v>
      </c>
    </row>
    <row r="50">
      <c r="A50" s="21" t="s">
        <v>58</v>
      </c>
      <c r="B50" s="21" t="str">
        <f t="shared" si="0"/>
        <v>43</v>
      </c>
      <c r="C50" s="21" t="str">
        <f t="shared" si="1"/>
        <v>22</v>
      </c>
      <c r="D50" s="21" t="str">
        <f t="shared" si="2"/>
        <v>472</v>
      </c>
      <c r="E50" s="21">
        <f t="shared" si="3"/>
        <v>2602472</v>
      </c>
      <c r="F50" s="21">
        <f t="shared" si="4"/>
        <v>48028</v>
      </c>
      <c r="G50" s="21">
        <v>31141888</v>
      </c>
      <c r="H50" s="21">
        <v>10.9852859940742</v>
      </c>
      <c r="I50" s="24">
        <f t="shared" si="6"/>
        <v>0</v>
      </c>
    </row>
    <row r="51">
      <c r="A51" s="21" t="s">
        <v>59</v>
      </c>
      <c r="B51" s="21" t="str">
        <f t="shared" si="0"/>
        <v>43</v>
      </c>
      <c r="C51" s="21" t="str">
        <f t="shared" si="1"/>
        <v>23</v>
      </c>
      <c r="D51" s="21" t="str">
        <f t="shared" si="2"/>
        <v>460</v>
      </c>
      <c r="E51" s="21">
        <f t="shared" si="3"/>
        <v>2603460</v>
      </c>
      <c r="F51" s="21">
        <f t="shared" si="4"/>
        <v>49016</v>
      </c>
      <c r="G51" s="21">
        <v>31141888</v>
      </c>
      <c r="H51" s="21">
        <v>29.7289332142207</v>
      </c>
      <c r="I51" s="24">
        <f t="shared" si="6"/>
        <v>0</v>
      </c>
    </row>
    <row r="52">
      <c r="A52" s="21" t="s">
        <v>60</v>
      </c>
      <c r="B52" s="21" t="str">
        <f t="shared" si="0"/>
        <v>43</v>
      </c>
      <c r="C52" s="21" t="str">
        <f t="shared" si="1"/>
        <v>24</v>
      </c>
      <c r="D52" s="21" t="str">
        <f t="shared" si="2"/>
        <v>466</v>
      </c>
      <c r="E52" s="21">
        <f t="shared" si="3"/>
        <v>2604466</v>
      </c>
      <c r="F52" s="21">
        <f t="shared" si="4"/>
        <v>50022</v>
      </c>
      <c r="G52" s="21">
        <v>31141888</v>
      </c>
      <c r="H52" s="21">
        <v>29.6598214546186</v>
      </c>
      <c r="I52" s="24">
        <f t="shared" si="6"/>
        <v>0</v>
      </c>
    </row>
    <row r="53">
      <c r="A53" s="21" t="s">
        <v>61</v>
      </c>
      <c r="B53" s="21" t="str">
        <f t="shared" si="0"/>
        <v>43</v>
      </c>
      <c r="C53" s="21" t="str">
        <f t="shared" si="1"/>
        <v>25</v>
      </c>
      <c r="D53" s="21" t="str">
        <f t="shared" si="2"/>
        <v>461</v>
      </c>
      <c r="E53" s="21">
        <f t="shared" si="3"/>
        <v>2605461</v>
      </c>
      <c r="F53" s="21">
        <f t="shared" si="4"/>
        <v>51017</v>
      </c>
      <c r="G53" s="21">
        <v>32559104</v>
      </c>
      <c r="H53" s="21">
        <v>24.9980426532602</v>
      </c>
      <c r="I53" s="24">
        <f t="shared" ref="I53:I60" si="7">31</f>
        <v>0</v>
      </c>
    </row>
    <row r="54">
      <c r="A54" s="21" t="s">
        <v>62</v>
      </c>
      <c r="B54" s="21" t="str">
        <f t="shared" si="0"/>
        <v>43</v>
      </c>
      <c r="C54" s="21" t="str">
        <f t="shared" si="1"/>
        <v>26</v>
      </c>
      <c r="D54" s="21" t="str">
        <f t="shared" si="2"/>
        <v>472</v>
      </c>
      <c r="E54" s="21">
        <f t="shared" si="3"/>
        <v>2606472</v>
      </c>
      <c r="F54" s="21">
        <f t="shared" si="4"/>
        <v>52028</v>
      </c>
      <c r="G54" s="21">
        <v>32559104</v>
      </c>
      <c r="H54" s="21">
        <v>0</v>
      </c>
      <c r="I54" s="24">
        <f t="shared" si="7"/>
        <v>0</v>
      </c>
    </row>
    <row r="55">
      <c r="A55" s="21" t="s">
        <v>63</v>
      </c>
      <c r="B55" s="21" t="str">
        <f t="shared" si="0"/>
        <v>43</v>
      </c>
      <c r="C55" s="21" t="str">
        <f t="shared" si="1"/>
        <v>27</v>
      </c>
      <c r="D55" s="21" t="str">
        <f t="shared" si="2"/>
        <v>466</v>
      </c>
      <c r="E55" s="21">
        <f t="shared" si="3"/>
        <v>2607466</v>
      </c>
      <c r="F55" s="21">
        <f t="shared" si="4"/>
        <v>53022</v>
      </c>
      <c r="G55" s="21">
        <v>32559104</v>
      </c>
      <c r="H55" s="21">
        <v>0</v>
      </c>
      <c r="I55" s="24">
        <f t="shared" si="7"/>
        <v>0</v>
      </c>
    </row>
    <row r="56">
      <c r="A56" s="21" t="s">
        <v>64</v>
      </c>
      <c r="B56" s="21" t="str">
        <f t="shared" si="0"/>
        <v>43</v>
      </c>
      <c r="C56" s="21" t="str">
        <f t="shared" si="1"/>
        <v>28</v>
      </c>
      <c r="D56" s="21" t="str">
        <f t="shared" si="2"/>
        <v>463</v>
      </c>
      <c r="E56" s="21">
        <f t="shared" si="3"/>
        <v>2608463</v>
      </c>
      <c r="F56" s="21">
        <f t="shared" si="4"/>
        <v>54019</v>
      </c>
      <c r="G56" s="21">
        <v>32559104</v>
      </c>
      <c r="H56" s="21">
        <v>1.55223229382282</v>
      </c>
      <c r="I56" s="24">
        <f t="shared" si="7"/>
        <v>0</v>
      </c>
    </row>
    <row r="57">
      <c r="A57" s="21" t="s">
        <v>65</v>
      </c>
      <c r="B57" s="21" t="str">
        <f t="shared" si="0"/>
        <v>43</v>
      </c>
      <c r="C57" s="21" t="str">
        <f t="shared" si="1"/>
        <v>29</v>
      </c>
      <c r="D57" s="21" t="str">
        <f t="shared" si="2"/>
        <v>472</v>
      </c>
      <c r="E57" s="21">
        <f t="shared" si="3"/>
        <v>2609472</v>
      </c>
      <c r="F57" s="21">
        <f t="shared" si="4"/>
        <v>55028</v>
      </c>
      <c r="G57" s="21">
        <v>32559104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43</v>
      </c>
      <c r="C58" s="21" t="str">
        <f t="shared" si="1"/>
        <v>30</v>
      </c>
      <c r="D58" s="21" t="str">
        <f t="shared" si="2"/>
        <v>476</v>
      </c>
      <c r="E58" s="21">
        <f t="shared" si="3"/>
        <v>2610476</v>
      </c>
      <c r="F58" s="21">
        <f t="shared" si="4"/>
        <v>56032</v>
      </c>
      <c r="G58" s="21">
        <v>32559104</v>
      </c>
      <c r="H58" s="21">
        <v>0</v>
      </c>
      <c r="I58" s="24">
        <f t="shared" si="7"/>
        <v>0</v>
      </c>
    </row>
    <row r="59">
      <c r="A59" s="21" t="s">
        <v>67</v>
      </c>
      <c r="B59" s="21" t="str">
        <f t="shared" si="0"/>
        <v>43</v>
      </c>
      <c r="C59" s="21" t="str">
        <f t="shared" si="1"/>
        <v>31</v>
      </c>
      <c r="D59" s="21" t="str">
        <f t="shared" si="2"/>
        <v>481</v>
      </c>
      <c r="E59" s="21">
        <f t="shared" si="3"/>
        <v>2611481</v>
      </c>
      <c r="F59" s="21">
        <f t="shared" si="4"/>
        <v>57037</v>
      </c>
      <c r="G59" s="21">
        <v>32559104</v>
      </c>
      <c r="H59" s="21">
        <v>0</v>
      </c>
      <c r="I59" s="24">
        <f t="shared" si="7"/>
        <v>0</v>
      </c>
    </row>
    <row r="60">
      <c r="A60" s="21" t="s">
        <v>68</v>
      </c>
      <c r="B60" s="21" t="str">
        <f t="shared" si="0"/>
        <v>43</v>
      </c>
      <c r="C60" s="21" t="str">
        <f t="shared" si="1"/>
        <v>32</v>
      </c>
      <c r="D60" s="21" t="str">
        <f t="shared" si="2"/>
        <v>484</v>
      </c>
      <c r="E60" s="21">
        <f t="shared" si="3"/>
        <v>2612484</v>
      </c>
      <c r="F60" s="21">
        <f t="shared" si="4"/>
        <v>58040</v>
      </c>
      <c r="G60" s="21">
        <v>32559104</v>
      </c>
      <c r="H60" s="21">
        <v>1.56123805128315</v>
      </c>
      <c r="I60" s="24">
        <f t="shared" si="7"/>
        <v>0</v>
      </c>
    </row>
    <row r="61">
      <c r="A61" s="21" t="s">
        <v>69</v>
      </c>
      <c r="B61" s="21" t="str">
        <f t="shared" si="0"/>
        <v>43</v>
      </c>
      <c r="C61" s="21" t="str">
        <f t="shared" si="1"/>
        <v>33</v>
      </c>
      <c r="D61" s="21" t="str">
        <f t="shared" si="2"/>
        <v>490</v>
      </c>
      <c r="E61" s="21">
        <f t="shared" si="3"/>
        <v>2613490</v>
      </c>
      <c r="F61" s="21">
        <f t="shared" si="4"/>
        <v>59046</v>
      </c>
      <c r="G61" s="21">
        <v>36052992</v>
      </c>
      <c r="H61" s="21">
        <v>13.9680425093349</v>
      </c>
      <c r="I61" s="24">
        <f>34</f>
        <v>0</v>
      </c>
    </row>
    <row r="62">
      <c r="A62" s="21" t="s">
        <v>70</v>
      </c>
      <c r="B62" s="21" t="str">
        <f t="shared" si="0"/>
        <v>43</v>
      </c>
      <c r="C62" s="21" t="str">
        <f t="shared" si="1"/>
        <v>34</v>
      </c>
      <c r="D62" s="21" t="str">
        <f t="shared" si="2"/>
        <v>491</v>
      </c>
      <c r="E62" s="21">
        <f t="shared" si="3"/>
        <v>2614491</v>
      </c>
      <c r="F62" s="21">
        <f t="shared" si="4"/>
        <v>60047</v>
      </c>
      <c r="G62" s="21">
        <v>36052992</v>
      </c>
      <c r="H62" s="21">
        <v>0</v>
      </c>
      <c r="I62" s="24">
        <f>34</f>
        <v>0</v>
      </c>
    </row>
    <row r="63">
      <c r="A63" s="21" t="s">
        <v>71</v>
      </c>
      <c r="B63" s="21" t="str">
        <f t="shared" si="0"/>
        <v>43</v>
      </c>
      <c r="C63" s="21" t="str">
        <f t="shared" si="1"/>
        <v>35</v>
      </c>
      <c r="D63" s="21" t="str">
        <f t="shared" si="2"/>
        <v>478</v>
      </c>
      <c r="E63" s="21">
        <f t="shared" si="3"/>
        <v>2615478</v>
      </c>
      <c r="F63" s="21">
        <f t="shared" si="4"/>
        <v>61034</v>
      </c>
      <c r="G63" s="21">
        <v>36052992</v>
      </c>
      <c r="H63" s="21">
        <v>1.56271596734669</v>
      </c>
      <c r="I63" s="24">
        <f>34</f>
        <v>0</v>
      </c>
    </row>
    <row r="64">
      <c r="A64" s="21" t="s">
        <v>72</v>
      </c>
      <c r="B64" s="21" t="str">
        <f t="shared" si="0"/>
        <v>43</v>
      </c>
      <c r="C64" s="21" t="str">
        <f t="shared" si="1"/>
        <v>36</v>
      </c>
      <c r="D64" s="21" t="str">
        <f t="shared" si="2"/>
        <v>473</v>
      </c>
      <c r="E64" s="21">
        <f t="shared" si="3"/>
        <v>2616473</v>
      </c>
      <c r="F64" s="21">
        <f t="shared" si="4"/>
        <v>62029</v>
      </c>
      <c r="G64" s="21">
        <v>36052992</v>
      </c>
      <c r="H64" s="21">
        <v>0</v>
      </c>
      <c r="I64" s="24">
        <f>34</f>
        <v>0</v>
      </c>
    </row>
    <row r="65">
      <c r="A65" s="21" t="s">
        <v>73</v>
      </c>
      <c r="B65" s="21" t="str">
        <f t="shared" si="0"/>
        <v>43</v>
      </c>
      <c r="C65" s="21" t="str">
        <f t="shared" si="1"/>
        <v>37</v>
      </c>
      <c r="D65" s="21" t="str">
        <f t="shared" si="2"/>
        <v>483</v>
      </c>
      <c r="E65" s="21">
        <f t="shared" si="3"/>
        <v>2617483</v>
      </c>
      <c r="F65" s="21">
        <f t="shared" si="4"/>
        <v>63039</v>
      </c>
      <c r="G65" s="21">
        <v>36052992</v>
      </c>
      <c r="H65" s="21">
        <v>4.6859803365768496</v>
      </c>
      <c r="I65" s="24">
        <f>34</f>
        <v>0</v>
      </c>
    </row>
    <row r="66">
      <c r="A66" s="21" t="s">
        <v>74</v>
      </c>
      <c r="B66" s="21" t="str">
        <f t="shared" si="0"/>
        <v>43</v>
      </c>
      <c r="C66" s="21" t="str">
        <f t="shared" si="1"/>
        <v>38</v>
      </c>
      <c r="D66" s="21" t="str">
        <f t="shared" si="2"/>
        <v>492</v>
      </c>
      <c r="E66" s="21">
        <f t="shared" si="3"/>
        <v>2618492</v>
      </c>
      <c r="F66" s="21">
        <f t="shared" si="4"/>
        <v>64048</v>
      </c>
      <c r="G66" s="21">
        <v>36052992</v>
      </c>
      <c r="H66" s="21">
        <v>1.56000617413004</v>
      </c>
      <c r="I66" s="24">
        <f>34</f>
        <v>0</v>
      </c>
    </row>
    <row r="67">
      <c r="A67" s="21" t="s">
        <v>75</v>
      </c>
      <c r="B67" s="21" t="str">
        <f t="shared" si="0"/>
        <v>43</v>
      </c>
      <c r="C67" s="21" t="str">
        <f t="shared" si="1"/>
        <v>39</v>
      </c>
      <c r="D67" s="21" t="str">
        <f t="shared" si="2"/>
        <v>482</v>
      </c>
      <c r="E67" s="21">
        <f t="shared" si="3"/>
        <v>2619482</v>
      </c>
      <c r="F67" s="21">
        <f t="shared" si="4"/>
        <v>65038</v>
      </c>
      <c r="G67" s="21">
        <v>36052992</v>
      </c>
      <c r="H67" s="21">
        <v>0</v>
      </c>
      <c r="I67" s="24">
        <f>34</f>
        <v>0</v>
      </c>
    </row>
    <row r="68">
      <c r="A68" s="21" t="s">
        <v>76</v>
      </c>
      <c r="B68" s="21" t="str">
        <f t="shared" si="0"/>
        <v>43</v>
      </c>
      <c r="C68" s="21" t="str">
        <f t="shared" si="1"/>
        <v>40</v>
      </c>
      <c r="D68" s="21" t="str">
        <f t="shared" si="2"/>
        <v>486</v>
      </c>
      <c r="E68" s="21">
        <f t="shared" si="3"/>
        <v>2620486</v>
      </c>
      <c r="F68" s="21">
        <f t="shared" si="4"/>
        <v>66042</v>
      </c>
      <c r="G68" s="21">
        <v>31842304</v>
      </c>
      <c r="H68" s="21">
        <v>0</v>
      </c>
      <c r="I68" s="24">
        <f>30</f>
        <v>0</v>
      </c>
    </row>
    <row r="69">
      <c r="A69" s="21" t="s">
        <v>77</v>
      </c>
      <c r="B69" s="21" t="str">
        <f t="shared" si="0"/>
        <v>43</v>
      </c>
      <c r="C69" s="21" t="str">
        <f t="shared" si="1"/>
        <v>41</v>
      </c>
      <c r="D69" s="21" t="str">
        <f t="shared" si="2"/>
        <v>480</v>
      </c>
      <c r="E69" s="21">
        <f t="shared" si="3"/>
        <v>2621480</v>
      </c>
      <c r="F69" s="21">
        <f t="shared" si="4"/>
        <v>67036</v>
      </c>
      <c r="G69" s="21">
        <v>31842304</v>
      </c>
      <c r="H69" s="21">
        <v>1.56586959478101</v>
      </c>
      <c r="I69" s="24">
        <f>30</f>
        <v>0</v>
      </c>
    </row>
    <row r="70">
      <c r="A70" s="21" t="s">
        <v>78</v>
      </c>
      <c r="B70" s="21" t="str">
        <f t="shared" si="0"/>
        <v>43</v>
      </c>
      <c r="C70" s="21" t="str">
        <f t="shared" si="1"/>
        <v>42</v>
      </c>
      <c r="D70" s="21" t="str">
        <f t="shared" si="2"/>
        <v>487</v>
      </c>
      <c r="E70" s="21">
        <f t="shared" si="3"/>
        <v>2622487</v>
      </c>
      <c r="F70" s="21">
        <f t="shared" si="4"/>
        <v>68043</v>
      </c>
      <c r="G70" s="21">
        <v>31842304</v>
      </c>
      <c r="H70" s="21">
        <v>1.55342242074215</v>
      </c>
      <c r="I70" s="24">
        <f>30</f>
        <v>0</v>
      </c>
    </row>
    <row r="71">
      <c r="A71" s="21" t="s">
        <v>79</v>
      </c>
      <c r="B71" s="21" t="str">
        <f t="shared" si="0"/>
        <v>43</v>
      </c>
      <c r="C71" s="21" t="str">
        <f t="shared" si="1"/>
        <v>43</v>
      </c>
      <c r="D71" s="21" t="str">
        <f t="shared" si="2"/>
        <v>485</v>
      </c>
      <c r="E71" s="21">
        <f t="shared" si="3"/>
        <v>2623485</v>
      </c>
      <c r="F71" s="21">
        <f t="shared" si="4"/>
        <v>69041</v>
      </c>
      <c r="G71" s="21">
        <v>31842304</v>
      </c>
      <c r="H71" s="21">
        <v>0</v>
      </c>
      <c r="I71" s="24">
        <f>30</f>
        <v>0</v>
      </c>
    </row>
    <row r="72">
      <c r="A72" s="21" t="s">
        <v>80</v>
      </c>
      <c r="B72" s="21" t="str">
        <f t="shared" si="0"/>
        <v>43</v>
      </c>
      <c r="C72" s="21" t="str">
        <f t="shared" si="1"/>
        <v>44</v>
      </c>
      <c r="D72" s="21" t="str">
        <f t="shared" si="2"/>
        <v>483</v>
      </c>
      <c r="E72" s="21">
        <f t="shared" si="3"/>
        <v>2624483</v>
      </c>
      <c r="F72" s="21">
        <f t="shared" si="4"/>
        <v>70039</v>
      </c>
      <c r="G72" s="21">
        <v>31842304</v>
      </c>
      <c r="H72" s="21">
        <v>1.57081763646686</v>
      </c>
      <c r="I72" s="24">
        <f>30</f>
        <v>0</v>
      </c>
    </row>
    <row r="73">
      <c r="A73" s="21" t="s">
        <v>81</v>
      </c>
      <c r="B73" s="21" t="str">
        <f t="shared" si="0"/>
        <v>43</v>
      </c>
      <c r="C73" s="21" t="str">
        <f t="shared" si="1"/>
        <v>45</v>
      </c>
      <c r="D73" s="21" t="str">
        <f t="shared" si="2"/>
        <v>488</v>
      </c>
      <c r="E73" s="21">
        <f t="shared" si="3"/>
        <v>2625488</v>
      </c>
      <c r="F73" s="21">
        <f t="shared" si="4"/>
        <v>71044</v>
      </c>
      <c r="G73" s="21">
        <v>36388864</v>
      </c>
      <c r="H73" s="21">
        <v>15.5602925235409</v>
      </c>
      <c r="I73" s="24">
        <f>34</f>
        <v>0</v>
      </c>
    </row>
    <row r="74">
      <c r="A74" s="21" t="s">
        <v>82</v>
      </c>
      <c r="B74" s="21" t="str">
        <f t="shared" si="0"/>
        <v>43</v>
      </c>
      <c r="C74" s="21" t="str">
        <f t="shared" si="1"/>
        <v>46</v>
      </c>
      <c r="D74" s="21" t="str">
        <f t="shared" si="2"/>
        <v>500</v>
      </c>
      <c r="E74" s="21">
        <f t="shared" si="3"/>
        <v>2626500</v>
      </c>
      <c r="F74" s="21">
        <f t="shared" si="4"/>
        <v>72056</v>
      </c>
      <c r="G74" s="21">
        <v>36388864</v>
      </c>
      <c r="H74" s="21">
        <v>0</v>
      </c>
      <c r="I74" s="24">
        <f>34</f>
        <v>0</v>
      </c>
    </row>
    <row r="75">
      <c r="A75" s="21" t="s">
        <v>83</v>
      </c>
      <c r="B75" s="21" t="str">
        <f t="shared" si="0"/>
        <v>43</v>
      </c>
      <c r="C75" s="21" t="str">
        <f t="shared" si="1"/>
        <v>47</v>
      </c>
      <c r="D75" s="21" t="str">
        <f t="shared" si="2"/>
        <v>501</v>
      </c>
      <c r="E75" s="21">
        <f t="shared" si="3"/>
        <v>2627501</v>
      </c>
      <c r="F75" s="21">
        <f t="shared" si="4"/>
        <v>73057</v>
      </c>
      <c r="G75" s="21">
        <v>36388864</v>
      </c>
      <c r="H75" s="21">
        <v>1.56166731898552</v>
      </c>
      <c r="I75" s="24">
        <f>34</f>
        <v>0</v>
      </c>
    </row>
    <row r="76">
      <c r="A76" s="21" t="s">
        <v>84</v>
      </c>
      <c r="B76" s="21" t="str">
        <f t="shared" si="0"/>
        <v>43</v>
      </c>
      <c r="C76" s="21" t="str">
        <f t="shared" si="1"/>
        <v>48</v>
      </c>
      <c r="D76" s="21" t="str">
        <f t="shared" si="2"/>
        <v>499</v>
      </c>
      <c r="E76" s="21">
        <f t="shared" si="3"/>
        <v>2628499</v>
      </c>
      <c r="F76" s="21">
        <f t="shared" si="4"/>
        <v>74055</v>
      </c>
      <c r="G76" s="21">
        <v>36388864</v>
      </c>
      <c r="H76" s="21">
        <v>0</v>
      </c>
      <c r="I76" s="24">
        <f>34</f>
        <v>0</v>
      </c>
    </row>
    <row r="77">
      <c r="A77" s="21" t="s">
        <v>85</v>
      </c>
      <c r="B77" s="21" t="str">
        <f t="shared" si="0"/>
        <v>43</v>
      </c>
      <c r="C77" s="21" t="str">
        <f t="shared" si="1"/>
        <v>49</v>
      </c>
      <c r="D77" s="21" t="str">
        <f t="shared" si="2"/>
        <v>488</v>
      </c>
      <c r="E77" s="21">
        <f t="shared" si="3"/>
        <v>2629488</v>
      </c>
      <c r="F77" s="21">
        <f t="shared" si="4"/>
        <v>75044</v>
      </c>
      <c r="G77" s="21">
        <v>36388864</v>
      </c>
      <c r="H77" s="21">
        <v>0</v>
      </c>
      <c r="I77" s="24">
        <f>34</f>
        <v>0</v>
      </c>
    </row>
    <row r="78">
      <c r="A78" s="21" t="s">
        <v>86</v>
      </c>
      <c r="B78" s="21" t="str">
        <f t="shared" si="0"/>
        <v>43</v>
      </c>
      <c r="C78" s="21" t="str">
        <f t="shared" si="1"/>
        <v>50</v>
      </c>
      <c r="D78" s="21" t="str">
        <f t="shared" si="2"/>
        <v>504</v>
      </c>
      <c r="E78" s="21">
        <f t="shared" si="3"/>
        <v>2630504</v>
      </c>
      <c r="F78" s="21">
        <f t="shared" si="4"/>
        <v>76060</v>
      </c>
      <c r="G78" s="21">
        <v>36388864</v>
      </c>
      <c r="H78" s="21">
        <v>0</v>
      </c>
      <c r="I78" s="24">
        <f>34</f>
        <v>0</v>
      </c>
    </row>
    <row r="79">
      <c r="A79" s="21" t="s">
        <v>87</v>
      </c>
      <c r="B79" s="21" t="str">
        <f t="shared" si="0"/>
        <v>43</v>
      </c>
      <c r="C79" s="21" t="str">
        <f t="shared" si="1"/>
        <v>51</v>
      </c>
      <c r="D79" s="21" t="str">
        <f t="shared" si="2"/>
        <v>495</v>
      </c>
      <c r="E79" s="21">
        <f t="shared" si="3"/>
        <v>2631495</v>
      </c>
      <c r="F79" s="21">
        <f t="shared" si="4"/>
        <v>77051</v>
      </c>
      <c r="G79" s="21">
        <v>39337984</v>
      </c>
      <c r="H79" s="21">
        <v>28.2237577507456</v>
      </c>
      <c r="I79" s="24">
        <f>37</f>
        <v>0</v>
      </c>
    </row>
    <row r="80">
      <c r="A80" s="21" t="s">
        <v>88</v>
      </c>
      <c r="B80" s="21" t="str">
        <f t="shared" si="0"/>
        <v>43</v>
      </c>
      <c r="C80" s="21" t="str">
        <f t="shared" si="1"/>
        <v>52</v>
      </c>
      <c r="D80" s="21" t="str">
        <f t="shared" si="2"/>
        <v>496</v>
      </c>
      <c r="E80" s="21">
        <f t="shared" si="3"/>
        <v>2632496</v>
      </c>
      <c r="F80" s="21">
        <f t="shared" si="4"/>
        <v>78052</v>
      </c>
      <c r="G80" s="21">
        <v>32063488</v>
      </c>
      <c r="H80" s="21">
        <v>34.2989592074371</v>
      </c>
      <c r="I80" s="24">
        <f t="shared" ref="I80:I97" si="8">30</f>
        <v>0</v>
      </c>
    </row>
    <row r="81">
      <c r="A81" s="21" t="s">
        <v>89</v>
      </c>
      <c r="B81" s="21" t="str">
        <f t="shared" si="0"/>
        <v>43</v>
      </c>
      <c r="C81" s="21" t="str">
        <f t="shared" si="1"/>
        <v>53</v>
      </c>
      <c r="D81" s="21" t="str">
        <f t="shared" si="2"/>
        <v>497</v>
      </c>
      <c r="E81" s="21">
        <f t="shared" si="3"/>
        <v>2633497</v>
      </c>
      <c r="F81" s="21">
        <f t="shared" si="4"/>
        <v>79053</v>
      </c>
      <c r="G81" s="21">
        <v>32063488</v>
      </c>
      <c r="H81" s="21">
        <v>27.9965016566961</v>
      </c>
      <c r="I81" s="24">
        <f t="shared" si="8"/>
        <v>0</v>
      </c>
    </row>
    <row r="82">
      <c r="A82" s="21" t="s">
        <v>90</v>
      </c>
      <c r="B82" s="21" t="str">
        <f t="shared" si="0"/>
        <v>43</v>
      </c>
      <c r="C82" s="21" t="str">
        <f t="shared" si="1"/>
        <v>54</v>
      </c>
      <c r="D82" s="21" t="str">
        <f t="shared" si="2"/>
        <v>501</v>
      </c>
      <c r="E82" s="21">
        <f t="shared" si="3"/>
        <v>2634501</v>
      </c>
      <c r="F82" s="21">
        <f t="shared" si="4"/>
        <v>80057</v>
      </c>
      <c r="G82" s="21">
        <v>32063488</v>
      </c>
      <c r="H82" s="21">
        <v>26.6908804659532</v>
      </c>
      <c r="I82" s="24">
        <f t="shared" si="8"/>
        <v>0</v>
      </c>
    </row>
    <row r="83">
      <c r="A83" s="21" t="s">
        <v>91</v>
      </c>
      <c r="B83" s="21" t="str">
        <f t="shared" si="0"/>
        <v>43</v>
      </c>
      <c r="C83" s="21" t="str">
        <f t="shared" si="1"/>
        <v>55</v>
      </c>
      <c r="D83" s="21" t="str">
        <f t="shared" si="2"/>
        <v>491</v>
      </c>
      <c r="E83" s="21">
        <f t="shared" si="3"/>
        <v>2635491</v>
      </c>
      <c r="F83" s="21">
        <f t="shared" si="4"/>
        <v>81047</v>
      </c>
      <c r="G83" s="21">
        <v>32063488</v>
      </c>
      <c r="H83" s="21">
        <v>20.3295239433502</v>
      </c>
      <c r="I83" s="24">
        <f t="shared" si="8"/>
        <v>0</v>
      </c>
    </row>
    <row r="84">
      <c r="A84" s="21" t="s">
        <v>92</v>
      </c>
      <c r="B84" s="21" t="str">
        <f t="shared" si="0"/>
        <v>43</v>
      </c>
      <c r="C84" s="21" t="str">
        <f t="shared" si="1"/>
        <v>56</v>
      </c>
      <c r="D84" s="21" t="str">
        <f t="shared" si="2"/>
        <v>491</v>
      </c>
      <c r="E84" s="21">
        <f t="shared" si="3"/>
        <v>2636491</v>
      </c>
      <c r="F84" s="21">
        <f t="shared" si="4"/>
        <v>82047</v>
      </c>
      <c r="G84" s="21">
        <v>32063488</v>
      </c>
      <c r="H84" s="21">
        <v>41.951293243393104</v>
      </c>
      <c r="I84" s="24">
        <f t="shared" si="8"/>
        <v>0</v>
      </c>
    </row>
    <row r="85">
      <c r="A85" s="21" t="s">
        <v>93</v>
      </c>
      <c r="B85" s="21" t="str">
        <f t="shared" si="0"/>
        <v>43</v>
      </c>
      <c r="C85" s="21" t="str">
        <f t="shared" si="1"/>
        <v>57</v>
      </c>
      <c r="D85" s="21" t="str">
        <f t="shared" si="2"/>
        <v>498</v>
      </c>
      <c r="E85" s="21">
        <f t="shared" si="3"/>
        <v>2637498</v>
      </c>
      <c r="F85" s="21">
        <f t="shared" si="4"/>
        <v>83054</v>
      </c>
      <c r="G85" s="21">
        <v>32063488</v>
      </c>
      <c r="H85" s="21">
        <v>29.5986507701183</v>
      </c>
      <c r="I85" s="24">
        <f t="shared" si="8"/>
        <v>0</v>
      </c>
    </row>
    <row r="86">
      <c r="A86" s="21" t="s">
        <v>94</v>
      </c>
      <c r="B86" s="21" t="str">
        <f t="shared" si="0"/>
        <v>43</v>
      </c>
      <c r="C86" s="21" t="str">
        <f t="shared" si="1"/>
        <v>58</v>
      </c>
      <c r="D86" s="21" t="str">
        <f t="shared" si="2"/>
        <v>506</v>
      </c>
      <c r="E86" s="21">
        <f t="shared" si="3"/>
        <v>2638506</v>
      </c>
      <c r="F86" s="21">
        <f t="shared" si="4"/>
        <v>84062</v>
      </c>
      <c r="G86" s="21">
        <v>32063488</v>
      </c>
      <c r="H86" s="21">
        <v>26.4297092120061</v>
      </c>
      <c r="I86" s="24">
        <f t="shared" si="8"/>
        <v>0</v>
      </c>
    </row>
    <row r="87">
      <c r="A87" s="21" t="s">
        <v>95</v>
      </c>
      <c r="B87" s="21" t="str">
        <f t="shared" si="0"/>
        <v>43</v>
      </c>
      <c r="C87" s="21" t="str">
        <f t="shared" si="1"/>
        <v>59</v>
      </c>
      <c r="D87" s="21" t="str">
        <f t="shared" si="2"/>
        <v>500</v>
      </c>
      <c r="E87" s="21">
        <f t="shared" si="3"/>
        <v>2639500</v>
      </c>
      <c r="F87" s="21">
        <f t="shared" si="4"/>
        <v>85056</v>
      </c>
      <c r="G87" s="21">
        <v>32063488</v>
      </c>
      <c r="H87" s="21">
        <v>17.3013498022387</v>
      </c>
      <c r="I87" s="24">
        <f t="shared" si="8"/>
        <v>0</v>
      </c>
    </row>
    <row r="88">
      <c r="A88" s="21" t="s">
        <v>96</v>
      </c>
      <c r="B88" s="21" t="str">
        <f t="shared" si="0"/>
        <v>44</v>
      </c>
      <c r="C88" s="21" t="str">
        <f t="shared" si="1"/>
        <v>00</v>
      </c>
      <c r="D88" s="21" t="str">
        <f t="shared" si="2"/>
        <v>491</v>
      </c>
      <c r="E88" s="21">
        <f t="shared" si="3"/>
        <v>2640491</v>
      </c>
      <c r="F88" s="21">
        <f t="shared" si="4"/>
        <v>86047</v>
      </c>
      <c r="G88" s="21">
        <v>32063488</v>
      </c>
      <c r="H88" s="21">
        <v>34.2468278221927</v>
      </c>
      <c r="I88" s="24">
        <f t="shared" si="8"/>
        <v>0</v>
      </c>
    </row>
    <row r="89">
      <c r="A89" s="21" t="s">
        <v>97</v>
      </c>
      <c r="B89" s="21" t="str">
        <f t="shared" si="0"/>
        <v>44</v>
      </c>
      <c r="C89" s="21" t="str">
        <f t="shared" si="1"/>
        <v>01</v>
      </c>
      <c r="D89" s="21" t="str">
        <f t="shared" si="2"/>
        <v>494</v>
      </c>
      <c r="E89" s="21">
        <f t="shared" si="3"/>
        <v>2641494</v>
      </c>
      <c r="F89" s="21">
        <f t="shared" si="4"/>
        <v>87050</v>
      </c>
      <c r="G89" s="21">
        <v>32063488</v>
      </c>
      <c r="H89" s="21">
        <v>36.0051897567427</v>
      </c>
      <c r="I89" s="24">
        <f t="shared" si="8"/>
        <v>0</v>
      </c>
    </row>
    <row r="90">
      <c r="A90" s="21" t="s">
        <v>98</v>
      </c>
      <c r="B90" s="21" t="str">
        <f t="shared" si="0"/>
        <v>44</v>
      </c>
      <c r="C90" s="21" t="str">
        <f t="shared" si="1"/>
        <v>02</v>
      </c>
      <c r="D90" s="21" t="str">
        <f t="shared" si="2"/>
        <v>498</v>
      </c>
      <c r="E90" s="21">
        <f t="shared" si="3"/>
        <v>2642498</v>
      </c>
      <c r="F90" s="21">
        <f t="shared" si="4"/>
        <v>88054</v>
      </c>
      <c r="G90" s="21">
        <v>32063488</v>
      </c>
      <c r="H90" s="21">
        <v>25.0501102405251</v>
      </c>
      <c r="I90" s="24">
        <f t="shared" si="8"/>
        <v>0</v>
      </c>
    </row>
    <row r="91">
      <c r="A91" s="21" t="s">
        <v>99</v>
      </c>
      <c r="B91" s="21" t="str">
        <f t="shared" si="0"/>
        <v>44</v>
      </c>
      <c r="C91" s="21" t="str">
        <f t="shared" si="1"/>
        <v>03</v>
      </c>
      <c r="D91" s="21" t="str">
        <f t="shared" si="2"/>
        <v>490</v>
      </c>
      <c r="E91" s="21">
        <f t="shared" si="3"/>
        <v>2643490</v>
      </c>
      <c r="F91" s="21">
        <f t="shared" si="4"/>
        <v>89046</v>
      </c>
      <c r="G91" s="21">
        <v>32063488</v>
      </c>
      <c r="H91" s="21">
        <v>31.1895764335752</v>
      </c>
      <c r="I91" s="24">
        <f t="shared" si="8"/>
        <v>0</v>
      </c>
    </row>
    <row r="92">
      <c r="A92" s="21" t="s">
        <v>100</v>
      </c>
      <c r="B92" s="21" t="str">
        <f t="shared" si="0"/>
        <v>44</v>
      </c>
      <c r="C92" s="21" t="str">
        <f t="shared" si="1"/>
        <v>04</v>
      </c>
      <c r="D92" s="21" t="str">
        <f t="shared" si="2"/>
        <v>512</v>
      </c>
      <c r="E92" s="21">
        <f t="shared" si="3"/>
        <v>2644512</v>
      </c>
      <c r="F92" s="21">
        <f t="shared" si="4"/>
        <v>90068</v>
      </c>
      <c r="G92" s="21">
        <v>32063488</v>
      </c>
      <c r="H92" s="21">
        <v>23.3417730545261</v>
      </c>
      <c r="I92" s="24">
        <f t="shared" si="8"/>
        <v>0</v>
      </c>
    </row>
    <row r="93">
      <c r="A93" s="21" t="s">
        <v>101</v>
      </c>
      <c r="B93" s="21" t="str">
        <f t="shared" si="0"/>
        <v>44</v>
      </c>
      <c r="C93" s="21" t="str">
        <f t="shared" si="1"/>
        <v>05</v>
      </c>
      <c r="D93" s="21" t="str">
        <f t="shared" si="2"/>
        <v>504</v>
      </c>
      <c r="E93" s="21">
        <f t="shared" si="3"/>
        <v>2645504</v>
      </c>
      <c r="F93" s="21">
        <f t="shared" si="4"/>
        <v>91060</v>
      </c>
      <c r="G93" s="21">
        <v>32063488</v>
      </c>
      <c r="H93" s="21">
        <v>35.9665609812729</v>
      </c>
      <c r="I93" s="24">
        <f t="shared" si="8"/>
        <v>0</v>
      </c>
    </row>
    <row r="94">
      <c r="A94" s="21" t="s">
        <v>102</v>
      </c>
      <c r="B94" s="21" t="str">
        <f t="shared" si="0"/>
        <v>44</v>
      </c>
      <c r="C94" s="21" t="str">
        <f t="shared" si="1"/>
        <v>06</v>
      </c>
      <c r="D94" s="21" t="str">
        <f t="shared" si="2"/>
        <v>500</v>
      </c>
      <c r="E94" s="21">
        <f t="shared" si="3"/>
        <v>2646500</v>
      </c>
      <c r="F94" s="21">
        <f t="shared" si="4"/>
        <v>92056</v>
      </c>
      <c r="G94" s="21">
        <v>32063488</v>
      </c>
      <c r="H94" s="21">
        <v>31.1971084223807</v>
      </c>
      <c r="I94" s="24">
        <f t="shared" si="8"/>
        <v>0</v>
      </c>
    </row>
    <row r="95">
      <c r="A95" s="21" t="s">
        <v>103</v>
      </c>
      <c r="B95" s="21" t="str">
        <f t="shared" si="0"/>
        <v>44</v>
      </c>
      <c r="C95" s="21" t="str">
        <f t="shared" si="1"/>
        <v>07</v>
      </c>
      <c r="D95" s="21" t="str">
        <f t="shared" si="2"/>
        <v>503</v>
      </c>
      <c r="E95" s="21">
        <f t="shared" si="3"/>
        <v>2647503</v>
      </c>
      <c r="F95" s="21">
        <f t="shared" si="4"/>
        <v>93059</v>
      </c>
      <c r="G95" s="21">
        <v>32063488</v>
      </c>
      <c r="H95" s="21">
        <v>26.5524578604372</v>
      </c>
      <c r="I95" s="24">
        <f t="shared" si="8"/>
        <v>0</v>
      </c>
    </row>
    <row r="96">
      <c r="A96" s="21" t="s">
        <v>104</v>
      </c>
      <c r="B96" s="21" t="str">
        <f t="shared" si="0"/>
        <v>44</v>
      </c>
      <c r="C96" s="21" t="str">
        <f t="shared" si="1"/>
        <v>08</v>
      </c>
      <c r="D96" s="21" t="str">
        <f t="shared" si="2"/>
        <v>506</v>
      </c>
      <c r="E96" s="21">
        <f t="shared" si="3"/>
        <v>2648506</v>
      </c>
      <c r="F96" s="21">
        <f t="shared" si="4"/>
        <v>94062</v>
      </c>
      <c r="G96" s="21">
        <v>32063488</v>
      </c>
      <c r="H96" s="21">
        <v>14.0071981808621</v>
      </c>
      <c r="I96" s="24">
        <f t="shared" si="8"/>
        <v>0</v>
      </c>
    </row>
    <row r="97">
      <c r="A97" s="21" t="s">
        <v>105</v>
      </c>
      <c r="B97" s="21" t="str">
        <f t="shared" si="0"/>
        <v>44</v>
      </c>
      <c r="C97" s="21" t="str">
        <f t="shared" si="1"/>
        <v>09</v>
      </c>
      <c r="D97" s="21" t="str">
        <f t="shared" si="2"/>
        <v>518</v>
      </c>
      <c r="E97" s="21">
        <f t="shared" si="3"/>
        <v>2649518</v>
      </c>
      <c r="F97" s="21">
        <f t="shared" si="4"/>
        <v>95074</v>
      </c>
      <c r="G97" s="21">
        <v>32063488</v>
      </c>
      <c r="H97" s="21">
        <v>36.0945510008598</v>
      </c>
      <c r="I97" s="24">
        <f t="shared" si="8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2015-12-10T13:45:20Z</dcterms:modified>
  <cp:lastPrinted>2015-12-18T10:10:43Z</cp:lastPrinted>
</cp:coreProperties>
</file>