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23040" windowHeight="9384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<sst xmlns="http://schemas.openxmlformats.org/spreadsheetml/2006/main" count="85" uniqueCount="85">
  <si>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</si>
  <si>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</si>
  <si>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</si>
  <si>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</si>
  <si>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</si>
  <si>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</si>
  <si>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</si>
  <si>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</si>
  <si>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</si>
  <si>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12-10-2015 14:45:30.890</t>
  </si>
  <si>
    <t>Max Memory Value:</t>
  </si>
  <si>
    <t>12-10-2015 14:45:31.862</t>
  </si>
  <si>
    <t>12-10-2015 14:45:32.908</t>
  </si>
  <si>
    <t>12-10-2015 14:45:33.891</t>
  </si>
  <si>
    <t>12-10-2015 14:45:34.884</t>
  </si>
  <si>
    <t>12-10-2015 14:45:35.887</t>
  </si>
  <si>
    <t>12-10-2015 14:45:36.895</t>
  </si>
  <si>
    <t>12-10-2015 14:45:37.882</t>
  </si>
  <si>
    <t>12-10-2015 14:45:38.877</t>
  </si>
  <si>
    <t>12-10-2015 14:45:39.874</t>
  </si>
  <si>
    <t>12-10-2015 14:45:40.879</t>
  </si>
  <si>
    <t>12-10-2015 14:45:41.867</t>
  </si>
  <si>
    <t>12-10-2015 14:45:42.846</t>
  </si>
  <si>
    <t>12-10-2015 14:45:43.887</t>
  </si>
  <si>
    <t>12-10-2015 14:45:44.882</t>
  </si>
  <si>
    <t>12-10-2015 14:45:45.882</t>
  </si>
  <si>
    <t>12-10-2015 14:45:46.878</t>
  </si>
  <si>
    <t>12-10-2015 14:45:47.892</t>
  </si>
  <si>
    <t>12-10-2015 14:45:48.880</t>
  </si>
  <si>
    <t>12-10-2015 14:45:49.880</t>
  </si>
  <si>
    <t>12-10-2015 14:45:50.874</t>
  </si>
  <si>
    <t>12-10-2015 14:45:51.891</t>
  </si>
  <si>
    <t>12-10-2015 14:45:52.886</t>
  </si>
  <si>
    <t>12-10-2015 14:45:53.893</t>
  </si>
  <si>
    <t>12-10-2015 14:45:54.896</t>
  </si>
  <si>
    <t>12-10-2015 14:45:55.892</t>
  </si>
  <si>
    <t>12-10-2015 14:45:56.890</t>
  </si>
  <si>
    <t>12-10-2015 14:45:57.891</t>
  </si>
  <si>
    <t>12-10-2015 14:45:58.878</t>
  </si>
  <si>
    <t>12-10-2015 14:45:59.884</t>
  </si>
  <si>
    <t>12-10-2015 14:46:00.883</t>
  </si>
  <si>
    <t>12-10-2015 14:46:01.898</t>
  </si>
  <si>
    <t>12-10-2015 14:46:02.904</t>
  </si>
  <si>
    <t>12-10-2015 14:46:03.898</t>
  </si>
  <si>
    <t>12-10-2015 14:46:04.908</t>
  </si>
  <si>
    <t>12-10-2015 14:46:05.882</t>
  </si>
  <si>
    <t>12-10-2015 14:46:06.900</t>
  </si>
  <si>
    <t>12-10-2015 14:46:07.896</t>
  </si>
  <si>
    <t>12-10-2015 14:46:08.903</t>
  </si>
  <si>
    <t>12-10-2015 14:46:09.914</t>
  </si>
  <si>
    <t>12-10-2015 14:46:10.920</t>
  </si>
  <si>
    <t>12-10-2015 14:46:11.907</t>
  </si>
  <si>
    <t>12-10-2015 14:46:12.884</t>
  </si>
  <si>
    <t>12-10-2015 14:46:13.919</t>
  </si>
  <si>
    <t>12-10-2015 14:46:14.911</t>
  </si>
  <si>
    <t>12-10-2015 14:46:15.915</t>
  </si>
  <si>
    <t>12-10-2015 14:46:16.909</t>
  </si>
  <si>
    <t>12-10-2015 14:46:17.911</t>
  </si>
  <si>
    <t>12-10-2015 14:46:18.905</t>
  </si>
  <si>
    <t>12-10-2015 14:46:19.928</t>
  </si>
  <si>
    <t>12-10-2015 14:46:20.925</t>
  </si>
  <si>
    <t>12-10-2015 14:46:21.916</t>
  </si>
  <si>
    <t>12-10-2015 14:46:22.924</t>
  </si>
  <si>
    <t>12-10-2015 14:46:23.901</t>
  </si>
  <si>
    <t>12-10-2015 14:46:24.906</t>
  </si>
  <si>
    <t>12-10-2015 14:46:25.903</t>
  </si>
  <si>
    <t>12-10-2015 14:46:26.912</t>
  </si>
  <si>
    <t>12-10-2015 14:46:27.881</t>
  </si>
  <si>
    <t>12-10-2015 14:46:28.924</t>
  </si>
  <si>
    <t>12-10-2015 14:46:29.908</t>
  </si>
  <si>
    <t>12-10-2015 14:46:30.907</t>
  </si>
  <si>
    <t>12-10-2015 14:46:31.918</t>
  </si>
  <si>
    <t>12-10-2015 14:46:32.932</t>
  </si>
  <si>
    <t>12-10-2015 14:46:33.912</t>
  </si>
  <si>
    <t>12-10-2015 14:46:34.931</t>
  </si>
  <si>
    <t>12-10-2015 14:46:35.910</t>
  </si>
  <si>
    <t>12-10-2015 14:46:36.921</t>
  </si>
  <si>
    <t>12-10-2015 14:46:37.926</t>
  </si>
  <si>
    <t>12-10-2015 14:46:38.918</t>
  </si>
  <si>
    <t>12-10-2015 14:46:39.939</t>
  </si>
  <si>
    <t>12-10-2015 14:46:40.930</t>
  </si>
  <si>
    <t>12-10-2015 14:46:41.917</t>
  </si>
  <si>
    <t>12-10-2015 14:46:42.932</t>
  </si>
  <si>
    <t>12-10-2015 14:46:43.923</t>
  </si>
  <si>
    <t>12-10-2015 14:46:44.945</t>
  </si>
  <si>
    <t>12-10-2015 14:46:45.927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</si>
</sst>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rgb="00000000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Blad1!$F$2:$F$77</c:f>
              <c:numCache/>
            </c:numRef>
          </c:xVal>
          <c:yVal>
            <c:numRef>
              <c:f>Blad1!$H$2:$H$77</c:f>
              <c:numCache/>
            </c:numRef>
          </c:yVal>
          <c:smooth val="0"/>
        </c:ser>
        <c:axId val="741394461"/>
        <c:axId val="1096433514"/>
      </c:scatterChart>
      <c:valAx>
        <c:axId val="741394461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096433514"/>
        <c:crosses val="autoZero"/>
      </c:valAx>
      <c:valAx>
        <c:axId val="109643351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741394461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NeoMad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Blad1!$F$2:$F$77</c:f>
              <c:numCache/>
            </c:numRef>
          </c:xVal>
          <c:yVal>
            <c:numRef>
              <c:f>Blad1!$I$2:$I$77</c:f>
              <c:numCache/>
            </c:numRef>
          </c:yVal>
          <c:smooth val="0"/>
        </c:ser>
        <c:axId val="173321452"/>
        <c:axId val="433756475"/>
      </c:scatterChart>
      <c:valAx>
        <c:axId val="173321452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433756475"/>
        <c:crosses val="autoZero"/>
      </c:valAx>
      <c:valAx>
        <c:axId val="433756475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73321452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78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77" si="0">MID(A2,15,2)</f>
        <v>45</v>
      </c>
      <c r="C2" s="21" t="str">
        <f t="shared" ref="C2:C77" si="1">MID(A2,18,2)</f>
        <v>30</v>
      </c>
      <c r="D2" s="21" t="str">
        <f t="shared" ref="D2:D77" si="2">MID(A2,21,3)</f>
        <v>890</v>
      </c>
      <c r="E2" s="21">
        <f t="shared" ref="E2:E77" si="3">D2+(1000*C2)+(B2*60000)</f>
        <v>2730890</v>
      </c>
      <c r="F2" s="21">
        <f t="shared" ref="F2:F77" si="4">E2-$E$2</f>
        <v>0</v>
      </c>
      <c r="K2" s="21" t="s">
        <v>10</v>
      </c>
      <c r="L2" s="21">
        <f>MAX(G:G)</f>
        <v>49717248</v>
      </c>
    </row>
    <row r="3">
      <c r="A3" s="21" t="s">
        <v>11</v>
      </c>
      <c r="B3" s="21" t="str">
        <f t="shared" si="0"/>
        <v>45</v>
      </c>
      <c r="C3" s="21" t="str">
        <f t="shared" si="1"/>
        <v>31</v>
      </c>
      <c r="D3" s="21" t="str">
        <f t="shared" si="2"/>
        <v>862</v>
      </c>
      <c r="E3" s="21">
        <f t="shared" si="3"/>
        <v>2731862</v>
      </c>
      <c r="F3" s="21">
        <f t="shared" si="4"/>
        <v>972</v>
      </c>
      <c r="G3" s="21">
        <v>0</v>
      </c>
      <c r="I3" s="24">
        <f>0</f>
        <v>0</v>
      </c>
    </row>
    <row r="4">
      <c r="A4" s="21" t="s">
        <v>12</v>
      </c>
      <c r="B4" s="21" t="str">
        <f t="shared" si="0"/>
        <v>45</v>
      </c>
      <c r="C4" s="21" t="str">
        <f t="shared" si="1"/>
        <v>32</v>
      </c>
      <c r="D4" s="21" t="str">
        <f t="shared" si="2"/>
        <v>908</v>
      </c>
      <c r="E4" s="21">
        <f t="shared" si="3"/>
        <v>2732908</v>
      </c>
      <c r="F4" s="21">
        <f t="shared" si="4"/>
        <v>2018</v>
      </c>
      <c r="G4" s="21">
        <v>13717504</v>
      </c>
      <c r="I4" s="24">
        <f>13</f>
        <v>0</v>
      </c>
    </row>
    <row r="5">
      <c r="A5" s="21" t="s">
        <v>13</v>
      </c>
      <c r="B5" s="21" t="str">
        <f t="shared" si="0"/>
        <v>45</v>
      </c>
      <c r="C5" s="21" t="str">
        <f t="shared" si="1"/>
        <v>33</v>
      </c>
      <c r="D5" s="21" t="str">
        <f t="shared" si="2"/>
        <v>891</v>
      </c>
      <c r="E5" s="21">
        <f t="shared" si="3"/>
        <v>2733891</v>
      </c>
      <c r="F5" s="21">
        <f t="shared" si="4"/>
        <v>3001</v>
      </c>
      <c r="G5" s="21">
        <v>13717504</v>
      </c>
      <c r="H5" s="21">
        <v>0</v>
      </c>
      <c r="I5" s="24">
        <f>13</f>
        <v>0</v>
      </c>
    </row>
    <row r="6">
      <c r="A6" s="21" t="s">
        <v>14</v>
      </c>
      <c r="B6" s="21" t="str">
        <f t="shared" si="0"/>
        <v>45</v>
      </c>
      <c r="C6" s="21" t="str">
        <f t="shared" si="1"/>
        <v>34</v>
      </c>
      <c r="D6" s="21" t="str">
        <f t="shared" si="2"/>
        <v>884</v>
      </c>
      <c r="E6" s="21">
        <f t="shared" si="3"/>
        <v>2734884</v>
      </c>
      <c r="F6" s="21">
        <f t="shared" si="4"/>
        <v>3994</v>
      </c>
      <c r="G6" s="21">
        <v>20783104</v>
      </c>
      <c r="H6" s="21">
        <v>39.021554682671496</v>
      </c>
      <c r="I6" s="24">
        <f>19</f>
        <v>0</v>
      </c>
    </row>
    <row r="7">
      <c r="A7" s="21" t="s">
        <v>15</v>
      </c>
      <c r="B7" s="21" t="str">
        <f t="shared" si="0"/>
        <v>45</v>
      </c>
      <c r="C7" s="21" t="str">
        <f t="shared" si="1"/>
        <v>35</v>
      </c>
      <c r="D7" s="21" t="str">
        <f t="shared" si="2"/>
        <v>887</v>
      </c>
      <c r="E7" s="21">
        <f t="shared" si="3"/>
        <v>2735887</v>
      </c>
      <c r="F7" s="21">
        <f t="shared" si="4"/>
        <v>4997</v>
      </c>
      <c r="G7" s="21">
        <v>20766720</v>
      </c>
      <c r="H7" s="21">
        <v>0</v>
      </c>
      <c r="I7" s="24">
        <f>19</f>
        <v>0</v>
      </c>
    </row>
    <row r="8">
      <c r="A8" s="21" t="s">
        <v>16</v>
      </c>
      <c r="B8" s="21" t="str">
        <f t="shared" si="0"/>
        <v>45</v>
      </c>
      <c r="C8" s="21" t="str">
        <f t="shared" si="1"/>
        <v>36</v>
      </c>
      <c r="D8" s="21" t="str">
        <f t="shared" si="2"/>
        <v>895</v>
      </c>
      <c r="E8" s="21">
        <f t="shared" si="3"/>
        <v>2736895</v>
      </c>
      <c r="F8" s="21">
        <f t="shared" si="4"/>
        <v>6005</v>
      </c>
      <c r="G8" s="21">
        <v>20766720</v>
      </c>
      <c r="H8" s="21">
        <v>1.55834374140729</v>
      </c>
      <c r="I8" s="24">
        <f>19</f>
        <v>0</v>
      </c>
    </row>
    <row r="9">
      <c r="A9" s="21" t="s">
        <v>17</v>
      </c>
      <c r="B9" s="21" t="str">
        <f t="shared" si="0"/>
        <v>45</v>
      </c>
      <c r="C9" s="21" t="str">
        <f t="shared" si="1"/>
        <v>37</v>
      </c>
      <c r="D9" s="21" t="str">
        <f t="shared" si="2"/>
        <v>882</v>
      </c>
      <c r="E9" s="21">
        <f t="shared" si="3"/>
        <v>2737882</v>
      </c>
      <c r="F9" s="21">
        <f t="shared" si="4"/>
        <v>6992</v>
      </c>
      <c r="G9" s="21">
        <v>20766720</v>
      </c>
      <c r="H9" s="21">
        <v>0</v>
      </c>
      <c r="I9" s="24">
        <f>19</f>
        <v>0</v>
      </c>
    </row>
    <row r="10">
      <c r="A10" s="21" t="s">
        <v>18</v>
      </c>
      <c r="B10" s="21" t="str">
        <f t="shared" si="0"/>
        <v>45</v>
      </c>
      <c r="C10" s="21" t="str">
        <f t="shared" si="1"/>
        <v>38</v>
      </c>
      <c r="D10" s="21" t="str">
        <f t="shared" si="2"/>
        <v>877</v>
      </c>
      <c r="E10" s="21">
        <f t="shared" si="3"/>
        <v>2738877</v>
      </c>
      <c r="F10" s="21">
        <f t="shared" si="4"/>
        <v>7987</v>
      </c>
      <c r="G10" s="21">
        <v>20766720</v>
      </c>
      <c r="H10" s="21">
        <v>0</v>
      </c>
      <c r="I10" s="24">
        <f>19</f>
        <v>0</v>
      </c>
    </row>
    <row r="11">
      <c r="A11" s="21" t="s">
        <v>19</v>
      </c>
      <c r="B11" s="21" t="str">
        <f t="shared" si="0"/>
        <v>45</v>
      </c>
      <c r="C11" s="21" t="str">
        <f t="shared" si="1"/>
        <v>39</v>
      </c>
      <c r="D11" s="21" t="str">
        <f t="shared" si="2"/>
        <v>874</v>
      </c>
      <c r="E11" s="21">
        <f t="shared" si="3"/>
        <v>2739874</v>
      </c>
      <c r="F11" s="21">
        <f t="shared" si="4"/>
        <v>8984</v>
      </c>
      <c r="G11" s="21">
        <v>20914176</v>
      </c>
      <c r="H11" s="21">
        <v>10.9981116933532</v>
      </c>
      <c r="I11" s="24">
        <f>19</f>
        <v>0</v>
      </c>
    </row>
    <row r="12">
      <c r="A12" s="21" t="s">
        <v>20</v>
      </c>
      <c r="B12" s="21" t="str">
        <f t="shared" si="0"/>
        <v>45</v>
      </c>
      <c r="C12" s="21" t="str">
        <f t="shared" si="1"/>
        <v>40</v>
      </c>
      <c r="D12" s="21" t="str">
        <f t="shared" si="2"/>
        <v>879</v>
      </c>
      <c r="E12" s="21">
        <f t="shared" si="3"/>
        <v>2740879</v>
      </c>
      <c r="F12" s="21">
        <f t="shared" si="4"/>
        <v>9989</v>
      </c>
      <c r="G12" s="21">
        <v>23097344</v>
      </c>
      <c r="H12" s="21">
        <v>49.475138050477704</v>
      </c>
      <c r="I12" s="24">
        <f>22</f>
        <v>0</v>
      </c>
    </row>
    <row r="13">
      <c r="A13" s="21" t="s">
        <v>21</v>
      </c>
      <c r="B13" s="21" t="str">
        <f t="shared" si="0"/>
        <v>45</v>
      </c>
      <c r="C13" s="21" t="str">
        <f t="shared" si="1"/>
        <v>41</v>
      </c>
      <c r="D13" s="21" t="str">
        <f t="shared" si="2"/>
        <v>867</v>
      </c>
      <c r="E13" s="21">
        <f t="shared" si="3"/>
        <v>2741867</v>
      </c>
      <c r="F13" s="21">
        <f t="shared" si="4"/>
        <v>10977</v>
      </c>
      <c r="G13" s="21">
        <v>23097344</v>
      </c>
      <c r="H13" s="21">
        <v>50.1523628784246</v>
      </c>
      <c r="I13" s="24">
        <f>22</f>
        <v>0</v>
      </c>
    </row>
    <row r="14">
      <c r="A14" s="21" t="s">
        <v>22</v>
      </c>
      <c r="B14" s="21" t="str">
        <f t="shared" si="0"/>
        <v>45</v>
      </c>
      <c r="C14" s="21" t="str">
        <f t="shared" si="1"/>
        <v>42</v>
      </c>
      <c r="D14" s="21" t="str">
        <f t="shared" si="2"/>
        <v>846</v>
      </c>
      <c r="E14" s="21">
        <f t="shared" si="3"/>
        <v>2742846</v>
      </c>
      <c r="F14" s="21">
        <f t="shared" si="4"/>
        <v>11956</v>
      </c>
      <c r="G14" s="21">
        <v>26771456</v>
      </c>
      <c r="H14" s="21">
        <v>69.481185253010096</v>
      </c>
      <c r="I14" s="24">
        <f>25</f>
        <v>0</v>
      </c>
    </row>
    <row r="15">
      <c r="A15" s="21" t="s">
        <v>23</v>
      </c>
      <c r="B15" s="21" t="str">
        <f t="shared" si="0"/>
        <v>45</v>
      </c>
      <c r="C15" s="21" t="str">
        <f t="shared" si="1"/>
        <v>43</v>
      </c>
      <c r="D15" s="21" t="str">
        <f t="shared" si="2"/>
        <v>887</v>
      </c>
      <c r="E15" s="21">
        <f t="shared" si="3"/>
        <v>2743887</v>
      </c>
      <c r="F15" s="21">
        <f t="shared" si="4"/>
        <v>12997</v>
      </c>
      <c r="G15" s="21">
        <v>38068224</v>
      </c>
      <c r="H15" s="21">
        <v>49.4378422952606</v>
      </c>
      <c r="I15" s="24">
        <f t="shared" ref="I15:I25" si="5">36</f>
        <v>0</v>
      </c>
    </row>
    <row r="16">
      <c r="A16" s="21" t="s">
        <v>24</v>
      </c>
      <c r="B16" s="21" t="str">
        <f t="shared" si="0"/>
        <v>45</v>
      </c>
      <c r="C16" s="21" t="str">
        <f t="shared" si="1"/>
        <v>44</v>
      </c>
      <c r="D16" s="21" t="str">
        <f t="shared" si="2"/>
        <v>882</v>
      </c>
      <c r="E16" s="21">
        <f t="shared" si="3"/>
        <v>2744882</v>
      </c>
      <c r="F16" s="21">
        <f t="shared" si="4"/>
        <v>13992</v>
      </c>
      <c r="G16" s="21">
        <v>38051840</v>
      </c>
      <c r="H16" s="21">
        <v>0</v>
      </c>
      <c r="I16" s="24">
        <f t="shared" si="5"/>
        <v>0</v>
      </c>
    </row>
    <row r="17">
      <c r="A17" s="21" t="s">
        <v>25</v>
      </c>
      <c r="B17" s="21" t="str">
        <f t="shared" si="0"/>
        <v>45</v>
      </c>
      <c r="C17" s="21" t="str">
        <f t="shared" si="1"/>
        <v>45</v>
      </c>
      <c r="D17" s="21" t="str">
        <f t="shared" si="2"/>
        <v>882</v>
      </c>
      <c r="E17" s="21">
        <f t="shared" si="3"/>
        <v>2745882</v>
      </c>
      <c r="F17" s="21">
        <f t="shared" si="4"/>
        <v>14992</v>
      </c>
      <c r="G17" s="21">
        <v>38051840</v>
      </c>
      <c r="H17" s="21">
        <v>0</v>
      </c>
      <c r="I17" s="24">
        <f t="shared" si="5"/>
        <v>0</v>
      </c>
    </row>
    <row r="18">
      <c r="A18" s="21" t="s">
        <v>26</v>
      </c>
      <c r="B18" s="21" t="str">
        <f t="shared" si="0"/>
        <v>45</v>
      </c>
      <c r="C18" s="21" t="str">
        <f t="shared" si="1"/>
        <v>46</v>
      </c>
      <c r="D18" s="21" t="str">
        <f t="shared" si="2"/>
        <v>878</v>
      </c>
      <c r="E18" s="21">
        <f t="shared" si="3"/>
        <v>2746878</v>
      </c>
      <c r="F18" s="21">
        <f t="shared" si="4"/>
        <v>15988</v>
      </c>
      <c r="G18" s="21">
        <v>38051840</v>
      </c>
      <c r="H18" s="21">
        <v>0</v>
      </c>
      <c r="I18" s="24">
        <f t="shared" si="5"/>
        <v>0</v>
      </c>
    </row>
    <row r="19">
      <c r="A19" s="21" t="s">
        <v>27</v>
      </c>
      <c r="B19" s="21" t="str">
        <f t="shared" si="0"/>
        <v>45</v>
      </c>
      <c r="C19" s="21" t="str">
        <f t="shared" si="1"/>
        <v>47</v>
      </c>
      <c r="D19" s="21" t="str">
        <f t="shared" si="2"/>
        <v>892</v>
      </c>
      <c r="E19" s="21">
        <f t="shared" si="3"/>
        <v>2747892</v>
      </c>
      <c r="F19" s="21">
        <f t="shared" si="4"/>
        <v>17002</v>
      </c>
      <c r="G19" s="21">
        <v>38133760</v>
      </c>
      <c r="H19" s="21">
        <v>20.3029535512402</v>
      </c>
      <c r="I19" s="24">
        <f t="shared" si="5"/>
        <v>0</v>
      </c>
    </row>
    <row r="20">
      <c r="A20" s="21" t="s">
        <v>28</v>
      </c>
      <c r="B20" s="21" t="str">
        <f t="shared" si="0"/>
        <v>45</v>
      </c>
      <c r="C20" s="21" t="str">
        <f t="shared" si="1"/>
        <v>48</v>
      </c>
      <c r="D20" s="21" t="str">
        <f t="shared" si="2"/>
        <v>880</v>
      </c>
      <c r="E20" s="21">
        <f t="shared" si="3"/>
        <v>2748880</v>
      </c>
      <c r="F20" s="21">
        <f t="shared" si="4"/>
        <v>17990</v>
      </c>
      <c r="G20" s="21">
        <v>38064128</v>
      </c>
      <c r="H20" s="21">
        <v>1.56400410274561</v>
      </c>
      <c r="I20" s="24">
        <f t="shared" si="5"/>
        <v>0</v>
      </c>
    </row>
    <row r="21">
      <c r="A21" s="21" t="s">
        <v>29</v>
      </c>
      <c r="B21" s="21" t="str">
        <f t="shared" si="0"/>
        <v>45</v>
      </c>
      <c r="C21" s="21" t="str">
        <f t="shared" si="1"/>
        <v>49</v>
      </c>
      <c r="D21" s="21" t="str">
        <f t="shared" si="2"/>
        <v>880</v>
      </c>
      <c r="E21" s="21">
        <f t="shared" si="3"/>
        <v>2749880</v>
      </c>
      <c r="F21" s="21">
        <f t="shared" si="4"/>
        <v>18990</v>
      </c>
      <c r="G21" s="21">
        <v>38064128</v>
      </c>
      <c r="H21" s="21">
        <v>0</v>
      </c>
      <c r="I21" s="24">
        <f t="shared" si="5"/>
        <v>0</v>
      </c>
    </row>
    <row r="22">
      <c r="A22" s="21" t="s">
        <v>30</v>
      </c>
      <c r="B22" s="21" t="str">
        <f t="shared" si="0"/>
        <v>45</v>
      </c>
      <c r="C22" s="21" t="str">
        <f t="shared" si="1"/>
        <v>50</v>
      </c>
      <c r="D22" s="21" t="str">
        <f t="shared" si="2"/>
        <v>874</v>
      </c>
      <c r="E22" s="21">
        <f t="shared" si="3"/>
        <v>2750874</v>
      </c>
      <c r="F22" s="21">
        <f t="shared" si="4"/>
        <v>19984</v>
      </c>
      <c r="G22" s="21">
        <v>38064128</v>
      </c>
      <c r="H22" s="21">
        <v>1.56118984947832</v>
      </c>
      <c r="I22" s="24">
        <f t="shared" si="5"/>
        <v>0</v>
      </c>
    </row>
    <row r="23">
      <c r="A23" s="21" t="s">
        <v>31</v>
      </c>
      <c r="B23" s="21" t="str">
        <f t="shared" si="0"/>
        <v>45</v>
      </c>
      <c r="C23" s="21" t="str">
        <f t="shared" si="1"/>
        <v>51</v>
      </c>
      <c r="D23" s="21" t="str">
        <f t="shared" si="2"/>
        <v>891</v>
      </c>
      <c r="E23" s="21">
        <f t="shared" si="3"/>
        <v>2751891</v>
      </c>
      <c r="F23" s="21">
        <f t="shared" si="4"/>
        <v>21001</v>
      </c>
      <c r="G23" s="21">
        <v>38064128</v>
      </c>
      <c r="H23" s="21">
        <v>0</v>
      </c>
      <c r="I23" s="24">
        <f t="shared" si="5"/>
        <v>0</v>
      </c>
    </row>
    <row r="24">
      <c r="A24" s="21" t="s">
        <v>32</v>
      </c>
      <c r="B24" s="21" t="str">
        <f t="shared" si="0"/>
        <v>45</v>
      </c>
      <c r="C24" s="21" t="str">
        <f t="shared" si="1"/>
        <v>52</v>
      </c>
      <c r="D24" s="21" t="str">
        <f t="shared" si="2"/>
        <v>886</v>
      </c>
      <c r="E24" s="21">
        <f t="shared" si="3"/>
        <v>2752886</v>
      </c>
      <c r="F24" s="21">
        <f t="shared" si="4"/>
        <v>21996</v>
      </c>
      <c r="G24" s="21">
        <v>38064128</v>
      </c>
      <c r="H24" s="21">
        <v>1.55544976837984</v>
      </c>
      <c r="I24" s="24">
        <f t="shared" si="5"/>
        <v>0</v>
      </c>
    </row>
    <row r="25">
      <c r="A25" s="21" t="s">
        <v>33</v>
      </c>
      <c r="B25" s="21" t="str">
        <f t="shared" si="0"/>
        <v>45</v>
      </c>
      <c r="C25" s="21" t="str">
        <f t="shared" si="1"/>
        <v>53</v>
      </c>
      <c r="D25" s="21" t="str">
        <f t="shared" si="2"/>
        <v>893</v>
      </c>
      <c r="E25" s="21">
        <f t="shared" si="3"/>
        <v>2753893</v>
      </c>
      <c r="F25" s="21">
        <f t="shared" si="4"/>
        <v>23003</v>
      </c>
      <c r="G25" s="21">
        <v>38064128</v>
      </c>
      <c r="H25" s="21">
        <v>1.56281537614291</v>
      </c>
      <c r="I25" s="24">
        <f t="shared" si="5"/>
        <v>0</v>
      </c>
    </row>
    <row r="26">
      <c r="A26" s="21" t="s">
        <v>34</v>
      </c>
      <c r="B26" s="21" t="str">
        <f t="shared" si="0"/>
        <v>45</v>
      </c>
      <c r="C26" s="21" t="str">
        <f t="shared" si="1"/>
        <v>54</v>
      </c>
      <c r="D26" s="21" t="str">
        <f t="shared" si="2"/>
        <v>896</v>
      </c>
      <c r="E26" s="21">
        <f t="shared" si="3"/>
        <v>2754896</v>
      </c>
      <c r="F26" s="21">
        <f t="shared" si="4"/>
        <v>24006</v>
      </c>
      <c r="G26" s="21">
        <v>37703680</v>
      </c>
      <c r="H26" s="21">
        <v>1.55592419756384</v>
      </c>
      <c r="I26" s="24">
        <f>35</f>
        <v>0</v>
      </c>
    </row>
    <row r="27">
      <c r="A27" s="21" t="s">
        <v>35</v>
      </c>
      <c r="B27" s="21" t="str">
        <f t="shared" si="0"/>
        <v>45</v>
      </c>
      <c r="C27" s="21" t="str">
        <f t="shared" si="1"/>
        <v>55</v>
      </c>
      <c r="D27" s="21" t="str">
        <f t="shared" si="2"/>
        <v>892</v>
      </c>
      <c r="E27" s="21">
        <f t="shared" si="3"/>
        <v>2755892</v>
      </c>
      <c r="F27" s="21">
        <f t="shared" si="4"/>
        <v>25002</v>
      </c>
      <c r="G27" s="21">
        <v>30617600</v>
      </c>
      <c r="H27" s="21">
        <v>1.56389812492368</v>
      </c>
      <c r="I27" s="24">
        <f>29</f>
        <v>0</v>
      </c>
    </row>
    <row r="28">
      <c r="A28" s="21" t="s">
        <v>36</v>
      </c>
      <c r="B28" s="21" t="str">
        <f t="shared" si="0"/>
        <v>45</v>
      </c>
      <c r="C28" s="21" t="str">
        <f t="shared" si="1"/>
        <v>56</v>
      </c>
      <c r="D28" s="21" t="str">
        <f t="shared" si="2"/>
        <v>890</v>
      </c>
      <c r="E28" s="21">
        <f t="shared" si="3"/>
        <v>2756890</v>
      </c>
      <c r="F28" s="21">
        <f t="shared" si="4"/>
        <v>26000</v>
      </c>
      <c r="G28" s="21">
        <v>30617600</v>
      </c>
      <c r="H28" s="21">
        <v>0</v>
      </c>
      <c r="I28" s="24">
        <f>29</f>
        <v>0</v>
      </c>
    </row>
    <row r="29">
      <c r="A29" s="21" t="s">
        <v>37</v>
      </c>
      <c r="B29" s="21" t="str">
        <f t="shared" si="0"/>
        <v>45</v>
      </c>
      <c r="C29" s="21" t="str">
        <f t="shared" si="1"/>
        <v>57</v>
      </c>
      <c r="D29" s="21" t="str">
        <f t="shared" si="2"/>
        <v>891</v>
      </c>
      <c r="E29" s="21">
        <f t="shared" si="3"/>
        <v>2757891</v>
      </c>
      <c r="F29" s="21">
        <f t="shared" si="4"/>
        <v>27001</v>
      </c>
      <c r="G29" s="21">
        <v>30601216</v>
      </c>
      <c r="H29" s="21">
        <v>0</v>
      </c>
      <c r="I29" s="24">
        <f>29</f>
        <v>0</v>
      </c>
    </row>
    <row r="30">
      <c r="A30" s="21" t="s">
        <v>38</v>
      </c>
      <c r="B30" s="21" t="str">
        <f t="shared" si="0"/>
        <v>45</v>
      </c>
      <c r="C30" s="21" t="str">
        <f t="shared" si="1"/>
        <v>58</v>
      </c>
      <c r="D30" s="21" t="str">
        <f t="shared" si="2"/>
        <v>878</v>
      </c>
      <c r="E30" s="21">
        <f t="shared" si="3"/>
        <v>2758878</v>
      </c>
      <c r="F30" s="21">
        <f t="shared" si="4"/>
        <v>27988</v>
      </c>
      <c r="G30" s="21">
        <v>49717248</v>
      </c>
      <c r="H30" s="21">
        <v>77.772774879846688</v>
      </c>
      <c r="I30" s="24">
        <f>47</f>
        <v>0</v>
      </c>
    </row>
    <row r="31">
      <c r="A31" s="21" t="s">
        <v>39</v>
      </c>
      <c r="B31" s="21" t="str">
        <f t="shared" si="0"/>
        <v>45</v>
      </c>
      <c r="C31" s="21" t="str">
        <f t="shared" si="1"/>
        <v>59</v>
      </c>
      <c r="D31" s="21" t="str">
        <f t="shared" si="2"/>
        <v>884</v>
      </c>
      <c r="E31" s="21">
        <f t="shared" si="3"/>
        <v>2759884</v>
      </c>
      <c r="F31" s="21">
        <f t="shared" si="4"/>
        <v>28994</v>
      </c>
      <c r="G31" s="21">
        <v>42893312</v>
      </c>
      <c r="H31" s="21">
        <v>1.55919357410675</v>
      </c>
      <c r="I31" s="24">
        <f>40</f>
        <v>0</v>
      </c>
    </row>
    <row r="32">
      <c r="A32" s="21" t="s">
        <v>40</v>
      </c>
      <c r="B32" s="21" t="str">
        <f t="shared" si="0"/>
        <v>46</v>
      </c>
      <c r="C32" s="21" t="str">
        <f t="shared" si="1"/>
        <v>00</v>
      </c>
      <c r="D32" s="21" t="str">
        <f t="shared" si="2"/>
        <v>883</v>
      </c>
      <c r="E32" s="21">
        <f t="shared" si="3"/>
        <v>2760883</v>
      </c>
      <c r="F32" s="21">
        <f t="shared" si="4"/>
        <v>29993</v>
      </c>
      <c r="G32" s="21">
        <v>42893312</v>
      </c>
      <c r="H32" s="21">
        <v>0</v>
      </c>
      <c r="I32" s="24">
        <f>40</f>
        <v>0</v>
      </c>
    </row>
    <row r="33">
      <c r="A33" s="21" t="s">
        <v>41</v>
      </c>
      <c r="B33" s="21" t="str">
        <f t="shared" si="0"/>
        <v>46</v>
      </c>
      <c r="C33" s="21" t="str">
        <f t="shared" si="1"/>
        <v>01</v>
      </c>
      <c r="D33" s="21" t="str">
        <f t="shared" si="2"/>
        <v>898</v>
      </c>
      <c r="E33" s="21">
        <f t="shared" si="3"/>
        <v>2761898</v>
      </c>
      <c r="F33" s="21">
        <f t="shared" si="4"/>
        <v>31008</v>
      </c>
      <c r="G33" s="21">
        <v>42893312</v>
      </c>
      <c r="H33" s="21">
        <v>1.54791262620194</v>
      </c>
      <c r="I33" s="24">
        <f>40</f>
        <v>0</v>
      </c>
    </row>
    <row r="34">
      <c r="A34" s="21" t="s">
        <v>42</v>
      </c>
      <c r="B34" s="21" t="str">
        <f t="shared" si="0"/>
        <v>46</v>
      </c>
      <c r="C34" s="21" t="str">
        <f t="shared" si="1"/>
        <v>02</v>
      </c>
      <c r="D34" s="21" t="str">
        <f t="shared" si="2"/>
        <v>904</v>
      </c>
      <c r="E34" s="21">
        <f t="shared" si="3"/>
        <v>2762904</v>
      </c>
      <c r="F34" s="21">
        <f t="shared" si="4"/>
        <v>32014</v>
      </c>
      <c r="G34" s="21">
        <v>42848256</v>
      </c>
      <c r="H34" s="21">
        <v>0</v>
      </c>
      <c r="I34" s="24">
        <f>40</f>
        <v>0</v>
      </c>
    </row>
    <row r="35">
      <c r="A35" s="21" t="s">
        <v>43</v>
      </c>
      <c r="B35" s="21" t="str">
        <f t="shared" si="0"/>
        <v>46</v>
      </c>
      <c r="C35" s="21" t="str">
        <f t="shared" si="1"/>
        <v>03</v>
      </c>
      <c r="D35" s="21" t="str">
        <f t="shared" si="2"/>
        <v>898</v>
      </c>
      <c r="E35" s="21">
        <f t="shared" si="3"/>
        <v>2763898</v>
      </c>
      <c r="F35" s="21">
        <f t="shared" si="4"/>
        <v>33008</v>
      </c>
      <c r="G35" s="21">
        <v>42848256</v>
      </c>
      <c r="H35" s="21">
        <v>0</v>
      </c>
      <c r="I35" s="24">
        <f>40</f>
        <v>0</v>
      </c>
    </row>
    <row r="36">
      <c r="A36" s="21" t="s">
        <v>44</v>
      </c>
      <c r="B36" s="21" t="str">
        <f t="shared" si="0"/>
        <v>46</v>
      </c>
      <c r="C36" s="21" t="str">
        <f t="shared" si="1"/>
        <v>04</v>
      </c>
      <c r="D36" s="21" t="str">
        <f t="shared" si="2"/>
        <v>908</v>
      </c>
      <c r="E36" s="21">
        <f t="shared" si="3"/>
        <v>2764908</v>
      </c>
      <c r="F36" s="21">
        <f t="shared" si="4"/>
        <v>34018</v>
      </c>
      <c r="G36" s="21">
        <v>38809600</v>
      </c>
      <c r="H36" s="21">
        <v>31.3373685836111</v>
      </c>
      <c r="I36" s="24">
        <f>37</f>
        <v>0</v>
      </c>
    </row>
    <row r="37">
      <c r="A37" s="21" t="s">
        <v>45</v>
      </c>
      <c r="B37" s="21" t="str">
        <f t="shared" si="0"/>
        <v>46</v>
      </c>
      <c r="C37" s="21" t="str">
        <f t="shared" si="1"/>
        <v>05</v>
      </c>
      <c r="D37" s="21" t="str">
        <f t="shared" si="2"/>
        <v>882</v>
      </c>
      <c r="E37" s="21">
        <f t="shared" si="3"/>
        <v>2765882</v>
      </c>
      <c r="F37" s="21">
        <f t="shared" si="4"/>
        <v>34992</v>
      </c>
      <c r="G37" s="21">
        <v>30662656</v>
      </c>
      <c r="H37" s="21">
        <v>34.504270248486</v>
      </c>
      <c r="I37" s="24">
        <f>29</f>
        <v>0</v>
      </c>
    </row>
    <row r="38">
      <c r="A38" s="21" t="s">
        <v>46</v>
      </c>
      <c r="B38" s="21" t="str">
        <f t="shared" si="0"/>
        <v>46</v>
      </c>
      <c r="C38" s="21" t="str">
        <f t="shared" si="1"/>
        <v>06</v>
      </c>
      <c r="D38" s="21" t="str">
        <f t="shared" si="2"/>
        <v>900</v>
      </c>
      <c r="E38" s="21">
        <f t="shared" si="3"/>
        <v>2766900</v>
      </c>
      <c r="F38" s="21">
        <f t="shared" si="4"/>
        <v>36010</v>
      </c>
      <c r="G38" s="21">
        <v>30662656</v>
      </c>
      <c r="H38" s="21">
        <v>24.7368567390668</v>
      </c>
      <c r="I38" s="24">
        <f>29</f>
        <v>0</v>
      </c>
    </row>
    <row r="39">
      <c r="A39" s="21" t="s">
        <v>47</v>
      </c>
      <c r="B39" s="21" t="str">
        <f t="shared" si="0"/>
        <v>46</v>
      </c>
      <c r="C39" s="21" t="str">
        <f t="shared" si="1"/>
        <v>07</v>
      </c>
      <c r="D39" s="21" t="str">
        <f t="shared" si="2"/>
        <v>896</v>
      </c>
      <c r="E39" s="21">
        <f t="shared" si="3"/>
        <v>2767896</v>
      </c>
      <c r="F39" s="21">
        <f t="shared" si="4"/>
        <v>37006</v>
      </c>
      <c r="G39" s="21">
        <v>30662656</v>
      </c>
      <c r="H39" s="21">
        <v>26.7366249436077</v>
      </c>
      <c r="I39" s="24">
        <f>29</f>
        <v>0</v>
      </c>
    </row>
    <row r="40">
      <c r="A40" s="21" t="s">
        <v>48</v>
      </c>
      <c r="B40" s="21" t="str">
        <f t="shared" si="0"/>
        <v>46</v>
      </c>
      <c r="C40" s="21" t="str">
        <f t="shared" si="1"/>
        <v>08</v>
      </c>
      <c r="D40" s="21" t="str">
        <f t="shared" si="2"/>
        <v>903</v>
      </c>
      <c r="E40" s="21">
        <f t="shared" si="3"/>
        <v>2768903</v>
      </c>
      <c r="F40" s="21">
        <f t="shared" si="4"/>
        <v>38013</v>
      </c>
      <c r="G40" s="21">
        <v>30662656</v>
      </c>
      <c r="H40" s="21">
        <v>20.2245797070973</v>
      </c>
      <c r="I40" s="24">
        <f>29</f>
        <v>0</v>
      </c>
    </row>
    <row r="41">
      <c r="A41" s="21" t="s">
        <v>49</v>
      </c>
      <c r="B41" s="21" t="str">
        <f t="shared" si="0"/>
        <v>46</v>
      </c>
      <c r="C41" s="21" t="str">
        <f t="shared" si="1"/>
        <v>09</v>
      </c>
      <c r="D41" s="21" t="str">
        <f t="shared" si="2"/>
        <v>914</v>
      </c>
      <c r="E41" s="21">
        <f t="shared" si="3"/>
        <v>2769914</v>
      </c>
      <c r="F41" s="21">
        <f t="shared" si="4"/>
        <v>39024</v>
      </c>
      <c r="G41" s="21">
        <v>30662656</v>
      </c>
      <c r="H41" s="21">
        <v>39.073854862223</v>
      </c>
      <c r="I41" s="24">
        <f>29</f>
        <v>0</v>
      </c>
    </row>
    <row r="42">
      <c r="A42" s="21" t="s">
        <v>50</v>
      </c>
      <c r="B42" s="21" t="str">
        <f t="shared" si="0"/>
        <v>46</v>
      </c>
      <c r="C42" s="21" t="str">
        <f t="shared" si="1"/>
        <v>10</v>
      </c>
      <c r="D42" s="21" t="str">
        <f t="shared" si="2"/>
        <v>920</v>
      </c>
      <c r="E42" s="21">
        <f t="shared" si="3"/>
        <v>2770920</v>
      </c>
      <c r="F42" s="21">
        <f t="shared" si="4"/>
        <v>40030</v>
      </c>
      <c r="G42" s="21">
        <v>30662656</v>
      </c>
      <c r="H42" s="21">
        <v>37.3579985118566</v>
      </c>
      <c r="I42" s="24">
        <f>29</f>
        <v>0</v>
      </c>
    </row>
    <row r="43">
      <c r="A43" s="21" t="s">
        <v>51</v>
      </c>
      <c r="B43" s="21" t="str">
        <f t="shared" si="0"/>
        <v>46</v>
      </c>
      <c r="C43" s="21" t="str">
        <f t="shared" si="1"/>
        <v>11</v>
      </c>
      <c r="D43" s="21" t="str">
        <f t="shared" si="2"/>
        <v>907</v>
      </c>
      <c r="E43" s="21">
        <f t="shared" si="3"/>
        <v>2771907</v>
      </c>
      <c r="F43" s="21">
        <f t="shared" si="4"/>
        <v>41017</v>
      </c>
      <c r="G43" s="21">
        <v>30662656</v>
      </c>
      <c r="H43" s="21">
        <v>28.0476194227745</v>
      </c>
      <c r="I43" s="24">
        <f>29</f>
        <v>0</v>
      </c>
    </row>
    <row r="44">
      <c r="A44" s="21" t="s">
        <v>52</v>
      </c>
      <c r="B44" s="21" t="str">
        <f t="shared" si="0"/>
        <v>46</v>
      </c>
      <c r="C44" s="21" t="str">
        <f t="shared" si="1"/>
        <v>12</v>
      </c>
      <c r="D44" s="21" t="str">
        <f t="shared" si="2"/>
        <v>884</v>
      </c>
      <c r="E44" s="21">
        <f t="shared" si="3"/>
        <v>2772884</v>
      </c>
      <c r="F44" s="21">
        <f t="shared" si="4"/>
        <v>41994</v>
      </c>
      <c r="G44" s="21">
        <v>32624640</v>
      </c>
      <c r="H44" s="21">
        <v>26.7089746880869</v>
      </c>
      <c r="I44" s="24">
        <f>31</f>
        <v>0</v>
      </c>
    </row>
    <row r="45">
      <c r="A45" s="21" t="s">
        <v>53</v>
      </c>
      <c r="B45" s="21" t="str">
        <f t="shared" si="0"/>
        <v>46</v>
      </c>
      <c r="C45" s="21" t="str">
        <f t="shared" si="1"/>
        <v>13</v>
      </c>
      <c r="D45" s="21" t="str">
        <f t="shared" si="2"/>
        <v>919</v>
      </c>
      <c r="E45" s="21">
        <f t="shared" si="3"/>
        <v>2773919</v>
      </c>
      <c r="F45" s="21">
        <f t="shared" si="4"/>
        <v>43029</v>
      </c>
      <c r="G45" s="21">
        <v>32624640</v>
      </c>
      <c r="H45" s="21">
        <v>1.55786457396018</v>
      </c>
      <c r="I45" s="24">
        <f>31</f>
        <v>0</v>
      </c>
    </row>
    <row r="46">
      <c r="A46" s="21" t="s">
        <v>54</v>
      </c>
      <c r="B46" s="21" t="str">
        <f t="shared" si="0"/>
        <v>46</v>
      </c>
      <c r="C46" s="21" t="str">
        <f t="shared" si="1"/>
        <v>14</v>
      </c>
      <c r="D46" s="21" t="str">
        <f t="shared" si="2"/>
        <v>911</v>
      </c>
      <c r="E46" s="21">
        <f t="shared" si="3"/>
        <v>2774911</v>
      </c>
      <c r="F46" s="21">
        <f t="shared" si="4"/>
        <v>44021</v>
      </c>
      <c r="G46" s="21">
        <v>32624640</v>
      </c>
      <c r="H46" s="21">
        <v>1.54928644576139</v>
      </c>
      <c r="I46" s="24">
        <f>31</f>
        <v>0</v>
      </c>
    </row>
    <row r="47">
      <c r="A47" s="21" t="s">
        <v>55</v>
      </c>
      <c r="B47" s="21" t="str">
        <f t="shared" si="0"/>
        <v>46</v>
      </c>
      <c r="C47" s="21" t="str">
        <f t="shared" si="1"/>
        <v>15</v>
      </c>
      <c r="D47" s="21" t="str">
        <f t="shared" si="2"/>
        <v>915</v>
      </c>
      <c r="E47" s="21">
        <f t="shared" si="3"/>
        <v>2775915</v>
      </c>
      <c r="F47" s="21">
        <f t="shared" si="4"/>
        <v>45025</v>
      </c>
      <c r="G47" s="21">
        <v>32624640</v>
      </c>
      <c r="H47" s="21">
        <v>0</v>
      </c>
      <c r="I47" s="24">
        <f>31</f>
        <v>0</v>
      </c>
    </row>
    <row r="48">
      <c r="A48" s="21" t="s">
        <v>56</v>
      </c>
      <c r="B48" s="21" t="str">
        <f t="shared" si="0"/>
        <v>46</v>
      </c>
      <c r="C48" s="21" t="str">
        <f t="shared" si="1"/>
        <v>16</v>
      </c>
      <c r="D48" s="21" t="str">
        <f t="shared" si="2"/>
        <v>909</v>
      </c>
      <c r="E48" s="21">
        <f t="shared" si="3"/>
        <v>2776909</v>
      </c>
      <c r="F48" s="21">
        <f t="shared" si="4"/>
        <v>46019</v>
      </c>
      <c r="G48" s="21">
        <v>32624640</v>
      </c>
      <c r="H48" s="21">
        <v>0</v>
      </c>
      <c r="I48" s="24">
        <f>31</f>
        <v>0</v>
      </c>
    </row>
    <row r="49">
      <c r="A49" s="21" t="s">
        <v>57</v>
      </c>
      <c r="B49" s="21" t="str">
        <f t="shared" si="0"/>
        <v>46</v>
      </c>
      <c r="C49" s="21" t="str">
        <f t="shared" si="1"/>
        <v>17</v>
      </c>
      <c r="D49" s="21" t="str">
        <f t="shared" si="2"/>
        <v>911</v>
      </c>
      <c r="E49" s="21">
        <f t="shared" si="3"/>
        <v>2777911</v>
      </c>
      <c r="F49" s="21">
        <f t="shared" si="4"/>
        <v>47021</v>
      </c>
      <c r="G49" s="21">
        <v>36155392</v>
      </c>
      <c r="H49" s="21">
        <v>21.8612296114677</v>
      </c>
      <c r="I49" s="24">
        <f>34</f>
        <v>0</v>
      </c>
    </row>
    <row r="50">
      <c r="A50" s="21" t="s">
        <v>58</v>
      </c>
      <c r="B50" s="21" t="str">
        <f t="shared" si="0"/>
        <v>46</v>
      </c>
      <c r="C50" s="21" t="str">
        <f t="shared" si="1"/>
        <v>18</v>
      </c>
      <c r="D50" s="21" t="str">
        <f t="shared" si="2"/>
        <v>905</v>
      </c>
      <c r="E50" s="21">
        <f t="shared" si="3"/>
        <v>2778905</v>
      </c>
      <c r="F50" s="21">
        <f t="shared" si="4"/>
        <v>48015</v>
      </c>
      <c r="G50" s="21">
        <v>36155392</v>
      </c>
      <c r="H50" s="21">
        <v>0</v>
      </c>
      <c r="I50" s="24">
        <f>34</f>
        <v>0</v>
      </c>
    </row>
    <row r="51">
      <c r="A51" s="21" t="s">
        <v>59</v>
      </c>
      <c r="B51" s="21" t="str">
        <f t="shared" si="0"/>
        <v>46</v>
      </c>
      <c r="C51" s="21" t="str">
        <f t="shared" si="1"/>
        <v>19</v>
      </c>
      <c r="D51" s="21" t="str">
        <f t="shared" si="2"/>
        <v>928</v>
      </c>
      <c r="E51" s="21">
        <f t="shared" si="3"/>
        <v>2779928</v>
      </c>
      <c r="F51" s="21">
        <f t="shared" si="4"/>
        <v>49038</v>
      </c>
      <c r="G51" s="21">
        <v>36155392</v>
      </c>
      <c r="H51" s="21">
        <v>0</v>
      </c>
      <c r="I51" s="24">
        <f>34</f>
        <v>0</v>
      </c>
    </row>
    <row r="52">
      <c r="A52" s="21" t="s">
        <v>60</v>
      </c>
      <c r="B52" s="21" t="str">
        <f t="shared" si="0"/>
        <v>46</v>
      </c>
      <c r="C52" s="21" t="str">
        <f t="shared" si="1"/>
        <v>20</v>
      </c>
      <c r="D52" s="21" t="str">
        <f t="shared" si="2"/>
        <v>925</v>
      </c>
      <c r="E52" s="21">
        <f t="shared" si="3"/>
        <v>2780925</v>
      </c>
      <c r="F52" s="21">
        <f t="shared" si="4"/>
        <v>50035</v>
      </c>
      <c r="G52" s="21">
        <v>36155392</v>
      </c>
      <c r="H52" s="21">
        <v>0</v>
      </c>
      <c r="I52" s="24">
        <f>34</f>
        <v>0</v>
      </c>
    </row>
    <row r="53">
      <c r="A53" s="21" t="s">
        <v>61</v>
      </c>
      <c r="B53" s="21" t="str">
        <f t="shared" si="0"/>
        <v>46</v>
      </c>
      <c r="C53" s="21" t="str">
        <f t="shared" si="1"/>
        <v>21</v>
      </c>
      <c r="D53" s="21" t="str">
        <f t="shared" si="2"/>
        <v>916</v>
      </c>
      <c r="E53" s="21">
        <f t="shared" si="3"/>
        <v>2781916</v>
      </c>
      <c r="F53" s="21">
        <f t="shared" si="4"/>
        <v>51026</v>
      </c>
      <c r="G53" s="21">
        <v>36155392</v>
      </c>
      <c r="H53" s="21">
        <v>0</v>
      </c>
      <c r="I53" s="24">
        <f>34</f>
        <v>0</v>
      </c>
    </row>
    <row r="54">
      <c r="A54" s="21" t="s">
        <v>62</v>
      </c>
      <c r="B54" s="21" t="str">
        <f t="shared" si="0"/>
        <v>46</v>
      </c>
      <c r="C54" s="21" t="str">
        <f t="shared" si="1"/>
        <v>22</v>
      </c>
      <c r="D54" s="21" t="str">
        <f t="shared" si="2"/>
        <v>924</v>
      </c>
      <c r="E54" s="21">
        <f t="shared" si="3"/>
        <v>2782924</v>
      </c>
      <c r="F54" s="21">
        <f t="shared" si="4"/>
        <v>52034</v>
      </c>
      <c r="G54" s="21">
        <v>36155392</v>
      </c>
      <c r="H54" s="21">
        <v>1.5647230019689</v>
      </c>
      <c r="I54" s="24">
        <f>34</f>
        <v>0</v>
      </c>
    </row>
    <row r="55">
      <c r="A55" s="21" t="s">
        <v>63</v>
      </c>
      <c r="B55" s="21" t="str">
        <f t="shared" si="0"/>
        <v>46</v>
      </c>
      <c r="C55" s="21" t="str">
        <f t="shared" si="1"/>
        <v>23</v>
      </c>
      <c r="D55" s="21" t="str">
        <f t="shared" si="2"/>
        <v>901</v>
      </c>
      <c r="E55" s="21">
        <f t="shared" si="3"/>
        <v>2783901</v>
      </c>
      <c r="F55" s="21">
        <f t="shared" si="4"/>
        <v>53011</v>
      </c>
      <c r="G55" s="21">
        <v>32317440</v>
      </c>
      <c r="H55" s="21">
        <v>3.11704592221569</v>
      </c>
      <c r="I55" s="24">
        <f>30</f>
        <v>0</v>
      </c>
    </row>
    <row r="56">
      <c r="A56" s="21" t="s">
        <v>64</v>
      </c>
      <c r="B56" s="21" t="str">
        <f t="shared" si="0"/>
        <v>46</v>
      </c>
      <c r="C56" s="21" t="str">
        <f t="shared" si="1"/>
        <v>24</v>
      </c>
      <c r="D56" s="21" t="str">
        <f t="shared" si="2"/>
        <v>906</v>
      </c>
      <c r="E56" s="21">
        <f t="shared" si="3"/>
        <v>2784906</v>
      </c>
      <c r="F56" s="21">
        <f t="shared" si="4"/>
        <v>54016</v>
      </c>
      <c r="G56" s="21">
        <v>31940608</v>
      </c>
      <c r="H56" s="21">
        <v>0</v>
      </c>
      <c r="I56" s="24">
        <f>30</f>
        <v>0</v>
      </c>
    </row>
    <row r="57">
      <c r="A57" s="21" t="s">
        <v>65</v>
      </c>
      <c r="B57" s="21" t="str">
        <f t="shared" si="0"/>
        <v>46</v>
      </c>
      <c r="C57" s="21" t="str">
        <f t="shared" si="1"/>
        <v>25</v>
      </c>
      <c r="D57" s="21" t="str">
        <f t="shared" si="2"/>
        <v>903</v>
      </c>
      <c r="E57" s="21">
        <f t="shared" si="3"/>
        <v>2785903</v>
      </c>
      <c r="F57" s="21">
        <f t="shared" si="4"/>
        <v>55013</v>
      </c>
      <c r="G57" s="21">
        <v>31940608</v>
      </c>
      <c r="H57" s="21">
        <v>0</v>
      </c>
      <c r="I57" s="24">
        <f>30</f>
        <v>0</v>
      </c>
    </row>
    <row r="58">
      <c r="A58" s="21" t="s">
        <v>66</v>
      </c>
      <c r="B58" s="21" t="str">
        <f t="shared" si="0"/>
        <v>46</v>
      </c>
      <c r="C58" s="21" t="str">
        <f t="shared" si="1"/>
        <v>26</v>
      </c>
      <c r="D58" s="21" t="str">
        <f t="shared" si="2"/>
        <v>912</v>
      </c>
      <c r="E58" s="21">
        <f t="shared" si="3"/>
        <v>2786912</v>
      </c>
      <c r="F58" s="21">
        <f t="shared" si="4"/>
        <v>56022</v>
      </c>
      <c r="G58" s="21">
        <v>31940608</v>
      </c>
      <c r="H58" s="21">
        <v>1.56370874686132</v>
      </c>
      <c r="I58" s="24">
        <f>30</f>
        <v>0</v>
      </c>
    </row>
    <row r="59">
      <c r="A59" s="21" t="s">
        <v>67</v>
      </c>
      <c r="B59" s="21" t="str">
        <f t="shared" si="0"/>
        <v>46</v>
      </c>
      <c r="C59" s="21" t="str">
        <f t="shared" si="1"/>
        <v>27</v>
      </c>
      <c r="D59" s="21" t="str">
        <f t="shared" si="2"/>
        <v>881</v>
      </c>
      <c r="E59" s="21">
        <f t="shared" si="3"/>
        <v>2787881</v>
      </c>
      <c r="F59" s="21">
        <f t="shared" si="4"/>
        <v>56991</v>
      </c>
      <c r="G59" s="21">
        <v>31940608</v>
      </c>
      <c r="H59" s="21">
        <v>0</v>
      </c>
      <c r="I59" s="24">
        <f>30</f>
        <v>0</v>
      </c>
    </row>
    <row r="60">
      <c r="A60" s="21" t="s">
        <v>68</v>
      </c>
      <c r="B60" s="21" t="str">
        <f t="shared" si="0"/>
        <v>46</v>
      </c>
      <c r="C60" s="21" t="str">
        <f t="shared" si="1"/>
        <v>28</v>
      </c>
      <c r="D60" s="21" t="str">
        <f t="shared" si="2"/>
        <v>924</v>
      </c>
      <c r="E60" s="21">
        <f t="shared" si="3"/>
        <v>2788924</v>
      </c>
      <c r="F60" s="21">
        <f t="shared" si="4"/>
        <v>58034</v>
      </c>
      <c r="G60" s="21">
        <v>36487168</v>
      </c>
      <c r="H60" s="21">
        <v>18.5930762953747</v>
      </c>
      <c r="I60" s="24">
        <f>34</f>
        <v>0</v>
      </c>
    </row>
    <row r="61">
      <c r="A61" s="21" t="s">
        <v>69</v>
      </c>
      <c r="B61" s="21" t="str">
        <f t="shared" si="0"/>
        <v>46</v>
      </c>
      <c r="C61" s="21" t="str">
        <f t="shared" si="1"/>
        <v>29</v>
      </c>
      <c r="D61" s="21" t="str">
        <f t="shared" si="2"/>
        <v>908</v>
      </c>
      <c r="E61" s="21">
        <f t="shared" si="3"/>
        <v>2789908</v>
      </c>
      <c r="F61" s="21">
        <f t="shared" si="4"/>
        <v>59018</v>
      </c>
      <c r="G61" s="21">
        <v>36487168</v>
      </c>
      <c r="H61" s="21">
        <v>0</v>
      </c>
      <c r="I61" s="24">
        <f>34</f>
        <v>0</v>
      </c>
    </row>
    <row r="62">
      <c r="A62" s="21" t="s">
        <v>70</v>
      </c>
      <c r="B62" s="21" t="str">
        <f t="shared" si="0"/>
        <v>46</v>
      </c>
      <c r="C62" s="21" t="str">
        <f t="shared" si="1"/>
        <v>30</v>
      </c>
      <c r="D62" s="21" t="str">
        <f t="shared" si="2"/>
        <v>907</v>
      </c>
      <c r="E62" s="21">
        <f t="shared" si="3"/>
        <v>2790907</v>
      </c>
      <c r="F62" s="21">
        <f t="shared" si="4"/>
        <v>60017</v>
      </c>
      <c r="G62" s="21">
        <v>36487168</v>
      </c>
      <c r="H62" s="21">
        <v>1.56880471237811</v>
      </c>
      <c r="I62" s="24">
        <f>34</f>
        <v>0</v>
      </c>
    </row>
    <row r="63">
      <c r="A63" s="21" t="s">
        <v>71</v>
      </c>
      <c r="B63" s="21" t="str">
        <f t="shared" si="0"/>
        <v>46</v>
      </c>
      <c r="C63" s="21" t="str">
        <f t="shared" si="1"/>
        <v>31</v>
      </c>
      <c r="D63" s="21" t="str">
        <f t="shared" si="2"/>
        <v>918</v>
      </c>
      <c r="E63" s="21">
        <f t="shared" si="3"/>
        <v>2791918</v>
      </c>
      <c r="F63" s="21">
        <f t="shared" si="4"/>
        <v>61028</v>
      </c>
      <c r="G63" s="21">
        <v>36487168</v>
      </c>
      <c r="H63" s="21">
        <v>1.55059561230565</v>
      </c>
      <c r="I63" s="24">
        <f>34</f>
        <v>0</v>
      </c>
    </row>
    <row r="64">
      <c r="A64" s="21" t="s">
        <v>72</v>
      </c>
      <c r="B64" s="21" t="str">
        <f t="shared" si="0"/>
        <v>46</v>
      </c>
      <c r="C64" s="21" t="str">
        <f t="shared" si="1"/>
        <v>32</v>
      </c>
      <c r="D64" s="21" t="str">
        <f t="shared" si="2"/>
        <v>932</v>
      </c>
      <c r="E64" s="21">
        <f t="shared" si="3"/>
        <v>2792932</v>
      </c>
      <c r="F64" s="21">
        <f t="shared" si="4"/>
        <v>62042</v>
      </c>
      <c r="G64" s="21">
        <v>36487168</v>
      </c>
      <c r="H64" s="21">
        <v>0</v>
      </c>
      <c r="I64" s="24">
        <f>34</f>
        <v>0</v>
      </c>
    </row>
    <row r="65">
      <c r="A65" s="21" t="s">
        <v>73</v>
      </c>
      <c r="B65" s="21" t="str">
        <f t="shared" si="0"/>
        <v>46</v>
      </c>
      <c r="C65" s="21" t="str">
        <f t="shared" si="1"/>
        <v>33</v>
      </c>
      <c r="D65" s="21" t="str">
        <f t="shared" si="2"/>
        <v>912</v>
      </c>
      <c r="E65" s="21">
        <f t="shared" si="3"/>
        <v>2793912</v>
      </c>
      <c r="F65" s="21">
        <f t="shared" si="4"/>
        <v>63022</v>
      </c>
      <c r="G65" s="21">
        <v>36487168</v>
      </c>
      <c r="H65" s="21">
        <v>0</v>
      </c>
      <c r="I65" s="24">
        <f>34</f>
        <v>0</v>
      </c>
    </row>
    <row r="66">
      <c r="A66" s="21" t="s">
        <v>74</v>
      </c>
      <c r="B66" s="21" t="str">
        <f t="shared" si="0"/>
        <v>46</v>
      </c>
      <c r="C66" s="21" t="str">
        <f t="shared" si="1"/>
        <v>34</v>
      </c>
      <c r="D66" s="21" t="str">
        <f t="shared" si="2"/>
        <v>931</v>
      </c>
      <c r="E66" s="21">
        <f t="shared" si="3"/>
        <v>2794931</v>
      </c>
      <c r="F66" s="21">
        <f t="shared" si="4"/>
        <v>64041</v>
      </c>
      <c r="G66" s="21">
        <v>36487168</v>
      </c>
      <c r="H66" s="21">
        <v>0</v>
      </c>
      <c r="I66" s="24">
        <f>34</f>
        <v>0</v>
      </c>
    </row>
    <row r="67">
      <c r="A67" s="21" t="s">
        <v>75</v>
      </c>
      <c r="B67" s="21" t="str">
        <f t="shared" si="0"/>
        <v>46</v>
      </c>
      <c r="C67" s="21" t="str">
        <f t="shared" si="1"/>
        <v>35</v>
      </c>
      <c r="D67" s="21" t="str">
        <f t="shared" si="2"/>
        <v>910</v>
      </c>
      <c r="E67" s="21">
        <f t="shared" si="3"/>
        <v>2795910</v>
      </c>
      <c r="F67" s="21">
        <f t="shared" si="4"/>
        <v>65020</v>
      </c>
      <c r="G67" s="21">
        <v>39440384</v>
      </c>
      <c r="H67" s="21">
        <v>22.037433514952</v>
      </c>
      <c r="I67" s="24">
        <f>37</f>
        <v>0</v>
      </c>
    </row>
    <row r="68">
      <c r="A68" s="21" t="s">
        <v>76</v>
      </c>
      <c r="B68" s="21" t="str">
        <f t="shared" si="0"/>
        <v>46</v>
      </c>
      <c r="C68" s="21" t="str">
        <f t="shared" si="1"/>
        <v>36</v>
      </c>
      <c r="D68" s="21" t="str">
        <f t="shared" si="2"/>
        <v>921</v>
      </c>
      <c r="E68" s="21">
        <f t="shared" si="3"/>
        <v>2796921</v>
      </c>
      <c r="F68" s="21">
        <f t="shared" si="4"/>
        <v>66031</v>
      </c>
      <c r="G68" s="21">
        <v>32157696</v>
      </c>
      <c r="H68" s="21">
        <v>37.245823327863696</v>
      </c>
      <c r="I68" s="24">
        <f t="shared" ref="I68:I77" si="6">30</f>
        <v>0</v>
      </c>
    </row>
    <row r="69">
      <c r="A69" s="21" t="s">
        <v>77</v>
      </c>
      <c r="B69" s="21" t="str">
        <f t="shared" si="0"/>
        <v>46</v>
      </c>
      <c r="C69" s="21" t="str">
        <f t="shared" si="1"/>
        <v>37</v>
      </c>
      <c r="D69" s="21" t="str">
        <f t="shared" si="2"/>
        <v>926</v>
      </c>
      <c r="E69" s="21">
        <f t="shared" si="3"/>
        <v>2797926</v>
      </c>
      <c r="F69" s="21">
        <f t="shared" si="4"/>
        <v>67036</v>
      </c>
      <c r="G69" s="21">
        <v>32157696</v>
      </c>
      <c r="H69" s="21">
        <v>36.025990640811004</v>
      </c>
      <c r="I69" s="24">
        <f t="shared" si="6"/>
        <v>0</v>
      </c>
    </row>
    <row r="70">
      <c r="A70" s="21" t="s">
        <v>78</v>
      </c>
      <c r="B70" s="21" t="str">
        <f t="shared" si="0"/>
        <v>46</v>
      </c>
      <c r="C70" s="21" t="str">
        <f t="shared" si="1"/>
        <v>38</v>
      </c>
      <c r="D70" s="21" t="str">
        <f t="shared" si="2"/>
        <v>918</v>
      </c>
      <c r="E70" s="21">
        <f t="shared" si="3"/>
        <v>2798918</v>
      </c>
      <c r="F70" s="21">
        <f t="shared" si="4"/>
        <v>68028</v>
      </c>
      <c r="G70" s="21">
        <v>32157696</v>
      </c>
      <c r="H70" s="21">
        <v>24.8940261307613</v>
      </c>
      <c r="I70" s="24">
        <f t="shared" si="6"/>
        <v>0</v>
      </c>
    </row>
    <row r="71">
      <c r="A71" s="21" t="s">
        <v>79</v>
      </c>
      <c r="B71" s="21" t="str">
        <f t="shared" si="0"/>
        <v>46</v>
      </c>
      <c r="C71" s="21" t="str">
        <f t="shared" si="1"/>
        <v>39</v>
      </c>
      <c r="D71" s="21" t="str">
        <f t="shared" si="2"/>
        <v>939</v>
      </c>
      <c r="E71" s="21">
        <f t="shared" si="3"/>
        <v>2799939</v>
      </c>
      <c r="F71" s="21">
        <f t="shared" si="4"/>
        <v>69049</v>
      </c>
      <c r="G71" s="21">
        <v>32157696</v>
      </c>
      <c r="H71" s="21">
        <v>18.713861661745</v>
      </c>
      <c r="I71" s="24">
        <f t="shared" si="6"/>
        <v>0</v>
      </c>
    </row>
    <row r="72">
      <c r="A72" s="21" t="s">
        <v>80</v>
      </c>
      <c r="B72" s="21" t="str">
        <f t="shared" si="0"/>
        <v>46</v>
      </c>
      <c r="C72" s="21" t="str">
        <f t="shared" si="1"/>
        <v>40</v>
      </c>
      <c r="D72" s="21" t="str">
        <f t="shared" si="2"/>
        <v>930</v>
      </c>
      <c r="E72" s="21">
        <f t="shared" si="3"/>
        <v>2800930</v>
      </c>
      <c r="F72" s="21">
        <f t="shared" si="4"/>
        <v>70040</v>
      </c>
      <c r="G72" s="21">
        <v>32157696</v>
      </c>
      <c r="H72" s="21">
        <v>35.744746454742804</v>
      </c>
      <c r="I72" s="24">
        <f t="shared" si="6"/>
        <v>0</v>
      </c>
    </row>
    <row r="73">
      <c r="A73" s="21" t="s">
        <v>81</v>
      </c>
      <c r="B73" s="21" t="str">
        <f t="shared" si="0"/>
        <v>46</v>
      </c>
      <c r="C73" s="21" t="str">
        <f t="shared" si="1"/>
        <v>41</v>
      </c>
      <c r="D73" s="21" t="str">
        <f t="shared" si="2"/>
        <v>917</v>
      </c>
      <c r="E73" s="21">
        <f t="shared" si="3"/>
        <v>2801917</v>
      </c>
      <c r="F73" s="21">
        <f t="shared" si="4"/>
        <v>71027</v>
      </c>
      <c r="G73" s="21">
        <v>32157696</v>
      </c>
      <c r="H73" s="21">
        <v>36.1677474973428</v>
      </c>
      <c r="I73" s="24">
        <f t="shared" si="6"/>
        <v>0</v>
      </c>
    </row>
    <row r="74">
      <c r="A74" s="21" t="s">
        <v>82</v>
      </c>
      <c r="B74" s="21" t="str">
        <f t="shared" si="0"/>
        <v>46</v>
      </c>
      <c r="C74" s="21" t="str">
        <f t="shared" si="1"/>
        <v>42</v>
      </c>
      <c r="D74" s="21" t="str">
        <f t="shared" si="2"/>
        <v>932</v>
      </c>
      <c r="E74" s="21">
        <f t="shared" si="3"/>
        <v>2802932</v>
      </c>
      <c r="F74" s="21">
        <f t="shared" si="4"/>
        <v>72042</v>
      </c>
      <c r="G74" s="21">
        <v>32157696</v>
      </c>
      <c r="H74" s="21">
        <v>32.606148727165296</v>
      </c>
      <c r="I74" s="24">
        <f t="shared" si="6"/>
        <v>0</v>
      </c>
    </row>
    <row r="75">
      <c r="A75" s="21" t="s">
        <v>83</v>
      </c>
      <c r="B75" s="21" t="str">
        <f t="shared" si="0"/>
        <v>46</v>
      </c>
      <c r="C75" s="21" t="str">
        <f t="shared" si="1"/>
        <v>43</v>
      </c>
      <c r="D75" s="21" t="str">
        <f t="shared" si="2"/>
        <v>923</v>
      </c>
      <c r="E75" s="21">
        <f t="shared" si="3"/>
        <v>2803923</v>
      </c>
      <c r="F75" s="21">
        <f t="shared" si="4"/>
        <v>73033</v>
      </c>
      <c r="G75" s="21">
        <v>32157696</v>
      </c>
      <c r="H75" s="21">
        <v>20.3824832562604</v>
      </c>
      <c r="I75" s="24">
        <f t="shared" si="6"/>
        <v>0</v>
      </c>
    </row>
    <row r="76">
      <c r="A76" s="21" t="s">
        <v>84</v>
      </c>
      <c r="B76" s="21" t="str">
        <f t="shared" si="0"/>
        <v>46</v>
      </c>
      <c r="C76" s="21" t="str">
        <f t="shared" si="1"/>
        <v>44</v>
      </c>
      <c r="D76" s="21" t="str">
        <f t="shared" si="2"/>
        <v>945</v>
      </c>
      <c r="E76" s="21">
        <f t="shared" si="3"/>
        <v>2804945</v>
      </c>
      <c r="F76" s="21">
        <f t="shared" si="4"/>
        <v>74055</v>
      </c>
      <c r="G76" s="21">
        <v>32157696</v>
      </c>
      <c r="H76" s="21">
        <v>26.6335182764842</v>
      </c>
      <c r="I76" s="24">
        <f t="shared" si="6"/>
        <v>0</v>
      </c>
    </row>
    <row r="77">
      <c r="A77" s="21" t="s">
        <v>85</v>
      </c>
      <c r="B77" s="21" t="str">
        <f t="shared" si="0"/>
        <v>46</v>
      </c>
      <c r="C77" s="21" t="str">
        <f t="shared" si="1"/>
        <v>45</v>
      </c>
      <c r="D77" s="21" t="str">
        <f t="shared" si="2"/>
        <v>927</v>
      </c>
      <c r="E77" s="21">
        <f t="shared" si="3"/>
        <v>2805927</v>
      </c>
      <c r="F77" s="21">
        <f t="shared" si="4"/>
        <v>75037</v>
      </c>
      <c r="G77" s="21">
        <v>32157696</v>
      </c>
      <c r="H77" s="21">
        <v>34.2337208573936</v>
      </c>
      <c r="I77" s="24">
        <f t="shared" si="6"/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2015-12-10T13:47:39Z</dcterms:modified>
  <cp:lastPrinted>2015-12-18T10:10:43Z</cp:lastPrinted>
</cp:coreProperties>
</file>