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<sst xmlns="http://schemas.openxmlformats.org/spreadsheetml/2006/main" count="81" uniqueCount="81">
  <si>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</si>
  <si>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</si>
  <si>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</si>
  <si>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</si>
  <si>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</si>
  <si>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</si>
  <si>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</si>
  <si>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</si>
  <si>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</si>
  <si>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12-10-2015 14:47:51.817</t>
  </si>
  <si>
    <t>Max Memory Value:</t>
  </si>
  <si>
    <t>12-10-2015 14:47:52.805</t>
  </si>
  <si>
    <t>12-10-2015 14:47:53.813</t>
  </si>
  <si>
    <t>12-10-2015 14:47:54.788</t>
  </si>
  <si>
    <t>12-10-2015 14:47:55.780</t>
  </si>
  <si>
    <t>12-10-2015 14:47:56.840</t>
  </si>
  <si>
    <t>12-10-2015 14:47:57.779</t>
  </si>
  <si>
    <t>12-10-2015 14:47:58.803</t>
  </si>
  <si>
    <t>12-10-2015 14:47:59.829</t>
  </si>
  <si>
    <t>12-10-2015 14:48:00.807</t>
  </si>
  <si>
    <t>12-10-2015 14:48:01.799</t>
  </si>
  <si>
    <t>12-10-2015 14:48:02.811</t>
  </si>
  <si>
    <t>12-10-2015 14:48:03.807</t>
  </si>
  <si>
    <t>12-10-2015 14:48:04.818</t>
  </si>
  <si>
    <t>12-10-2015 14:48:05.791</t>
  </si>
  <si>
    <t>12-10-2015 14:48:06.823</t>
  </si>
  <si>
    <t>12-10-2015 14:48:07.817</t>
  </si>
  <si>
    <t>12-10-2015 14:48:08.822</t>
  </si>
  <si>
    <t>12-10-2015 14:48:09.832</t>
  </si>
  <si>
    <t>12-10-2015 14:48:10.829</t>
  </si>
  <si>
    <t>12-10-2015 14:48:11.822</t>
  </si>
  <si>
    <t>12-10-2015 14:48:12.827</t>
  </si>
  <si>
    <t>12-10-2015 14:48:13.830</t>
  </si>
  <si>
    <t>12-10-2015 14:48:14.822</t>
  </si>
  <si>
    <t>12-10-2015 14:48:15.827</t>
  </si>
  <si>
    <t>12-10-2015 14:48:16.799</t>
  </si>
  <si>
    <t>12-10-2015 14:48:17.827</t>
  </si>
  <si>
    <t>12-10-2015 14:48:18.830</t>
  </si>
  <si>
    <t>12-10-2015 14:48:19.828</t>
  </si>
  <si>
    <t>12-10-2015 14:48:20.831</t>
  </si>
  <si>
    <t>12-10-2015 14:48:21.806</t>
  </si>
  <si>
    <t>12-10-2015 14:48:22.811</t>
  </si>
  <si>
    <t>12-10-2015 14:48:23.828</t>
  </si>
  <si>
    <t>12-10-2015 14:48:24.838</t>
  </si>
  <si>
    <t>12-10-2015 14:48:25.842</t>
  </si>
  <si>
    <t>12-10-2015 14:48:26.853</t>
  </si>
  <si>
    <t>12-10-2015 14:48:27.817</t>
  </si>
  <si>
    <t>12-10-2015 14:48:28.846</t>
  </si>
  <si>
    <t>12-10-2015 14:48:29.830</t>
  </si>
  <si>
    <t>12-10-2015 14:48:30.835</t>
  </si>
  <si>
    <t>12-10-2015 14:48:31.835</t>
  </si>
  <si>
    <t>12-10-2015 14:48:32.843</t>
  </si>
  <si>
    <t>12-10-2015 14:48:33.854</t>
  </si>
  <si>
    <t>12-10-2015 14:48:34.841</t>
  </si>
  <si>
    <t>12-10-2015 14:48:35.824</t>
  </si>
  <si>
    <t>12-10-2015 14:48:36.831</t>
  </si>
  <si>
    <t>12-10-2015 14:48:37.801</t>
  </si>
  <si>
    <t>12-10-2015 14:48:38.829</t>
  </si>
  <si>
    <t>12-10-2015 14:48:39.852</t>
  </si>
  <si>
    <t>12-10-2015 14:48:40.846</t>
  </si>
  <si>
    <t>12-10-2015 14:48:41.853</t>
  </si>
  <si>
    <t>12-10-2015 14:48:42.856</t>
  </si>
  <si>
    <t>12-10-2015 14:48:43.849</t>
  </si>
  <si>
    <t>12-10-2015 14:48:44.835</t>
  </si>
  <si>
    <t>12-10-2015 14:48:45.853</t>
  </si>
  <si>
    <t>12-10-2015 14:48:46.861</t>
  </si>
  <si>
    <t>12-10-2015 14:48:47.847</t>
  </si>
  <si>
    <t>12-10-2015 14:48:48.865</t>
  </si>
  <si>
    <t>12-10-2015 14:48:49.853</t>
  </si>
  <si>
    <t>12-10-2015 14:48:50.862</t>
  </si>
  <si>
    <t>12-10-2015 14:48:51.858</t>
  </si>
  <si>
    <t>12-10-2015 14:48:52.853</t>
  </si>
  <si>
    <t>12-10-2015 14:48:53.860</t>
  </si>
  <si>
    <t>12-10-2015 14:48:54.851</t>
  </si>
  <si>
    <t>12-10-2015 14:48:55.837</t>
  </si>
  <si>
    <t>12-10-2015 14:48:56.856</t>
  </si>
  <si>
    <t>12-10-2015 14:48:57.866</t>
  </si>
  <si>
    <t>12-10-2015 14:48:58.861</t>
  </si>
  <si>
    <t>12-10-2015 14:48:59.846</t>
  </si>
  <si>
    <t>12-10-2015 14:49:00.866</t>
  </si>
  <si>
    <t>12-10-2015 14:49:01.851</t>
  </si>
  <si>
    <t>12-10-2015 14:49:02.864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</si>
</sst>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NeoMad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Blad1!$F$2:$F$73</c:f>
              <c:numCache/>
            </c:numRef>
          </c:xVal>
          <c:yVal>
            <c:numRef>
              <c:f>Blad1!$H$2:$H$73</c:f>
              <c:numCache/>
            </c:numRef>
          </c:yVal>
          <c:smooth val="0"/>
        </c:ser>
        <c:axId val="893339434"/>
        <c:axId val="1673518027"/>
      </c:scatterChart>
      <c:valAx>
        <c:axId val="89333943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673518027"/>
        <c:crosses val="autoZero"/>
      </c:valAx>
      <c:valAx>
        <c:axId val="167351802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89333943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NeoMad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Blad1!$F$2:$F$73</c:f>
              <c:numCache/>
            </c:numRef>
          </c:xVal>
          <c:yVal>
            <c:numRef>
              <c:f>Blad1!$I$2:$I$73</c:f>
              <c:numCache/>
            </c:numRef>
          </c:yVal>
          <c:smooth val="0"/>
        </c:ser>
        <c:axId val="2062594042"/>
        <c:axId val="1901465425"/>
      </c:scatterChart>
      <c:valAx>
        <c:axId val="206259404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901465425"/>
        <c:crosses val="autoZero"/>
      </c:valAx>
      <c:valAx>
        <c:axId val="190146542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2062594042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74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73" si="0">MID(A2,15,2)</f>
        <v>47</v>
      </c>
      <c r="C2" s="21" t="str">
        <f t="shared" ref="C2:C73" si="1">MID(A2,18,2)</f>
        <v>51</v>
      </c>
      <c r="D2" s="21" t="str">
        <f t="shared" ref="D2:D73" si="2">MID(A2,21,3)</f>
        <v>817</v>
      </c>
      <c r="E2" s="21">
        <f t="shared" ref="E2:E73" si="3">D2+(1000*C2)+(B2*60000)</f>
        <v>2871817</v>
      </c>
      <c r="F2" s="21">
        <f t="shared" ref="F2:F73" si="4">E2-$E$2</f>
        <v>0</v>
      </c>
      <c r="K2" s="21" t="s">
        <v>10</v>
      </c>
      <c r="L2" s="21">
        <f>MAX(G:G)</f>
        <v>42823680</v>
      </c>
    </row>
    <row r="3">
      <c r="A3" s="21" t="s">
        <v>11</v>
      </c>
      <c r="B3" s="21" t="str">
        <f t="shared" si="0"/>
        <v>47</v>
      </c>
      <c r="C3" s="21" t="str">
        <f t="shared" si="1"/>
        <v>52</v>
      </c>
      <c r="D3" s="21" t="str">
        <f t="shared" si="2"/>
        <v>805</v>
      </c>
      <c r="E3" s="21">
        <f t="shared" si="3"/>
        <v>2872805</v>
      </c>
      <c r="F3" s="21">
        <f t="shared" si="4"/>
        <v>988</v>
      </c>
    </row>
    <row r="4">
      <c r="A4" s="21" t="s">
        <v>12</v>
      </c>
      <c r="B4" s="21" t="str">
        <f t="shared" si="0"/>
        <v>47</v>
      </c>
      <c r="C4" s="21" t="str">
        <f t="shared" si="1"/>
        <v>53</v>
      </c>
      <c r="D4" s="21" t="str">
        <f t="shared" si="2"/>
        <v>813</v>
      </c>
      <c r="E4" s="21">
        <f t="shared" si="3"/>
        <v>2873813</v>
      </c>
      <c r="F4" s="21">
        <f t="shared" si="4"/>
        <v>1996</v>
      </c>
    </row>
    <row r="5">
      <c r="A5" s="21" t="s">
        <v>13</v>
      </c>
      <c r="B5" s="21" t="str">
        <f t="shared" si="0"/>
        <v>47</v>
      </c>
      <c r="C5" s="21" t="str">
        <f t="shared" si="1"/>
        <v>54</v>
      </c>
      <c r="D5" s="21" t="str">
        <f t="shared" si="2"/>
        <v>788</v>
      </c>
      <c r="E5" s="21">
        <f t="shared" si="3"/>
        <v>2874788</v>
      </c>
      <c r="F5" s="21">
        <f t="shared" si="4"/>
        <v>2971</v>
      </c>
    </row>
    <row r="6">
      <c r="A6" s="21" t="s">
        <v>14</v>
      </c>
      <c r="B6" s="21" t="str">
        <f t="shared" si="0"/>
        <v>47</v>
      </c>
      <c r="C6" s="21" t="str">
        <f t="shared" si="1"/>
        <v>55</v>
      </c>
      <c r="D6" s="21" t="str">
        <f t="shared" si="2"/>
        <v>780</v>
      </c>
      <c r="E6" s="21">
        <f t="shared" si="3"/>
        <v>2875780</v>
      </c>
      <c r="F6" s="21">
        <f t="shared" si="4"/>
        <v>3963</v>
      </c>
      <c r="G6" s="21">
        <v>0</v>
      </c>
      <c r="I6" s="24">
        <f>0</f>
        <v>0</v>
      </c>
    </row>
    <row r="7">
      <c r="A7" s="21" t="s">
        <v>15</v>
      </c>
      <c r="B7" s="21" t="str">
        <f t="shared" si="0"/>
        <v>47</v>
      </c>
      <c r="C7" s="21" t="str">
        <f t="shared" si="1"/>
        <v>56</v>
      </c>
      <c r="D7" s="21" t="str">
        <f t="shared" si="2"/>
        <v>840</v>
      </c>
      <c r="E7" s="21">
        <f t="shared" si="3"/>
        <v>2876840</v>
      </c>
      <c r="F7" s="21">
        <f t="shared" si="4"/>
        <v>5023</v>
      </c>
      <c r="G7" s="21">
        <v>13869056</v>
      </c>
      <c r="I7" s="24">
        <f>13</f>
        <v>0</v>
      </c>
    </row>
    <row r="8">
      <c r="A8" s="21" t="s">
        <v>16</v>
      </c>
      <c r="B8" s="21" t="str">
        <f t="shared" si="0"/>
        <v>47</v>
      </c>
      <c r="C8" s="21" t="str">
        <f t="shared" si="1"/>
        <v>57</v>
      </c>
      <c r="D8" s="21" t="str">
        <f t="shared" si="2"/>
        <v>779</v>
      </c>
      <c r="E8" s="21">
        <f t="shared" si="3"/>
        <v>2877779</v>
      </c>
      <c r="F8" s="21">
        <f t="shared" si="4"/>
        <v>5962</v>
      </c>
      <c r="G8" s="21">
        <v>10350592</v>
      </c>
      <c r="H8" s="21">
        <v>6.5758221224333904</v>
      </c>
      <c r="I8" s="24">
        <f>9</f>
        <v>0</v>
      </c>
    </row>
    <row r="9">
      <c r="A9" s="21" t="s">
        <v>17</v>
      </c>
      <c r="B9" s="21" t="str">
        <f t="shared" si="0"/>
        <v>47</v>
      </c>
      <c r="C9" s="21" t="str">
        <f t="shared" si="1"/>
        <v>58</v>
      </c>
      <c r="D9" s="21" t="str">
        <f t="shared" si="2"/>
        <v>803</v>
      </c>
      <c r="E9" s="21">
        <f t="shared" si="3"/>
        <v>2878803</v>
      </c>
      <c r="F9" s="21">
        <f t="shared" si="4"/>
        <v>6986</v>
      </c>
      <c r="G9" s="21">
        <v>20779008</v>
      </c>
      <c r="H9" s="21">
        <v>33.9835133248491</v>
      </c>
      <c r="I9" s="24">
        <f>19</f>
        <v>0</v>
      </c>
    </row>
    <row r="10">
      <c r="A10" s="21" t="s">
        <v>18</v>
      </c>
      <c r="B10" s="21" t="str">
        <f t="shared" si="0"/>
        <v>47</v>
      </c>
      <c r="C10" s="21" t="str">
        <f t="shared" si="1"/>
        <v>59</v>
      </c>
      <c r="D10" s="21" t="str">
        <f t="shared" si="2"/>
        <v>829</v>
      </c>
      <c r="E10" s="21">
        <f t="shared" si="3"/>
        <v>2879829</v>
      </c>
      <c r="F10" s="21">
        <f t="shared" si="4"/>
        <v>8012</v>
      </c>
      <c r="G10" s="21">
        <v>20779008</v>
      </c>
      <c r="H10" s="21">
        <v>1.55994870389478</v>
      </c>
      <c r="I10" s="24">
        <f>19</f>
        <v>0</v>
      </c>
    </row>
    <row r="11">
      <c r="A11" s="21" t="s">
        <v>19</v>
      </c>
      <c r="B11" s="21" t="str">
        <f t="shared" si="0"/>
        <v>48</v>
      </c>
      <c r="C11" s="21" t="str">
        <f t="shared" si="1"/>
        <v>00</v>
      </c>
      <c r="D11" s="21" t="str">
        <f t="shared" si="2"/>
        <v>807</v>
      </c>
      <c r="E11" s="21">
        <f t="shared" si="3"/>
        <v>2880807</v>
      </c>
      <c r="F11" s="21">
        <f t="shared" si="4"/>
        <v>8990</v>
      </c>
      <c r="G11" s="21">
        <v>20779008</v>
      </c>
      <c r="H11" s="21">
        <v>1.56558890691334</v>
      </c>
      <c r="I11" s="24">
        <f>19</f>
        <v>0</v>
      </c>
    </row>
    <row r="12">
      <c r="A12" s="21" t="s">
        <v>20</v>
      </c>
      <c r="B12" s="21" t="str">
        <f t="shared" si="0"/>
        <v>48</v>
      </c>
      <c r="C12" s="21" t="str">
        <f t="shared" si="1"/>
        <v>01</v>
      </c>
      <c r="D12" s="21" t="str">
        <f t="shared" si="2"/>
        <v>799</v>
      </c>
      <c r="E12" s="21">
        <f t="shared" si="3"/>
        <v>2881799</v>
      </c>
      <c r="F12" s="21">
        <f t="shared" si="4"/>
        <v>9982</v>
      </c>
      <c r="G12" s="21">
        <v>20779008</v>
      </c>
      <c r="H12" s="21">
        <v>1.5598980899859</v>
      </c>
      <c r="I12" s="24">
        <f>19</f>
        <v>0</v>
      </c>
    </row>
    <row r="13">
      <c r="A13" s="21" t="s">
        <v>21</v>
      </c>
      <c r="B13" s="21" t="str">
        <f t="shared" si="0"/>
        <v>48</v>
      </c>
      <c r="C13" s="21" t="str">
        <f t="shared" si="1"/>
        <v>02</v>
      </c>
      <c r="D13" s="21" t="str">
        <f t="shared" si="2"/>
        <v>811</v>
      </c>
      <c r="E13" s="21">
        <f t="shared" si="3"/>
        <v>2882811</v>
      </c>
      <c r="F13" s="21">
        <f t="shared" si="4"/>
        <v>10994</v>
      </c>
      <c r="G13" s="21">
        <v>20930560</v>
      </c>
      <c r="H13" s="21">
        <v>23.5710204021701</v>
      </c>
      <c r="I13" s="24">
        <f>19</f>
        <v>0</v>
      </c>
    </row>
    <row r="14">
      <c r="A14" s="21" t="s">
        <v>22</v>
      </c>
      <c r="B14" s="21" t="str">
        <f t="shared" si="0"/>
        <v>48</v>
      </c>
      <c r="C14" s="21" t="str">
        <f t="shared" si="1"/>
        <v>03</v>
      </c>
      <c r="D14" s="21" t="str">
        <f t="shared" si="2"/>
        <v>807</v>
      </c>
      <c r="E14" s="21">
        <f t="shared" si="3"/>
        <v>2883807</v>
      </c>
      <c r="F14" s="21">
        <f t="shared" si="4"/>
        <v>11990</v>
      </c>
      <c r="G14" s="21">
        <v>23130112</v>
      </c>
      <c r="H14" s="21">
        <v>43.4614723236848</v>
      </c>
      <c r="I14" s="24">
        <f>22</f>
        <v>0</v>
      </c>
    </row>
    <row r="15">
      <c r="A15" s="21" t="s">
        <v>23</v>
      </c>
      <c r="B15" s="21" t="str">
        <f t="shared" si="0"/>
        <v>48</v>
      </c>
      <c r="C15" s="21" t="str">
        <f t="shared" si="1"/>
        <v>04</v>
      </c>
      <c r="D15" s="21" t="str">
        <f t="shared" si="2"/>
        <v>818</v>
      </c>
      <c r="E15" s="21">
        <f t="shared" si="3"/>
        <v>2884818</v>
      </c>
      <c r="F15" s="21">
        <f t="shared" si="4"/>
        <v>13001</v>
      </c>
      <c r="G15" s="21">
        <v>23130112</v>
      </c>
      <c r="H15" s="21">
        <v>48.003381420127096</v>
      </c>
      <c r="I15" s="24">
        <f>22</f>
        <v>0</v>
      </c>
    </row>
    <row r="16">
      <c r="A16" s="21" t="s">
        <v>24</v>
      </c>
      <c r="B16" s="21" t="str">
        <f t="shared" si="0"/>
        <v>48</v>
      </c>
      <c r="C16" s="21" t="str">
        <f t="shared" si="1"/>
        <v>05</v>
      </c>
      <c r="D16" s="21" t="str">
        <f t="shared" si="2"/>
        <v>791</v>
      </c>
      <c r="E16" s="21">
        <f t="shared" si="3"/>
        <v>2885791</v>
      </c>
      <c r="F16" s="21">
        <f t="shared" si="4"/>
        <v>13974</v>
      </c>
      <c r="G16" s="21">
        <v>30769152</v>
      </c>
      <c r="H16" s="21">
        <v>66.674225618874008</v>
      </c>
      <c r="I16" s="24">
        <f>29</f>
        <v>0</v>
      </c>
    </row>
    <row r="17">
      <c r="A17" s="21" t="s">
        <v>25</v>
      </c>
      <c r="B17" s="21" t="str">
        <f t="shared" si="0"/>
        <v>48</v>
      </c>
      <c r="C17" s="21" t="str">
        <f t="shared" si="1"/>
        <v>06</v>
      </c>
      <c r="D17" s="21" t="str">
        <f t="shared" si="2"/>
        <v>823</v>
      </c>
      <c r="E17" s="21">
        <f t="shared" si="3"/>
        <v>2886823</v>
      </c>
      <c r="F17" s="21">
        <f t="shared" si="4"/>
        <v>15006</v>
      </c>
      <c r="G17" s="21">
        <v>38014976</v>
      </c>
      <c r="H17" s="21">
        <v>43.247708143311104</v>
      </c>
      <c r="I17" s="24">
        <f t="shared" ref="I17:I26" si="5">36</f>
        <v>0</v>
      </c>
    </row>
    <row r="18">
      <c r="A18" s="21" t="s">
        <v>26</v>
      </c>
      <c r="B18" s="21" t="str">
        <f t="shared" si="0"/>
        <v>48</v>
      </c>
      <c r="C18" s="21" t="str">
        <f t="shared" si="1"/>
        <v>07</v>
      </c>
      <c r="D18" s="21" t="str">
        <f t="shared" si="2"/>
        <v>817</v>
      </c>
      <c r="E18" s="21">
        <f t="shared" si="3"/>
        <v>2887817</v>
      </c>
      <c r="F18" s="21">
        <f t="shared" si="4"/>
        <v>16000</v>
      </c>
      <c r="G18" s="21">
        <v>38014976</v>
      </c>
      <c r="H18" s="21">
        <v>1.56214508063768</v>
      </c>
      <c r="I18" s="24">
        <f t="shared" si="5"/>
        <v>0</v>
      </c>
    </row>
    <row r="19">
      <c r="A19" s="21" t="s">
        <v>27</v>
      </c>
      <c r="B19" s="21" t="str">
        <f t="shared" si="0"/>
        <v>48</v>
      </c>
      <c r="C19" s="21" t="str">
        <f t="shared" si="1"/>
        <v>08</v>
      </c>
      <c r="D19" s="21" t="str">
        <f t="shared" si="2"/>
        <v>822</v>
      </c>
      <c r="E19" s="21">
        <f t="shared" si="3"/>
        <v>2888822</v>
      </c>
      <c r="F19" s="21">
        <f t="shared" si="4"/>
        <v>17005</v>
      </c>
      <c r="G19" s="21">
        <v>38014976</v>
      </c>
      <c r="H19" s="21">
        <v>1.56066762014719</v>
      </c>
      <c r="I19" s="24">
        <f t="shared" si="5"/>
        <v>0</v>
      </c>
    </row>
    <row r="20">
      <c r="A20" s="21" t="s">
        <v>28</v>
      </c>
      <c r="B20" s="21" t="str">
        <f t="shared" si="0"/>
        <v>48</v>
      </c>
      <c r="C20" s="21" t="str">
        <f t="shared" si="1"/>
        <v>09</v>
      </c>
      <c r="D20" s="21" t="str">
        <f t="shared" si="2"/>
        <v>832</v>
      </c>
      <c r="E20" s="21">
        <f t="shared" si="3"/>
        <v>2889832</v>
      </c>
      <c r="F20" s="21">
        <f t="shared" si="4"/>
        <v>18015</v>
      </c>
      <c r="G20" s="21">
        <v>38014976</v>
      </c>
      <c r="H20" s="21">
        <v>0</v>
      </c>
      <c r="I20" s="24">
        <f t="shared" si="5"/>
        <v>0</v>
      </c>
    </row>
    <row r="21">
      <c r="A21" s="21" t="s">
        <v>29</v>
      </c>
      <c r="B21" s="21" t="str">
        <f t="shared" si="0"/>
        <v>48</v>
      </c>
      <c r="C21" s="21" t="str">
        <f t="shared" si="1"/>
        <v>10</v>
      </c>
      <c r="D21" s="21" t="str">
        <f t="shared" si="2"/>
        <v>829</v>
      </c>
      <c r="E21" s="21">
        <f t="shared" si="3"/>
        <v>2890829</v>
      </c>
      <c r="F21" s="21">
        <f t="shared" si="4"/>
        <v>19012</v>
      </c>
      <c r="G21" s="21">
        <v>38014976</v>
      </c>
      <c r="H21" s="21">
        <v>0</v>
      </c>
      <c r="I21" s="24">
        <f t="shared" si="5"/>
        <v>0</v>
      </c>
    </row>
    <row r="22">
      <c r="A22" s="21" t="s">
        <v>30</v>
      </c>
      <c r="B22" s="21" t="str">
        <f t="shared" si="0"/>
        <v>48</v>
      </c>
      <c r="C22" s="21" t="str">
        <f t="shared" si="1"/>
        <v>11</v>
      </c>
      <c r="D22" s="21" t="str">
        <f t="shared" si="2"/>
        <v>822</v>
      </c>
      <c r="E22" s="21">
        <f t="shared" si="3"/>
        <v>2891822</v>
      </c>
      <c r="F22" s="21">
        <f t="shared" si="4"/>
        <v>20005</v>
      </c>
      <c r="G22" s="21">
        <v>38092800</v>
      </c>
      <c r="H22" s="21">
        <v>18.75774882604</v>
      </c>
      <c r="I22" s="24">
        <f t="shared" si="5"/>
        <v>0</v>
      </c>
    </row>
    <row r="23">
      <c r="A23" s="21" t="s">
        <v>31</v>
      </c>
      <c r="B23" s="21" t="str">
        <f t="shared" si="0"/>
        <v>48</v>
      </c>
      <c r="C23" s="21" t="str">
        <f t="shared" si="1"/>
        <v>12</v>
      </c>
      <c r="D23" s="21" t="str">
        <f t="shared" si="2"/>
        <v>827</v>
      </c>
      <c r="E23" s="21">
        <f t="shared" si="3"/>
        <v>2892827</v>
      </c>
      <c r="F23" s="21">
        <f t="shared" si="4"/>
        <v>21010</v>
      </c>
      <c r="G23" s="21">
        <v>38019072</v>
      </c>
      <c r="H23" s="21">
        <v>1.55506554265368</v>
      </c>
      <c r="I23" s="24">
        <f t="shared" si="5"/>
        <v>0</v>
      </c>
    </row>
    <row r="24">
      <c r="A24" s="21" t="s">
        <v>32</v>
      </c>
      <c r="B24" s="21" t="str">
        <f t="shared" si="0"/>
        <v>48</v>
      </c>
      <c r="C24" s="21" t="str">
        <f t="shared" si="1"/>
        <v>13</v>
      </c>
      <c r="D24" s="21" t="str">
        <f t="shared" si="2"/>
        <v>830</v>
      </c>
      <c r="E24" s="21">
        <f t="shared" si="3"/>
        <v>2893830</v>
      </c>
      <c r="F24" s="21">
        <f t="shared" si="4"/>
        <v>22013</v>
      </c>
      <c r="G24" s="21">
        <v>38019072</v>
      </c>
      <c r="H24" s="21">
        <v>0</v>
      </c>
      <c r="I24" s="24">
        <f t="shared" si="5"/>
        <v>0</v>
      </c>
    </row>
    <row r="25">
      <c r="A25" s="21" t="s">
        <v>33</v>
      </c>
      <c r="B25" s="21" t="str">
        <f t="shared" si="0"/>
        <v>48</v>
      </c>
      <c r="C25" s="21" t="str">
        <f t="shared" si="1"/>
        <v>14</v>
      </c>
      <c r="D25" s="21" t="str">
        <f t="shared" si="2"/>
        <v>822</v>
      </c>
      <c r="E25" s="21">
        <f t="shared" si="3"/>
        <v>2894822</v>
      </c>
      <c r="F25" s="21">
        <f t="shared" si="4"/>
        <v>23005</v>
      </c>
      <c r="G25" s="21">
        <v>38019072</v>
      </c>
      <c r="H25" s="21">
        <v>0</v>
      </c>
      <c r="I25" s="24">
        <f t="shared" si="5"/>
        <v>0</v>
      </c>
    </row>
    <row r="26">
      <c r="A26" s="21" t="s">
        <v>34</v>
      </c>
      <c r="B26" s="21" t="str">
        <f t="shared" si="0"/>
        <v>48</v>
      </c>
      <c r="C26" s="21" t="str">
        <f t="shared" si="1"/>
        <v>15</v>
      </c>
      <c r="D26" s="21" t="str">
        <f t="shared" si="2"/>
        <v>827</v>
      </c>
      <c r="E26" s="21">
        <f t="shared" si="3"/>
        <v>2895827</v>
      </c>
      <c r="F26" s="21">
        <f t="shared" si="4"/>
        <v>24010</v>
      </c>
      <c r="G26" s="21">
        <v>38019072</v>
      </c>
      <c r="H26" s="21">
        <v>0</v>
      </c>
      <c r="I26" s="24">
        <f t="shared" si="5"/>
        <v>0</v>
      </c>
    </row>
    <row r="27">
      <c r="A27" s="21" t="s">
        <v>35</v>
      </c>
      <c r="B27" s="21" t="str">
        <f t="shared" si="0"/>
        <v>48</v>
      </c>
      <c r="C27" s="21" t="str">
        <f t="shared" si="1"/>
        <v>16</v>
      </c>
      <c r="D27" s="21" t="str">
        <f t="shared" si="2"/>
        <v>799</v>
      </c>
      <c r="E27" s="21">
        <f t="shared" si="3"/>
        <v>2896799</v>
      </c>
      <c r="F27" s="21">
        <f t="shared" si="4"/>
        <v>24982</v>
      </c>
      <c r="G27" s="21">
        <v>37658624</v>
      </c>
      <c r="H27" s="21">
        <v>6.34015253088238</v>
      </c>
      <c r="I27" s="24">
        <f>35</f>
        <v>0</v>
      </c>
    </row>
    <row r="28">
      <c r="A28" s="21" t="s">
        <v>36</v>
      </c>
      <c r="B28" s="21" t="str">
        <f t="shared" si="0"/>
        <v>48</v>
      </c>
      <c r="C28" s="21" t="str">
        <f t="shared" si="1"/>
        <v>17</v>
      </c>
      <c r="D28" s="21" t="str">
        <f t="shared" si="2"/>
        <v>827</v>
      </c>
      <c r="E28" s="21">
        <f t="shared" si="3"/>
        <v>2897827</v>
      </c>
      <c r="F28" s="21">
        <f t="shared" si="4"/>
        <v>26010</v>
      </c>
      <c r="G28" s="21">
        <v>30576640</v>
      </c>
      <c r="H28" s="21">
        <v>0</v>
      </c>
      <c r="I28" s="24">
        <f>29</f>
        <v>0</v>
      </c>
    </row>
    <row r="29">
      <c r="A29" s="21" t="s">
        <v>37</v>
      </c>
      <c r="B29" s="21" t="str">
        <f t="shared" si="0"/>
        <v>48</v>
      </c>
      <c r="C29" s="21" t="str">
        <f t="shared" si="1"/>
        <v>18</v>
      </c>
      <c r="D29" s="21" t="str">
        <f t="shared" si="2"/>
        <v>830</v>
      </c>
      <c r="E29" s="21">
        <f t="shared" si="3"/>
        <v>2898830</v>
      </c>
      <c r="F29" s="21">
        <f t="shared" si="4"/>
        <v>27013</v>
      </c>
      <c r="G29" s="21">
        <v>30576640</v>
      </c>
      <c r="H29" s="21">
        <v>0</v>
      </c>
      <c r="I29" s="24">
        <f>29</f>
        <v>0</v>
      </c>
    </row>
    <row r="30">
      <c r="A30" s="21" t="s">
        <v>38</v>
      </c>
      <c r="B30" s="21" t="str">
        <f t="shared" si="0"/>
        <v>48</v>
      </c>
      <c r="C30" s="21" t="str">
        <f t="shared" si="1"/>
        <v>19</v>
      </c>
      <c r="D30" s="21" t="str">
        <f t="shared" si="2"/>
        <v>828</v>
      </c>
      <c r="E30" s="21">
        <f t="shared" si="3"/>
        <v>2899828</v>
      </c>
      <c r="F30" s="21">
        <f t="shared" si="4"/>
        <v>28011</v>
      </c>
      <c r="G30" s="21">
        <v>30576640</v>
      </c>
      <c r="H30" s="21">
        <v>1.55701634413758</v>
      </c>
      <c r="I30" s="24">
        <f>29</f>
        <v>0</v>
      </c>
    </row>
    <row r="31">
      <c r="A31" s="21" t="s">
        <v>39</v>
      </c>
      <c r="B31" s="21" t="str">
        <f t="shared" si="0"/>
        <v>48</v>
      </c>
      <c r="C31" s="21" t="str">
        <f t="shared" si="1"/>
        <v>20</v>
      </c>
      <c r="D31" s="21" t="str">
        <f t="shared" si="2"/>
        <v>831</v>
      </c>
      <c r="E31" s="21">
        <f t="shared" si="3"/>
        <v>2900831</v>
      </c>
      <c r="F31" s="21">
        <f t="shared" si="4"/>
        <v>29014</v>
      </c>
      <c r="G31" s="21">
        <v>30560256</v>
      </c>
      <c r="H31" s="21">
        <v>0</v>
      </c>
      <c r="I31" s="24">
        <f>29</f>
        <v>0</v>
      </c>
    </row>
    <row r="32">
      <c r="A32" s="21" t="s">
        <v>40</v>
      </c>
      <c r="B32" s="21" t="str">
        <f t="shared" si="0"/>
        <v>48</v>
      </c>
      <c r="C32" s="21" t="str">
        <f t="shared" si="1"/>
        <v>21</v>
      </c>
      <c r="D32" s="21" t="str">
        <f t="shared" si="2"/>
        <v>806</v>
      </c>
      <c r="E32" s="21">
        <f t="shared" si="3"/>
        <v>2901806</v>
      </c>
      <c r="F32" s="21">
        <f t="shared" si="4"/>
        <v>29989</v>
      </c>
      <c r="G32" s="21">
        <v>30560256</v>
      </c>
      <c r="H32" s="21">
        <v>0</v>
      </c>
      <c r="I32" s="24">
        <f>29</f>
        <v>0</v>
      </c>
    </row>
    <row r="33">
      <c r="A33" s="21" t="s">
        <v>41</v>
      </c>
      <c r="B33" s="21" t="str">
        <f t="shared" si="0"/>
        <v>48</v>
      </c>
      <c r="C33" s="21" t="str">
        <f t="shared" si="1"/>
        <v>22</v>
      </c>
      <c r="D33" s="21" t="str">
        <f t="shared" si="2"/>
        <v>811</v>
      </c>
      <c r="E33" s="21">
        <f t="shared" si="3"/>
        <v>2902811</v>
      </c>
      <c r="F33" s="21">
        <f t="shared" si="4"/>
        <v>30994</v>
      </c>
      <c r="G33" s="21">
        <v>42823680</v>
      </c>
      <c r="H33" s="21">
        <v>86.414632219325296</v>
      </c>
      <c r="I33" s="24">
        <f>40</f>
        <v>0</v>
      </c>
    </row>
    <row r="34">
      <c r="A34" s="21" t="s">
        <v>42</v>
      </c>
      <c r="B34" s="21" t="str">
        <f t="shared" si="0"/>
        <v>48</v>
      </c>
      <c r="C34" s="21" t="str">
        <f t="shared" si="1"/>
        <v>23</v>
      </c>
      <c r="D34" s="21" t="str">
        <f t="shared" si="2"/>
        <v>828</v>
      </c>
      <c r="E34" s="21">
        <f t="shared" si="3"/>
        <v>2903828</v>
      </c>
      <c r="F34" s="21">
        <f t="shared" si="4"/>
        <v>32011</v>
      </c>
      <c r="G34" s="21">
        <v>42823680</v>
      </c>
      <c r="H34" s="21">
        <v>3.12266393511014</v>
      </c>
      <c r="I34" s="24">
        <f>40</f>
        <v>0</v>
      </c>
    </row>
    <row r="35">
      <c r="A35" s="21" t="s">
        <v>43</v>
      </c>
      <c r="B35" s="21" t="str">
        <f t="shared" si="0"/>
        <v>48</v>
      </c>
      <c r="C35" s="21" t="str">
        <f t="shared" si="1"/>
        <v>24</v>
      </c>
      <c r="D35" s="21" t="str">
        <f t="shared" si="2"/>
        <v>838</v>
      </c>
      <c r="E35" s="21">
        <f t="shared" si="3"/>
        <v>2904838</v>
      </c>
      <c r="F35" s="21">
        <f t="shared" si="4"/>
        <v>33021</v>
      </c>
      <c r="G35" s="21">
        <v>42823680</v>
      </c>
      <c r="H35" s="21">
        <v>0</v>
      </c>
      <c r="I35" s="24">
        <f>40</f>
        <v>0</v>
      </c>
    </row>
    <row r="36">
      <c r="A36" s="21" t="s">
        <v>44</v>
      </c>
      <c r="B36" s="21" t="str">
        <f t="shared" si="0"/>
        <v>48</v>
      </c>
      <c r="C36" s="21" t="str">
        <f t="shared" si="1"/>
        <v>25</v>
      </c>
      <c r="D36" s="21" t="str">
        <f t="shared" si="2"/>
        <v>842</v>
      </c>
      <c r="E36" s="21">
        <f t="shared" si="3"/>
        <v>2905842</v>
      </c>
      <c r="F36" s="21">
        <f t="shared" si="4"/>
        <v>34025</v>
      </c>
      <c r="G36" s="21">
        <v>42778624</v>
      </c>
      <c r="H36" s="21">
        <v>3.1216217809087</v>
      </c>
      <c r="I36" s="24">
        <f>40</f>
        <v>0</v>
      </c>
    </row>
    <row r="37">
      <c r="A37" s="21" t="s">
        <v>45</v>
      </c>
      <c r="B37" s="21" t="str">
        <f t="shared" si="0"/>
        <v>48</v>
      </c>
      <c r="C37" s="21" t="str">
        <f t="shared" si="1"/>
        <v>26</v>
      </c>
      <c r="D37" s="21" t="str">
        <f t="shared" si="2"/>
        <v>853</v>
      </c>
      <c r="E37" s="21">
        <f t="shared" si="3"/>
        <v>2906853</v>
      </c>
      <c r="F37" s="21">
        <f t="shared" si="4"/>
        <v>35036</v>
      </c>
      <c r="G37" s="21">
        <v>42778624</v>
      </c>
      <c r="H37" s="21">
        <v>0</v>
      </c>
      <c r="I37" s="24">
        <f>40</f>
        <v>0</v>
      </c>
    </row>
    <row r="38">
      <c r="A38" s="21" t="s">
        <v>46</v>
      </c>
      <c r="B38" s="21" t="str">
        <f t="shared" si="0"/>
        <v>48</v>
      </c>
      <c r="C38" s="21" t="str">
        <f t="shared" si="1"/>
        <v>27</v>
      </c>
      <c r="D38" s="21" t="str">
        <f t="shared" si="2"/>
        <v>817</v>
      </c>
      <c r="E38" s="21">
        <f t="shared" si="3"/>
        <v>2907817</v>
      </c>
      <c r="F38" s="21">
        <f t="shared" si="4"/>
        <v>36000</v>
      </c>
      <c r="G38" s="21">
        <v>39313408</v>
      </c>
      <c r="H38" s="21">
        <v>23.3898782079686</v>
      </c>
      <c r="I38" s="24">
        <f>37</f>
        <v>0</v>
      </c>
    </row>
    <row r="39">
      <c r="A39" s="21" t="s">
        <v>47</v>
      </c>
      <c r="B39" s="21" t="str">
        <f t="shared" si="0"/>
        <v>48</v>
      </c>
      <c r="C39" s="21" t="str">
        <f t="shared" si="1"/>
        <v>28</v>
      </c>
      <c r="D39" s="21" t="str">
        <f t="shared" si="2"/>
        <v>846</v>
      </c>
      <c r="E39" s="21">
        <f t="shared" si="3"/>
        <v>2908846</v>
      </c>
      <c r="F39" s="21">
        <f t="shared" si="4"/>
        <v>37029</v>
      </c>
      <c r="G39" s="21">
        <v>30478336</v>
      </c>
      <c r="H39" s="21">
        <v>40.7364345166202</v>
      </c>
      <c r="I39" s="24">
        <f t="shared" ref="I39:I47" si="6">29</f>
        <v>0</v>
      </c>
    </row>
    <row r="40">
      <c r="A40" s="21" t="s">
        <v>48</v>
      </c>
      <c r="B40" s="21" t="str">
        <f t="shared" si="0"/>
        <v>48</v>
      </c>
      <c r="C40" s="21" t="str">
        <f t="shared" si="1"/>
        <v>29</v>
      </c>
      <c r="D40" s="21" t="str">
        <f t="shared" si="2"/>
        <v>830</v>
      </c>
      <c r="E40" s="21">
        <f t="shared" si="3"/>
        <v>2909830</v>
      </c>
      <c r="F40" s="21">
        <f t="shared" si="4"/>
        <v>38013</v>
      </c>
      <c r="G40" s="21">
        <v>30478336</v>
      </c>
      <c r="H40" s="21">
        <v>32.5912154246314</v>
      </c>
      <c r="I40" s="24">
        <f t="shared" si="6"/>
        <v>0</v>
      </c>
    </row>
    <row r="41">
      <c r="A41" s="21" t="s">
        <v>49</v>
      </c>
      <c r="B41" s="21" t="str">
        <f t="shared" si="0"/>
        <v>48</v>
      </c>
      <c r="C41" s="21" t="str">
        <f t="shared" si="1"/>
        <v>30</v>
      </c>
      <c r="D41" s="21" t="str">
        <f t="shared" si="2"/>
        <v>835</v>
      </c>
      <c r="E41" s="21">
        <f t="shared" si="3"/>
        <v>2910835</v>
      </c>
      <c r="F41" s="21">
        <f t="shared" si="4"/>
        <v>39018</v>
      </c>
      <c r="G41" s="21">
        <v>30478336</v>
      </c>
      <c r="H41" s="21">
        <v>25.0371802126157</v>
      </c>
      <c r="I41" s="24">
        <f t="shared" si="6"/>
        <v>0</v>
      </c>
    </row>
    <row r="42">
      <c r="A42" s="21" t="s">
        <v>50</v>
      </c>
      <c r="B42" s="21" t="str">
        <f t="shared" si="0"/>
        <v>48</v>
      </c>
      <c r="C42" s="21" t="str">
        <f t="shared" si="1"/>
        <v>31</v>
      </c>
      <c r="D42" s="21" t="str">
        <f t="shared" si="2"/>
        <v>835</v>
      </c>
      <c r="E42" s="21">
        <f t="shared" si="3"/>
        <v>2911835</v>
      </c>
      <c r="F42" s="21">
        <f t="shared" si="4"/>
        <v>40018</v>
      </c>
      <c r="G42" s="21">
        <v>30478336</v>
      </c>
      <c r="H42" s="21">
        <v>7.8197856943314096</v>
      </c>
      <c r="I42" s="24">
        <f t="shared" si="6"/>
        <v>0</v>
      </c>
    </row>
    <row r="43">
      <c r="A43" s="21" t="s">
        <v>51</v>
      </c>
      <c r="B43" s="21" t="str">
        <f t="shared" si="0"/>
        <v>48</v>
      </c>
      <c r="C43" s="21" t="str">
        <f t="shared" si="1"/>
        <v>32</v>
      </c>
      <c r="D43" s="21" t="str">
        <f t="shared" si="2"/>
        <v>843</v>
      </c>
      <c r="E43" s="21">
        <f t="shared" si="3"/>
        <v>2912843</v>
      </c>
      <c r="F43" s="21">
        <f t="shared" si="4"/>
        <v>41026</v>
      </c>
      <c r="G43" s="21">
        <v>30478336</v>
      </c>
      <c r="H43" s="21">
        <v>29.7243373713043</v>
      </c>
      <c r="I43" s="24">
        <f t="shared" si="6"/>
        <v>0</v>
      </c>
    </row>
    <row r="44">
      <c r="A44" s="21" t="s">
        <v>52</v>
      </c>
      <c r="B44" s="21" t="str">
        <f t="shared" si="0"/>
        <v>48</v>
      </c>
      <c r="C44" s="21" t="str">
        <f t="shared" si="1"/>
        <v>33</v>
      </c>
      <c r="D44" s="21" t="str">
        <f t="shared" si="2"/>
        <v>854</v>
      </c>
      <c r="E44" s="21">
        <f t="shared" si="3"/>
        <v>2913854</v>
      </c>
      <c r="F44" s="21">
        <f t="shared" si="4"/>
        <v>42037</v>
      </c>
      <c r="G44" s="21">
        <v>30478336</v>
      </c>
      <c r="H44" s="21">
        <v>35.792493869586104</v>
      </c>
      <c r="I44" s="24">
        <f t="shared" si="6"/>
        <v>0</v>
      </c>
    </row>
    <row r="45">
      <c r="A45" s="21" t="s">
        <v>53</v>
      </c>
      <c r="B45" s="21" t="str">
        <f t="shared" si="0"/>
        <v>48</v>
      </c>
      <c r="C45" s="21" t="str">
        <f t="shared" si="1"/>
        <v>34</v>
      </c>
      <c r="D45" s="21" t="str">
        <f t="shared" si="2"/>
        <v>841</v>
      </c>
      <c r="E45" s="21">
        <f t="shared" si="3"/>
        <v>2914841</v>
      </c>
      <c r="F45" s="21">
        <f t="shared" si="4"/>
        <v>43024</v>
      </c>
      <c r="G45" s="21">
        <v>30478336</v>
      </c>
      <c r="H45" s="21">
        <v>40.504571807103096</v>
      </c>
      <c r="I45" s="24">
        <f t="shared" si="6"/>
        <v>0</v>
      </c>
    </row>
    <row r="46">
      <c r="A46" s="21" t="s">
        <v>54</v>
      </c>
      <c r="B46" s="21" t="str">
        <f t="shared" si="0"/>
        <v>48</v>
      </c>
      <c r="C46" s="21" t="str">
        <f t="shared" si="1"/>
        <v>35</v>
      </c>
      <c r="D46" s="21" t="str">
        <f t="shared" si="2"/>
        <v>824</v>
      </c>
      <c r="E46" s="21">
        <f t="shared" si="3"/>
        <v>2915824</v>
      </c>
      <c r="F46" s="21">
        <f t="shared" si="4"/>
        <v>44007</v>
      </c>
      <c r="G46" s="21">
        <v>30478336</v>
      </c>
      <c r="H46" s="21">
        <v>18.7779020847077</v>
      </c>
      <c r="I46" s="24">
        <f t="shared" si="6"/>
        <v>0</v>
      </c>
    </row>
    <row r="47">
      <c r="A47" s="21" t="s">
        <v>55</v>
      </c>
      <c r="B47" s="21" t="str">
        <f t="shared" si="0"/>
        <v>48</v>
      </c>
      <c r="C47" s="21" t="str">
        <f t="shared" si="1"/>
        <v>36</v>
      </c>
      <c r="D47" s="21" t="str">
        <f t="shared" si="2"/>
        <v>831</v>
      </c>
      <c r="E47" s="21">
        <f t="shared" si="3"/>
        <v>2916831</v>
      </c>
      <c r="F47" s="21">
        <f t="shared" si="4"/>
        <v>45014</v>
      </c>
      <c r="G47" s="21">
        <v>30478336</v>
      </c>
      <c r="H47" s="21">
        <v>24.9865447456545</v>
      </c>
      <c r="I47" s="24">
        <f t="shared" si="6"/>
        <v>0</v>
      </c>
    </row>
    <row r="48">
      <c r="A48" s="21" t="s">
        <v>56</v>
      </c>
      <c r="B48" s="21" t="str">
        <f t="shared" si="0"/>
        <v>48</v>
      </c>
      <c r="C48" s="21" t="str">
        <f t="shared" si="1"/>
        <v>37</v>
      </c>
      <c r="D48" s="21" t="str">
        <f t="shared" si="2"/>
        <v>801</v>
      </c>
      <c r="E48" s="21">
        <f t="shared" si="3"/>
        <v>2917801</v>
      </c>
      <c r="F48" s="21">
        <f t="shared" si="4"/>
        <v>45984</v>
      </c>
      <c r="G48" s="21">
        <v>32329728</v>
      </c>
      <c r="H48" s="21">
        <v>42.774737257919096</v>
      </c>
      <c r="I48" s="24">
        <f>30</f>
        <v>0</v>
      </c>
    </row>
    <row r="49">
      <c r="A49" s="21" t="s">
        <v>57</v>
      </c>
      <c r="B49" s="21" t="str">
        <f t="shared" si="0"/>
        <v>48</v>
      </c>
      <c r="C49" s="21" t="str">
        <f t="shared" si="1"/>
        <v>38</v>
      </c>
      <c r="D49" s="21" t="str">
        <f t="shared" si="2"/>
        <v>829</v>
      </c>
      <c r="E49" s="21">
        <f t="shared" si="3"/>
        <v>2918829</v>
      </c>
      <c r="F49" s="21">
        <f t="shared" si="4"/>
        <v>47012</v>
      </c>
      <c r="G49" s="21">
        <v>32313344</v>
      </c>
      <c r="H49" s="21">
        <v>0</v>
      </c>
      <c r="I49" s="24">
        <f>30</f>
        <v>0</v>
      </c>
    </row>
    <row r="50">
      <c r="A50" s="21" t="s">
        <v>58</v>
      </c>
      <c r="B50" s="21" t="str">
        <f t="shared" si="0"/>
        <v>48</v>
      </c>
      <c r="C50" s="21" t="str">
        <f t="shared" si="1"/>
        <v>39</v>
      </c>
      <c r="D50" s="21" t="str">
        <f t="shared" si="2"/>
        <v>852</v>
      </c>
      <c r="E50" s="21">
        <f t="shared" si="3"/>
        <v>2919852</v>
      </c>
      <c r="F50" s="21">
        <f t="shared" si="4"/>
        <v>48035</v>
      </c>
      <c r="G50" s="21">
        <v>32313344</v>
      </c>
      <c r="H50" s="21">
        <v>0</v>
      </c>
      <c r="I50" s="24">
        <f>30</f>
        <v>0</v>
      </c>
    </row>
    <row r="51">
      <c r="A51" s="21" t="s">
        <v>59</v>
      </c>
      <c r="B51" s="21" t="str">
        <f t="shared" si="0"/>
        <v>48</v>
      </c>
      <c r="C51" s="21" t="str">
        <f t="shared" si="1"/>
        <v>40</v>
      </c>
      <c r="D51" s="21" t="str">
        <f t="shared" si="2"/>
        <v>846</v>
      </c>
      <c r="E51" s="21">
        <f t="shared" si="3"/>
        <v>2920846</v>
      </c>
      <c r="F51" s="21">
        <f t="shared" si="4"/>
        <v>49029</v>
      </c>
      <c r="G51" s="21">
        <v>32313344</v>
      </c>
      <c r="H51" s="21">
        <v>0</v>
      </c>
      <c r="I51" s="24">
        <f>30</f>
        <v>0</v>
      </c>
    </row>
    <row r="52">
      <c r="A52" s="21" t="s">
        <v>60</v>
      </c>
      <c r="B52" s="21" t="str">
        <f t="shared" si="0"/>
        <v>48</v>
      </c>
      <c r="C52" s="21" t="str">
        <f t="shared" si="1"/>
        <v>41</v>
      </c>
      <c r="D52" s="21" t="str">
        <f t="shared" si="2"/>
        <v>853</v>
      </c>
      <c r="E52" s="21">
        <f t="shared" si="3"/>
        <v>2921853</v>
      </c>
      <c r="F52" s="21">
        <f t="shared" si="4"/>
        <v>50036</v>
      </c>
      <c r="G52" s="21">
        <v>32313344</v>
      </c>
      <c r="H52" s="21">
        <v>0</v>
      </c>
      <c r="I52" s="24">
        <f>30</f>
        <v>0</v>
      </c>
    </row>
    <row r="53">
      <c r="A53" s="21" t="s">
        <v>61</v>
      </c>
      <c r="B53" s="21" t="str">
        <f t="shared" si="0"/>
        <v>48</v>
      </c>
      <c r="C53" s="21" t="str">
        <f t="shared" si="1"/>
        <v>42</v>
      </c>
      <c r="D53" s="21" t="str">
        <f t="shared" si="2"/>
        <v>856</v>
      </c>
      <c r="E53" s="21">
        <f t="shared" si="3"/>
        <v>2922856</v>
      </c>
      <c r="F53" s="21">
        <f t="shared" si="4"/>
        <v>51039</v>
      </c>
      <c r="G53" s="21">
        <v>32313344</v>
      </c>
      <c r="H53" s="21">
        <v>0</v>
      </c>
      <c r="I53" s="24">
        <f>30</f>
        <v>0</v>
      </c>
    </row>
    <row r="54">
      <c r="A54" s="21" t="s">
        <v>62</v>
      </c>
      <c r="B54" s="21" t="str">
        <f t="shared" si="0"/>
        <v>48</v>
      </c>
      <c r="C54" s="21" t="str">
        <f t="shared" si="1"/>
        <v>43</v>
      </c>
      <c r="D54" s="21" t="str">
        <f t="shared" si="2"/>
        <v>849</v>
      </c>
      <c r="E54" s="21">
        <f t="shared" si="3"/>
        <v>2923849</v>
      </c>
      <c r="F54" s="21">
        <f t="shared" si="4"/>
        <v>52032</v>
      </c>
      <c r="G54" s="21">
        <v>36130816</v>
      </c>
      <c r="H54" s="21">
        <v>18.7567073985657</v>
      </c>
      <c r="I54" s="24">
        <f>34</f>
        <v>0</v>
      </c>
    </row>
    <row r="55">
      <c r="A55" s="21" t="s">
        <v>63</v>
      </c>
      <c r="B55" s="21" t="str">
        <f t="shared" si="0"/>
        <v>48</v>
      </c>
      <c r="C55" s="21" t="str">
        <f t="shared" si="1"/>
        <v>44</v>
      </c>
      <c r="D55" s="21" t="str">
        <f t="shared" si="2"/>
        <v>835</v>
      </c>
      <c r="E55" s="21">
        <f t="shared" si="3"/>
        <v>2924835</v>
      </c>
      <c r="F55" s="21">
        <f t="shared" si="4"/>
        <v>53018</v>
      </c>
      <c r="G55" s="21">
        <v>36130816</v>
      </c>
      <c r="H55" s="21">
        <v>0</v>
      </c>
      <c r="I55" s="24">
        <f>34</f>
        <v>0</v>
      </c>
    </row>
    <row r="56">
      <c r="A56" s="21" t="s">
        <v>64</v>
      </c>
      <c r="B56" s="21" t="str">
        <f t="shared" si="0"/>
        <v>48</v>
      </c>
      <c r="C56" s="21" t="str">
        <f t="shared" si="1"/>
        <v>45</v>
      </c>
      <c r="D56" s="21" t="str">
        <f t="shared" si="2"/>
        <v>853</v>
      </c>
      <c r="E56" s="21">
        <f t="shared" si="3"/>
        <v>2925853</v>
      </c>
      <c r="F56" s="21">
        <f t="shared" si="4"/>
        <v>54036</v>
      </c>
      <c r="G56" s="21">
        <v>36130816</v>
      </c>
      <c r="H56" s="21">
        <v>0</v>
      </c>
      <c r="I56" s="24">
        <f>34</f>
        <v>0</v>
      </c>
    </row>
    <row r="57">
      <c r="A57" s="21" t="s">
        <v>65</v>
      </c>
      <c r="B57" s="21" t="str">
        <f t="shared" si="0"/>
        <v>48</v>
      </c>
      <c r="C57" s="21" t="str">
        <f t="shared" si="1"/>
        <v>46</v>
      </c>
      <c r="D57" s="21" t="str">
        <f t="shared" si="2"/>
        <v>861</v>
      </c>
      <c r="E57" s="21">
        <f t="shared" si="3"/>
        <v>2926861</v>
      </c>
      <c r="F57" s="21">
        <f t="shared" si="4"/>
        <v>55044</v>
      </c>
      <c r="G57" s="21">
        <v>36130816</v>
      </c>
      <c r="H57" s="21">
        <v>0</v>
      </c>
      <c r="I57" s="24">
        <f>34</f>
        <v>0</v>
      </c>
    </row>
    <row r="58">
      <c r="A58" s="21" t="s">
        <v>66</v>
      </c>
      <c r="B58" s="21" t="str">
        <f t="shared" si="0"/>
        <v>48</v>
      </c>
      <c r="C58" s="21" t="str">
        <f t="shared" si="1"/>
        <v>47</v>
      </c>
      <c r="D58" s="21" t="str">
        <f t="shared" si="2"/>
        <v>847</v>
      </c>
      <c r="E58" s="21">
        <f t="shared" si="3"/>
        <v>2927847</v>
      </c>
      <c r="F58" s="21">
        <f t="shared" si="4"/>
        <v>56030</v>
      </c>
      <c r="G58" s="21">
        <v>36130816</v>
      </c>
      <c r="H58" s="21">
        <v>1.56903124947908</v>
      </c>
      <c r="I58" s="24">
        <f>34</f>
        <v>0</v>
      </c>
    </row>
    <row r="59">
      <c r="A59" s="21" t="s">
        <v>67</v>
      </c>
      <c r="B59" s="21" t="str">
        <f t="shared" si="0"/>
        <v>48</v>
      </c>
      <c r="C59" s="21" t="str">
        <f t="shared" si="1"/>
        <v>48</v>
      </c>
      <c r="D59" s="21" t="str">
        <f t="shared" si="2"/>
        <v>865</v>
      </c>
      <c r="E59" s="21">
        <f t="shared" si="3"/>
        <v>2928865</v>
      </c>
      <c r="F59" s="21">
        <f t="shared" si="4"/>
        <v>57048</v>
      </c>
      <c r="G59" s="21">
        <v>31920128</v>
      </c>
      <c r="H59" s="21">
        <v>0</v>
      </c>
      <c r="I59" s="24">
        <f>30</f>
        <v>0</v>
      </c>
    </row>
    <row r="60">
      <c r="A60" s="21" t="s">
        <v>68</v>
      </c>
      <c r="B60" s="21" t="str">
        <f t="shared" si="0"/>
        <v>48</v>
      </c>
      <c r="C60" s="21" t="str">
        <f t="shared" si="1"/>
        <v>49</v>
      </c>
      <c r="D60" s="21" t="str">
        <f t="shared" si="2"/>
        <v>853</v>
      </c>
      <c r="E60" s="21">
        <f t="shared" si="3"/>
        <v>2929853</v>
      </c>
      <c r="F60" s="21">
        <f t="shared" si="4"/>
        <v>58036</v>
      </c>
      <c r="G60" s="21">
        <v>31920128</v>
      </c>
      <c r="H60" s="21">
        <v>0</v>
      </c>
      <c r="I60" s="24">
        <f>30</f>
        <v>0</v>
      </c>
    </row>
    <row r="61">
      <c r="A61" s="21" t="s">
        <v>69</v>
      </c>
      <c r="B61" s="21" t="str">
        <f t="shared" si="0"/>
        <v>48</v>
      </c>
      <c r="C61" s="21" t="str">
        <f t="shared" si="1"/>
        <v>50</v>
      </c>
      <c r="D61" s="21" t="str">
        <f t="shared" si="2"/>
        <v>862</v>
      </c>
      <c r="E61" s="21">
        <f t="shared" si="3"/>
        <v>2930862</v>
      </c>
      <c r="F61" s="21">
        <f t="shared" si="4"/>
        <v>59045</v>
      </c>
      <c r="G61" s="21">
        <v>31920128</v>
      </c>
      <c r="H61" s="21">
        <v>1.5565403184288</v>
      </c>
      <c r="I61" s="24">
        <f>30</f>
        <v>0</v>
      </c>
    </row>
    <row r="62">
      <c r="A62" s="21" t="s">
        <v>70</v>
      </c>
      <c r="B62" s="21" t="str">
        <f t="shared" si="0"/>
        <v>48</v>
      </c>
      <c r="C62" s="21" t="str">
        <f t="shared" si="1"/>
        <v>51</v>
      </c>
      <c r="D62" s="21" t="str">
        <f t="shared" si="2"/>
        <v>858</v>
      </c>
      <c r="E62" s="21">
        <f t="shared" si="3"/>
        <v>2931858</v>
      </c>
      <c r="F62" s="21">
        <f t="shared" si="4"/>
        <v>60041</v>
      </c>
      <c r="G62" s="21">
        <v>36462592</v>
      </c>
      <c r="H62" s="21">
        <v>15.6079888529492</v>
      </c>
      <c r="I62" s="24">
        <f>34</f>
        <v>0</v>
      </c>
    </row>
    <row r="63">
      <c r="A63" s="21" t="s">
        <v>71</v>
      </c>
      <c r="B63" s="21" t="str">
        <f t="shared" si="0"/>
        <v>48</v>
      </c>
      <c r="C63" s="21" t="str">
        <f t="shared" si="1"/>
        <v>52</v>
      </c>
      <c r="D63" s="21" t="str">
        <f t="shared" si="2"/>
        <v>853</v>
      </c>
      <c r="E63" s="21">
        <f t="shared" si="3"/>
        <v>2932853</v>
      </c>
      <c r="F63" s="21">
        <f t="shared" si="4"/>
        <v>61036</v>
      </c>
      <c r="G63" s="21">
        <v>36462592</v>
      </c>
      <c r="H63" s="21">
        <v>1.56220146330036</v>
      </c>
      <c r="I63" s="24">
        <f>34</f>
        <v>0</v>
      </c>
    </row>
    <row r="64">
      <c r="A64" s="21" t="s">
        <v>72</v>
      </c>
      <c r="B64" s="21" t="str">
        <f t="shared" si="0"/>
        <v>48</v>
      </c>
      <c r="C64" s="21" t="str">
        <f t="shared" si="1"/>
        <v>53</v>
      </c>
      <c r="D64" s="21" t="str">
        <f t="shared" si="2"/>
        <v>860</v>
      </c>
      <c r="E64" s="21">
        <f t="shared" si="3"/>
        <v>2933860</v>
      </c>
      <c r="F64" s="21">
        <f t="shared" si="4"/>
        <v>62043</v>
      </c>
      <c r="G64" s="21">
        <v>36462592</v>
      </c>
      <c r="H64" s="21">
        <v>1.56538453408095</v>
      </c>
      <c r="I64" s="24">
        <f>34</f>
        <v>0</v>
      </c>
    </row>
    <row r="65">
      <c r="A65" s="21" t="s">
        <v>73</v>
      </c>
      <c r="B65" s="21" t="str">
        <f t="shared" si="0"/>
        <v>48</v>
      </c>
      <c r="C65" s="21" t="str">
        <f t="shared" si="1"/>
        <v>54</v>
      </c>
      <c r="D65" s="21" t="str">
        <f t="shared" si="2"/>
        <v>851</v>
      </c>
      <c r="E65" s="21">
        <f t="shared" si="3"/>
        <v>2934851</v>
      </c>
      <c r="F65" s="21">
        <f t="shared" si="4"/>
        <v>63034</v>
      </c>
      <c r="G65" s="21">
        <v>36462592</v>
      </c>
      <c r="H65" s="21">
        <v>0</v>
      </c>
      <c r="I65" s="24">
        <f>34</f>
        <v>0</v>
      </c>
    </row>
    <row r="66">
      <c r="A66" s="21" t="s">
        <v>74</v>
      </c>
      <c r="B66" s="21" t="str">
        <f t="shared" si="0"/>
        <v>48</v>
      </c>
      <c r="C66" s="21" t="str">
        <f t="shared" si="1"/>
        <v>55</v>
      </c>
      <c r="D66" s="21" t="str">
        <f t="shared" si="2"/>
        <v>837</v>
      </c>
      <c r="E66" s="21">
        <f t="shared" si="3"/>
        <v>2935837</v>
      </c>
      <c r="F66" s="21">
        <f t="shared" si="4"/>
        <v>64020</v>
      </c>
      <c r="G66" s="21">
        <v>36265984</v>
      </c>
      <c r="H66" s="21">
        <v>20.6104508607787</v>
      </c>
      <c r="I66" s="24">
        <f>34</f>
        <v>0</v>
      </c>
    </row>
    <row r="67">
      <c r="A67" s="21" t="s">
        <v>75</v>
      </c>
      <c r="B67" s="21" t="str">
        <f t="shared" si="0"/>
        <v>48</v>
      </c>
      <c r="C67" s="21" t="str">
        <f t="shared" si="1"/>
        <v>56</v>
      </c>
      <c r="D67" s="21" t="str">
        <f t="shared" si="2"/>
        <v>856</v>
      </c>
      <c r="E67" s="21">
        <f t="shared" si="3"/>
        <v>2936856</v>
      </c>
      <c r="F67" s="21">
        <f t="shared" si="4"/>
        <v>65039</v>
      </c>
      <c r="G67" s="21">
        <v>32432128</v>
      </c>
      <c r="H67" s="21">
        <v>27.6309828937445</v>
      </c>
      <c r="I67" s="24">
        <f>30</f>
        <v>0</v>
      </c>
    </row>
    <row r="68">
      <c r="A68" s="21" t="s">
        <v>76</v>
      </c>
      <c r="B68" s="21" t="str">
        <f t="shared" si="0"/>
        <v>48</v>
      </c>
      <c r="C68" s="21" t="str">
        <f t="shared" si="1"/>
        <v>57</v>
      </c>
      <c r="D68" s="21" t="str">
        <f t="shared" si="2"/>
        <v>866</v>
      </c>
      <c r="E68" s="21">
        <f t="shared" si="3"/>
        <v>2937866</v>
      </c>
      <c r="F68" s="21">
        <f t="shared" si="4"/>
        <v>66049</v>
      </c>
      <c r="G68" s="21">
        <v>32432128</v>
      </c>
      <c r="H68" s="21">
        <v>31.3960859881026</v>
      </c>
      <c r="I68" s="24">
        <f>30</f>
        <v>0</v>
      </c>
    </row>
    <row r="69">
      <c r="A69" s="21" t="s">
        <v>77</v>
      </c>
      <c r="B69" s="21" t="str">
        <f t="shared" si="0"/>
        <v>48</v>
      </c>
      <c r="C69" s="21" t="str">
        <f t="shared" si="1"/>
        <v>58</v>
      </c>
      <c r="D69" s="21" t="str">
        <f t="shared" si="2"/>
        <v>861</v>
      </c>
      <c r="E69" s="21">
        <f t="shared" si="3"/>
        <v>2938861</v>
      </c>
      <c r="F69" s="21">
        <f t="shared" si="4"/>
        <v>67044</v>
      </c>
      <c r="G69" s="21">
        <v>32432128</v>
      </c>
      <c r="H69" s="21">
        <v>28.2003683043302</v>
      </c>
      <c r="I69" s="24">
        <f>30</f>
        <v>0</v>
      </c>
    </row>
    <row r="70">
      <c r="A70" s="21" t="s">
        <v>78</v>
      </c>
      <c r="B70" s="21" t="str">
        <f t="shared" si="0"/>
        <v>48</v>
      </c>
      <c r="C70" s="21" t="str">
        <f t="shared" si="1"/>
        <v>59</v>
      </c>
      <c r="D70" s="21" t="str">
        <f t="shared" si="2"/>
        <v>846</v>
      </c>
      <c r="E70" s="21">
        <f t="shared" si="3"/>
        <v>2939846</v>
      </c>
      <c r="F70" s="21">
        <f t="shared" si="4"/>
        <v>68029</v>
      </c>
      <c r="G70" s="21">
        <v>32432128</v>
      </c>
      <c r="H70" s="21">
        <v>23.3390163526965</v>
      </c>
      <c r="I70" s="24">
        <f>30</f>
        <v>0</v>
      </c>
    </row>
    <row r="71">
      <c r="A71" s="21" t="s">
        <v>79</v>
      </c>
      <c r="B71" s="21" t="str">
        <f t="shared" si="0"/>
        <v>49</v>
      </c>
      <c r="C71" s="21" t="str">
        <f t="shared" si="1"/>
        <v>00</v>
      </c>
      <c r="D71" s="21" t="str">
        <f t="shared" si="2"/>
        <v>866</v>
      </c>
      <c r="E71" s="21">
        <f t="shared" si="3"/>
        <v>2940866</v>
      </c>
      <c r="F71" s="21">
        <f t="shared" si="4"/>
        <v>69049</v>
      </c>
      <c r="G71" s="21">
        <v>32432128</v>
      </c>
      <c r="H71" s="21">
        <v>27.9157269612622</v>
      </c>
      <c r="I71" s="24">
        <f>30</f>
        <v>0</v>
      </c>
    </row>
    <row r="72">
      <c r="A72" s="21" t="s">
        <v>80</v>
      </c>
      <c r="B72" s="21" t="str">
        <f t="shared" si="0"/>
        <v>49</v>
      </c>
      <c r="C72" s="21" t="str">
        <f t="shared" si="1"/>
        <v>01</v>
      </c>
      <c r="D72" s="21" t="str">
        <f t="shared" si="2"/>
        <v>851</v>
      </c>
      <c r="E72" s="21">
        <f t="shared" si="3"/>
        <v>2941851</v>
      </c>
      <c r="F72" s="21">
        <f t="shared" si="4"/>
        <v>70034</v>
      </c>
      <c r="G72" s="21">
        <v>32432128</v>
      </c>
      <c r="H72" s="21">
        <v>34.658185098805296</v>
      </c>
      <c r="I72" s="24">
        <f>30</f>
        <v>0</v>
      </c>
    </row>
    <row r="73">
      <c r="A73" s="21" t="s">
        <v>81</v>
      </c>
      <c r="B73" s="21" t="str">
        <f t="shared" si="0"/>
        <v>49</v>
      </c>
      <c r="C73" s="21" t="str">
        <f t="shared" si="1"/>
        <v>02</v>
      </c>
      <c r="D73" s="21" t="str">
        <f t="shared" si="2"/>
        <v>864</v>
      </c>
      <c r="E73" s="21">
        <f t="shared" si="3"/>
        <v>2942864</v>
      </c>
      <c r="F73" s="21">
        <f t="shared" si="4"/>
        <v>71047</v>
      </c>
      <c r="G73" s="21">
        <v>32432128</v>
      </c>
      <c r="H73" s="21">
        <v>34.2447296240372</v>
      </c>
      <c r="I73" s="24">
        <f>30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2015-12-10T13:49:54Z</dcterms:modified>
  <cp:lastPrinted>2015-12-18T10:10:43Z</cp:lastPrinted>
</cp:coreProperties>
</file>