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<sst xmlns="http://schemas.openxmlformats.org/spreadsheetml/2006/main" count="84" uniqueCount="84">
  <si>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</si>
  <si>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</si>
  <si>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</si>
  <si>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</si>
  <si>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</si>
  <si>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</si>
  <si>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</si>
  <si>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</si>
  <si>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</si>
  <si>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14:54:21.627</t>
  </si>
  <si>
    <t>Max Memory Value:</t>
  </si>
  <si>
    <t>12-10-2015 14:54:22.619</t>
  </si>
  <si>
    <t>12-10-2015 14:54:23.642</t>
  </si>
  <si>
    <t>12-10-2015 14:54:24.660</t>
  </si>
  <si>
    <t>12-10-2015 14:54:25.618</t>
  </si>
  <si>
    <t>12-10-2015 14:54:26.628</t>
  </si>
  <si>
    <t>12-10-2015 14:54:27.659</t>
  </si>
  <si>
    <t>12-10-2015 14:54:28.652</t>
  </si>
  <si>
    <t>12-10-2015 14:54:29.642</t>
  </si>
  <si>
    <t>12-10-2015 14:54:30.661</t>
  </si>
  <si>
    <t>12-10-2015 14:54:31.630</t>
  </si>
  <si>
    <t>12-10-2015 14:54:32.599</t>
  </si>
  <si>
    <t>12-10-2015 14:54:33.610</t>
  </si>
  <si>
    <t>12-10-2015 14:54:34.618</t>
  </si>
  <si>
    <t>12-10-2015 14:54:35.633</t>
  </si>
  <si>
    <t>12-10-2015 14:54:36.663</t>
  </si>
  <si>
    <t>12-10-2015 14:54:37.625</t>
  </si>
  <si>
    <t>12-10-2015 14:54:38.635</t>
  </si>
  <si>
    <t>12-10-2015 14:54:39.653</t>
  </si>
  <si>
    <t>12-10-2015 14:54:40.652</t>
  </si>
  <si>
    <t>12-10-2015 14:54:41.676</t>
  </si>
  <si>
    <t>12-10-2015 14:54:42.633</t>
  </si>
  <si>
    <t>12-10-2015 14:54:43.649</t>
  </si>
  <si>
    <t>12-10-2015 14:54:44.649</t>
  </si>
  <si>
    <t>12-10-2015 14:54:45.624</t>
  </si>
  <si>
    <t>12-10-2015 14:54:46.676</t>
  </si>
  <si>
    <t>12-10-2015 14:54:47.665</t>
  </si>
  <si>
    <t>12-10-2015 14:54:48.628</t>
  </si>
  <si>
    <t>12-10-2015 14:54:49.662</t>
  </si>
  <si>
    <t>12-10-2015 14:54:50.635</t>
  </si>
  <si>
    <t>12-10-2015 14:54:51.658</t>
  </si>
  <si>
    <t>12-10-2015 14:54:52.663</t>
  </si>
  <si>
    <t>12-10-2015 14:54:53.658</t>
  </si>
  <si>
    <t>12-10-2015 14:54:54.656</t>
  </si>
  <si>
    <t>12-10-2015 14:54:55.659</t>
  </si>
  <si>
    <t>12-10-2015 14:54:56.666</t>
  </si>
  <si>
    <t>12-10-2015 14:54:57.667</t>
  </si>
  <si>
    <t>12-10-2015 14:54:58.670</t>
  </si>
  <si>
    <t>12-10-2015 14:54:59.650</t>
  </si>
  <si>
    <t>12-10-2015 14:55:00.667</t>
  </si>
  <si>
    <t>12-10-2015 14:55:01.676</t>
  </si>
  <si>
    <t>12-10-2015 14:55:02.653</t>
  </si>
  <si>
    <t>12-10-2015 14:55:03.652</t>
  </si>
  <si>
    <t>12-10-2015 14:55:04.664</t>
  </si>
  <si>
    <t>12-10-2015 14:55:05.671</t>
  </si>
  <si>
    <t>12-10-2015 14:55:06.656</t>
  </si>
  <si>
    <t>12-10-2015 14:55:07.667</t>
  </si>
  <si>
    <t>12-10-2015 14:55:08.643</t>
  </si>
  <si>
    <t>12-10-2015 14:55:09.658</t>
  </si>
  <si>
    <t>12-10-2015 14:55:10.640</t>
  </si>
  <si>
    <t>12-10-2015 14:55:11.657</t>
  </si>
  <si>
    <t>12-10-2015 14:55:12.682</t>
  </si>
  <si>
    <t>12-10-2015 14:55:13.685</t>
  </si>
  <si>
    <t>12-10-2015 14:55:14.676</t>
  </si>
  <si>
    <t>12-10-2015 14:55:15.672</t>
  </si>
  <si>
    <t>12-10-2015 14:55:16.679</t>
  </si>
  <si>
    <t>12-10-2015 14:55:17.677</t>
  </si>
  <si>
    <t>12-10-2015 14:55:18.660</t>
  </si>
  <si>
    <t>12-10-2015 14:55:19.683</t>
  </si>
  <si>
    <t>12-10-2015 14:55:20.682</t>
  </si>
  <si>
    <t>12-10-2015 14:55:21.687</t>
  </si>
  <si>
    <t>12-10-2015 14:55:22.679</t>
  </si>
  <si>
    <t>12-10-2015 14:55:23.696</t>
  </si>
  <si>
    <t>12-10-2015 14:55:24.686</t>
  </si>
  <si>
    <t>12-10-2015 14:55:25.681</t>
  </si>
  <si>
    <t>12-10-2015 14:55:26.724</t>
  </si>
  <si>
    <t>12-10-2015 14:55:27.691</t>
  </si>
  <si>
    <t>12-10-2015 14:55:28.689</t>
  </si>
  <si>
    <t>12-10-2015 14:55:29.691</t>
  </si>
  <si>
    <t>12-10-2015 14:55:30.689</t>
  </si>
  <si>
    <t>12-10-2015 14:55:31.679</t>
  </si>
  <si>
    <t>12-10-2015 14:55:32.689</t>
  </si>
  <si>
    <t>12-10-2015 14:55:33.699</t>
  </si>
  <si>
    <t>12-10-2015 14:55:34.688</t>
  </si>
  <si>
    <t>12-10-2015 14:55:35.690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</si>
</sst>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NeoMad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Blad1!$F$2:$F$76</c:f>
              <c:numCache/>
            </c:numRef>
          </c:xVal>
          <c:yVal>
            <c:numRef>
              <c:f>Blad1!$H$2:$H$76</c:f>
              <c:numCache/>
            </c:numRef>
          </c:yVal>
          <c:smooth val="0"/>
        </c:ser>
        <c:axId val="999788668"/>
        <c:axId val="1493789542"/>
      </c:scatterChart>
      <c:valAx>
        <c:axId val="99978866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493789542"/>
        <c:crosses val="autoZero"/>
      </c:valAx>
      <c:valAx>
        <c:axId val="1493789542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9978866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NeoMad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Blad1!$F$2:$F$76</c:f>
              <c:numCache/>
            </c:numRef>
          </c:xVal>
          <c:yVal>
            <c:numRef>
              <c:f>Blad1!$I$2:$I$76</c:f>
              <c:numCache/>
            </c:numRef>
          </c:yVal>
          <c:smooth val="0"/>
        </c:ser>
        <c:axId val="1662807313"/>
        <c:axId val="1706985646"/>
      </c:scatterChart>
      <c:valAx>
        <c:axId val="166280731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706985646"/>
        <c:crosses val="autoZero"/>
      </c:valAx>
      <c:valAx>
        <c:axId val="170698564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66280731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77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76" si="0">MID(A2,15,2)</f>
        <v>54</v>
      </c>
      <c r="C2" s="21" t="str">
        <f t="shared" ref="C2:C76" si="1">MID(A2,18,2)</f>
        <v>21</v>
      </c>
      <c r="D2" s="21" t="str">
        <f t="shared" ref="D2:D76" si="2">MID(A2,21,3)</f>
        <v>627</v>
      </c>
      <c r="E2" s="21">
        <f t="shared" ref="E2:E76" si="3">D2+(1000*C2)+(B2*60000)</f>
        <v>3261627</v>
      </c>
      <c r="F2" s="21">
        <f t="shared" ref="F2:F76" si="4">E2-$E$2</f>
        <v>0</v>
      </c>
      <c r="K2" s="21" t="s">
        <v>10</v>
      </c>
      <c r="L2" s="21">
        <f>MAX(G:G)</f>
        <v>46804992</v>
      </c>
    </row>
    <row r="3">
      <c r="A3" s="21" t="s">
        <v>11</v>
      </c>
      <c r="B3" s="21" t="str">
        <f t="shared" si="0"/>
        <v>54</v>
      </c>
      <c r="C3" s="21" t="str">
        <f t="shared" si="1"/>
        <v>22</v>
      </c>
      <c r="D3" s="21" t="str">
        <f t="shared" si="2"/>
        <v>619</v>
      </c>
      <c r="E3" s="21">
        <f t="shared" si="3"/>
        <v>3262619</v>
      </c>
      <c r="F3" s="21">
        <f t="shared" si="4"/>
        <v>992</v>
      </c>
    </row>
    <row r="4">
      <c r="A4" s="21" t="s">
        <v>12</v>
      </c>
      <c r="B4" s="21" t="str">
        <f t="shared" si="0"/>
        <v>54</v>
      </c>
      <c r="C4" s="21" t="str">
        <f t="shared" si="1"/>
        <v>23</v>
      </c>
      <c r="D4" s="21" t="str">
        <f t="shared" si="2"/>
        <v>642</v>
      </c>
      <c r="E4" s="21">
        <f t="shared" si="3"/>
        <v>3263642</v>
      </c>
      <c r="F4" s="21">
        <f t="shared" si="4"/>
        <v>2015</v>
      </c>
      <c r="G4" s="21">
        <v>0</v>
      </c>
      <c r="I4" s="24">
        <f>0</f>
        <v>0</v>
      </c>
    </row>
    <row r="5">
      <c r="A5" s="21" t="s">
        <v>13</v>
      </c>
      <c r="B5" s="21" t="str">
        <f t="shared" si="0"/>
        <v>54</v>
      </c>
      <c r="C5" s="21" t="str">
        <f t="shared" si="1"/>
        <v>24</v>
      </c>
      <c r="D5" s="21" t="str">
        <f t="shared" si="2"/>
        <v>660</v>
      </c>
      <c r="E5" s="21">
        <f t="shared" si="3"/>
        <v>3264660</v>
      </c>
      <c r="F5" s="21">
        <f t="shared" si="4"/>
        <v>3033</v>
      </c>
      <c r="G5" s="21">
        <v>13869056</v>
      </c>
      <c r="I5" s="24">
        <f>13</f>
        <v>0</v>
      </c>
    </row>
    <row r="6">
      <c r="A6" s="21" t="s">
        <v>14</v>
      </c>
      <c r="B6" s="21" t="str">
        <f t="shared" si="0"/>
        <v>54</v>
      </c>
      <c r="C6" s="21" t="str">
        <f t="shared" si="1"/>
        <v>25</v>
      </c>
      <c r="D6" s="21" t="str">
        <f t="shared" si="2"/>
        <v>618</v>
      </c>
      <c r="E6" s="21">
        <f t="shared" si="3"/>
        <v>3265618</v>
      </c>
      <c r="F6" s="21">
        <f t="shared" si="4"/>
        <v>3991</v>
      </c>
      <c r="G6" s="21">
        <v>11026432</v>
      </c>
      <c r="H6" s="21">
        <v>23.1441609847531</v>
      </c>
      <c r="I6" s="24">
        <f>10</f>
        <v>0</v>
      </c>
    </row>
    <row r="7">
      <c r="A7" s="21" t="s">
        <v>15</v>
      </c>
      <c r="B7" s="21" t="str">
        <f t="shared" si="0"/>
        <v>54</v>
      </c>
      <c r="C7" s="21" t="str">
        <f t="shared" si="1"/>
        <v>26</v>
      </c>
      <c r="D7" s="21" t="str">
        <f t="shared" si="2"/>
        <v>628</v>
      </c>
      <c r="E7" s="21">
        <f t="shared" si="3"/>
        <v>3266628</v>
      </c>
      <c r="F7" s="21">
        <f t="shared" si="4"/>
        <v>5001</v>
      </c>
      <c r="G7" s="21">
        <v>20762624</v>
      </c>
      <c r="H7" s="21">
        <v>18.5228267908239</v>
      </c>
      <c r="I7" s="24">
        <f>19</f>
        <v>0</v>
      </c>
    </row>
    <row r="8">
      <c r="A8" s="21" t="s">
        <v>16</v>
      </c>
      <c r="B8" s="21" t="str">
        <f t="shared" si="0"/>
        <v>54</v>
      </c>
      <c r="C8" s="21" t="str">
        <f t="shared" si="1"/>
        <v>27</v>
      </c>
      <c r="D8" s="21" t="str">
        <f t="shared" si="2"/>
        <v>659</v>
      </c>
      <c r="E8" s="21">
        <f t="shared" si="3"/>
        <v>3267659</v>
      </c>
      <c r="F8" s="21">
        <f t="shared" si="4"/>
        <v>6032</v>
      </c>
      <c r="G8" s="21">
        <v>20762624</v>
      </c>
      <c r="H8" s="21">
        <v>0</v>
      </c>
      <c r="I8" s="24">
        <f>19</f>
        <v>0</v>
      </c>
    </row>
    <row r="9">
      <c r="A9" s="21" t="s">
        <v>17</v>
      </c>
      <c r="B9" s="21" t="str">
        <f t="shared" si="0"/>
        <v>54</v>
      </c>
      <c r="C9" s="21" t="str">
        <f t="shared" si="1"/>
        <v>28</v>
      </c>
      <c r="D9" s="21" t="str">
        <f t="shared" si="2"/>
        <v>652</v>
      </c>
      <c r="E9" s="21">
        <f t="shared" si="3"/>
        <v>3268652</v>
      </c>
      <c r="F9" s="21">
        <f t="shared" si="4"/>
        <v>7025</v>
      </c>
      <c r="G9" s="21">
        <v>20762624</v>
      </c>
      <c r="H9" s="21">
        <v>0</v>
      </c>
      <c r="I9" s="24">
        <f>19</f>
        <v>0</v>
      </c>
    </row>
    <row r="10">
      <c r="A10" s="21" t="s">
        <v>18</v>
      </c>
      <c r="B10" s="21" t="str">
        <f t="shared" si="0"/>
        <v>54</v>
      </c>
      <c r="C10" s="21" t="str">
        <f t="shared" si="1"/>
        <v>29</v>
      </c>
      <c r="D10" s="21" t="str">
        <f t="shared" si="2"/>
        <v>642</v>
      </c>
      <c r="E10" s="21">
        <f t="shared" si="3"/>
        <v>3269642</v>
      </c>
      <c r="F10" s="21">
        <f t="shared" si="4"/>
        <v>8015</v>
      </c>
      <c r="G10" s="21">
        <v>20762624</v>
      </c>
      <c r="H10" s="21">
        <v>1.55852109564282</v>
      </c>
      <c r="I10" s="24">
        <f>19</f>
        <v>0</v>
      </c>
    </row>
    <row r="11">
      <c r="A11" s="21" t="s">
        <v>19</v>
      </c>
      <c r="B11" s="21" t="str">
        <f t="shared" si="0"/>
        <v>54</v>
      </c>
      <c r="C11" s="21" t="str">
        <f t="shared" si="1"/>
        <v>30</v>
      </c>
      <c r="D11" s="21" t="str">
        <f t="shared" si="2"/>
        <v>661</v>
      </c>
      <c r="E11" s="21">
        <f t="shared" si="3"/>
        <v>3270661</v>
      </c>
      <c r="F11" s="21">
        <f t="shared" si="4"/>
        <v>9034</v>
      </c>
      <c r="G11" s="21">
        <v>23142400</v>
      </c>
      <c r="H11" s="21">
        <v>48.497520531409696</v>
      </c>
      <c r="I11" s="24">
        <f>22</f>
        <v>0</v>
      </c>
    </row>
    <row r="12">
      <c r="A12" s="21" t="s">
        <v>20</v>
      </c>
      <c r="B12" s="21" t="str">
        <f t="shared" si="0"/>
        <v>54</v>
      </c>
      <c r="C12" s="21" t="str">
        <f t="shared" si="1"/>
        <v>31</v>
      </c>
      <c r="D12" s="21" t="str">
        <f t="shared" si="2"/>
        <v>630</v>
      </c>
      <c r="E12" s="21">
        <f t="shared" si="3"/>
        <v>3271630</v>
      </c>
      <c r="F12" s="21">
        <f t="shared" si="4"/>
        <v>10003</v>
      </c>
      <c r="G12" s="21">
        <v>23142400</v>
      </c>
      <c r="H12" s="21">
        <v>53.1373066002086</v>
      </c>
      <c r="I12" s="24">
        <f>22</f>
        <v>0</v>
      </c>
    </row>
    <row r="13">
      <c r="A13" s="21" t="s">
        <v>21</v>
      </c>
      <c r="B13" s="21" t="str">
        <f t="shared" si="0"/>
        <v>54</v>
      </c>
      <c r="C13" s="21" t="str">
        <f t="shared" si="1"/>
        <v>32</v>
      </c>
      <c r="D13" s="21" t="str">
        <f t="shared" si="2"/>
        <v>599</v>
      </c>
      <c r="E13" s="21">
        <f t="shared" si="3"/>
        <v>3272599</v>
      </c>
      <c r="F13" s="21">
        <f t="shared" si="4"/>
        <v>10972</v>
      </c>
      <c r="G13" s="21">
        <v>23777280</v>
      </c>
      <c r="H13" s="21">
        <v>53.7114810325424</v>
      </c>
      <c r="I13" s="24">
        <f>22</f>
        <v>0</v>
      </c>
    </row>
    <row r="14">
      <c r="A14" s="21" t="s">
        <v>22</v>
      </c>
      <c r="B14" s="21" t="str">
        <f t="shared" si="0"/>
        <v>54</v>
      </c>
      <c r="C14" s="21" t="str">
        <f t="shared" si="1"/>
        <v>33</v>
      </c>
      <c r="D14" s="21" t="str">
        <f t="shared" si="2"/>
        <v>610</v>
      </c>
      <c r="E14" s="21">
        <f t="shared" si="3"/>
        <v>3273610</v>
      </c>
      <c r="F14" s="21">
        <f t="shared" si="4"/>
        <v>11983</v>
      </c>
      <c r="G14" s="21">
        <v>46804992</v>
      </c>
      <c r="H14" s="21">
        <v>90.540616145752192</v>
      </c>
      <c r="I14" s="24">
        <f>44</f>
        <v>0</v>
      </c>
    </row>
    <row r="15">
      <c r="A15" s="21" t="s">
        <v>23</v>
      </c>
      <c r="B15" s="21" t="str">
        <f t="shared" si="0"/>
        <v>54</v>
      </c>
      <c r="C15" s="21" t="str">
        <f t="shared" si="1"/>
        <v>34</v>
      </c>
      <c r="D15" s="21" t="str">
        <f t="shared" si="2"/>
        <v>618</v>
      </c>
      <c r="E15" s="21">
        <f t="shared" si="3"/>
        <v>3274618</v>
      </c>
      <c r="F15" s="21">
        <f t="shared" si="4"/>
        <v>12991</v>
      </c>
      <c r="G15" s="21">
        <v>37744640</v>
      </c>
      <c r="H15" s="21">
        <v>4.67374470196764</v>
      </c>
      <c r="I15" s="24">
        <f>35</f>
        <v>0</v>
      </c>
    </row>
    <row r="16">
      <c r="A16" s="21" t="s">
        <v>24</v>
      </c>
      <c r="B16" s="21" t="str">
        <f t="shared" si="0"/>
        <v>54</v>
      </c>
      <c r="C16" s="21" t="str">
        <f t="shared" si="1"/>
        <v>35</v>
      </c>
      <c r="D16" s="21" t="str">
        <f t="shared" si="2"/>
        <v>633</v>
      </c>
      <c r="E16" s="21">
        <f t="shared" si="3"/>
        <v>3275633</v>
      </c>
      <c r="F16" s="21">
        <f t="shared" si="4"/>
        <v>14006</v>
      </c>
      <c r="G16" s="21">
        <v>37744640</v>
      </c>
      <c r="H16" s="21">
        <v>0</v>
      </c>
      <c r="I16" s="24">
        <f>35</f>
        <v>0</v>
      </c>
    </row>
    <row r="17">
      <c r="A17" s="21" t="s">
        <v>25</v>
      </c>
      <c r="B17" s="21" t="str">
        <f t="shared" si="0"/>
        <v>54</v>
      </c>
      <c r="C17" s="21" t="str">
        <f t="shared" si="1"/>
        <v>36</v>
      </c>
      <c r="D17" s="21" t="str">
        <f t="shared" si="2"/>
        <v>663</v>
      </c>
      <c r="E17" s="21">
        <f t="shared" si="3"/>
        <v>3276663</v>
      </c>
      <c r="F17" s="21">
        <f t="shared" si="4"/>
        <v>15036</v>
      </c>
      <c r="G17" s="21">
        <v>37744640</v>
      </c>
      <c r="H17" s="21">
        <v>0</v>
      </c>
      <c r="I17" s="24">
        <f>35</f>
        <v>0</v>
      </c>
    </row>
    <row r="18">
      <c r="A18" s="21" t="s">
        <v>26</v>
      </c>
      <c r="B18" s="21" t="str">
        <f t="shared" si="0"/>
        <v>54</v>
      </c>
      <c r="C18" s="21" t="str">
        <f t="shared" si="1"/>
        <v>37</v>
      </c>
      <c r="D18" s="21" t="str">
        <f t="shared" si="2"/>
        <v>625</v>
      </c>
      <c r="E18" s="21">
        <f t="shared" si="3"/>
        <v>3277625</v>
      </c>
      <c r="F18" s="21">
        <f t="shared" si="4"/>
        <v>15998</v>
      </c>
      <c r="G18" s="21">
        <v>38133760</v>
      </c>
      <c r="H18" s="21">
        <v>13.1550643208977</v>
      </c>
      <c r="I18" s="24">
        <f>36</f>
        <v>0</v>
      </c>
    </row>
    <row r="19">
      <c r="A19" s="21" t="s">
        <v>27</v>
      </c>
      <c r="B19" s="21" t="str">
        <f t="shared" si="0"/>
        <v>54</v>
      </c>
      <c r="C19" s="21" t="str">
        <f t="shared" si="1"/>
        <v>38</v>
      </c>
      <c r="D19" s="21" t="str">
        <f t="shared" si="2"/>
        <v>635</v>
      </c>
      <c r="E19" s="21">
        <f t="shared" si="3"/>
        <v>3278635</v>
      </c>
      <c r="F19" s="21">
        <f t="shared" si="4"/>
        <v>17008</v>
      </c>
      <c r="G19" s="21">
        <v>38055936</v>
      </c>
      <c r="H19" s="21">
        <v>1.53130081774894</v>
      </c>
      <c r="I19" s="24">
        <f>36</f>
        <v>0</v>
      </c>
    </row>
    <row r="20">
      <c r="A20" s="21" t="s">
        <v>28</v>
      </c>
      <c r="B20" s="21" t="str">
        <f t="shared" si="0"/>
        <v>54</v>
      </c>
      <c r="C20" s="21" t="str">
        <f t="shared" si="1"/>
        <v>39</v>
      </c>
      <c r="D20" s="21" t="str">
        <f t="shared" si="2"/>
        <v>653</v>
      </c>
      <c r="E20" s="21">
        <f t="shared" si="3"/>
        <v>3279653</v>
      </c>
      <c r="F20" s="21">
        <f t="shared" si="4"/>
        <v>18026</v>
      </c>
      <c r="G20" s="21">
        <v>38055936</v>
      </c>
      <c r="H20" s="21">
        <v>3.14096047656562</v>
      </c>
      <c r="I20" s="24">
        <f>36</f>
        <v>0</v>
      </c>
    </row>
    <row r="21">
      <c r="A21" s="21" t="s">
        <v>29</v>
      </c>
      <c r="B21" s="21" t="str">
        <f t="shared" si="0"/>
        <v>54</v>
      </c>
      <c r="C21" s="21" t="str">
        <f t="shared" si="1"/>
        <v>40</v>
      </c>
      <c r="D21" s="21" t="str">
        <f t="shared" si="2"/>
        <v>652</v>
      </c>
      <c r="E21" s="21">
        <f t="shared" si="3"/>
        <v>3280652</v>
      </c>
      <c r="F21" s="21">
        <f t="shared" si="4"/>
        <v>19025</v>
      </c>
      <c r="G21" s="21">
        <v>38055936</v>
      </c>
      <c r="H21" s="21">
        <v>3.12046471658092</v>
      </c>
      <c r="I21" s="24">
        <f>36</f>
        <v>0</v>
      </c>
    </row>
    <row r="22">
      <c r="A22" s="21" t="s">
        <v>30</v>
      </c>
      <c r="B22" s="21" t="str">
        <f t="shared" si="0"/>
        <v>54</v>
      </c>
      <c r="C22" s="21" t="str">
        <f t="shared" si="1"/>
        <v>41</v>
      </c>
      <c r="D22" s="21" t="str">
        <f t="shared" si="2"/>
        <v>676</v>
      </c>
      <c r="E22" s="21">
        <f t="shared" si="3"/>
        <v>3281676</v>
      </c>
      <c r="F22" s="21">
        <f t="shared" si="4"/>
        <v>20049</v>
      </c>
      <c r="G22" s="21">
        <v>38055936</v>
      </c>
      <c r="H22" s="21">
        <v>0</v>
      </c>
      <c r="I22" s="24">
        <f>36</f>
        <v>0</v>
      </c>
    </row>
    <row r="23">
      <c r="A23" s="21" t="s">
        <v>31</v>
      </c>
      <c r="B23" s="21" t="str">
        <f t="shared" si="0"/>
        <v>54</v>
      </c>
      <c r="C23" s="21" t="str">
        <f t="shared" si="1"/>
        <v>42</v>
      </c>
      <c r="D23" s="21" t="str">
        <f t="shared" si="2"/>
        <v>633</v>
      </c>
      <c r="E23" s="21">
        <f t="shared" si="3"/>
        <v>3282633</v>
      </c>
      <c r="F23" s="21">
        <f t="shared" si="4"/>
        <v>21006</v>
      </c>
      <c r="G23" s="21">
        <v>38055936</v>
      </c>
      <c r="H23" s="21">
        <v>0</v>
      </c>
      <c r="I23" s="24">
        <f>36</f>
        <v>0</v>
      </c>
    </row>
    <row r="24">
      <c r="A24" s="21" t="s">
        <v>32</v>
      </c>
      <c r="B24" s="21" t="str">
        <f t="shared" si="0"/>
        <v>54</v>
      </c>
      <c r="C24" s="21" t="str">
        <f t="shared" si="1"/>
        <v>43</v>
      </c>
      <c r="D24" s="21" t="str">
        <f t="shared" si="2"/>
        <v>649</v>
      </c>
      <c r="E24" s="21">
        <f t="shared" si="3"/>
        <v>3283649</v>
      </c>
      <c r="F24" s="21">
        <f t="shared" si="4"/>
        <v>22022</v>
      </c>
      <c r="G24" s="21">
        <v>34811904</v>
      </c>
      <c r="H24" s="21">
        <v>6.2462572426602</v>
      </c>
      <c r="I24" s="24">
        <f>33</f>
        <v>0</v>
      </c>
    </row>
    <row r="25">
      <c r="A25" s="21" t="s">
        <v>33</v>
      </c>
      <c r="B25" s="21" t="str">
        <f t="shared" si="0"/>
        <v>54</v>
      </c>
      <c r="C25" s="21" t="str">
        <f t="shared" si="1"/>
        <v>44</v>
      </c>
      <c r="D25" s="21" t="str">
        <f t="shared" si="2"/>
        <v>649</v>
      </c>
      <c r="E25" s="21">
        <f t="shared" si="3"/>
        <v>3284649</v>
      </c>
      <c r="F25" s="21">
        <f t="shared" si="4"/>
        <v>23022</v>
      </c>
      <c r="G25" s="21">
        <v>30613504</v>
      </c>
      <c r="H25" s="21">
        <v>1.54610556046846</v>
      </c>
      <c r="I25" s="24">
        <f>29</f>
        <v>0</v>
      </c>
    </row>
    <row r="26">
      <c r="A26" s="21" t="s">
        <v>34</v>
      </c>
      <c r="B26" s="21" t="str">
        <f t="shared" si="0"/>
        <v>54</v>
      </c>
      <c r="C26" s="21" t="str">
        <f t="shared" si="1"/>
        <v>45</v>
      </c>
      <c r="D26" s="21" t="str">
        <f t="shared" si="2"/>
        <v>624</v>
      </c>
      <c r="E26" s="21">
        <f t="shared" si="3"/>
        <v>3285624</v>
      </c>
      <c r="F26" s="21">
        <f t="shared" si="4"/>
        <v>23997</v>
      </c>
      <c r="G26" s="21">
        <v>30613504</v>
      </c>
      <c r="H26" s="21">
        <v>0</v>
      </c>
      <c r="I26" s="24">
        <f>29</f>
        <v>0</v>
      </c>
    </row>
    <row r="27">
      <c r="A27" s="21" t="s">
        <v>35</v>
      </c>
      <c r="B27" s="21" t="str">
        <f t="shared" si="0"/>
        <v>54</v>
      </c>
      <c r="C27" s="21" t="str">
        <f t="shared" si="1"/>
        <v>46</v>
      </c>
      <c r="D27" s="21" t="str">
        <f t="shared" si="2"/>
        <v>676</v>
      </c>
      <c r="E27" s="21">
        <f t="shared" si="3"/>
        <v>3286676</v>
      </c>
      <c r="F27" s="21">
        <f t="shared" si="4"/>
        <v>25049</v>
      </c>
      <c r="G27" s="21">
        <v>30613504</v>
      </c>
      <c r="H27" s="21">
        <v>0</v>
      </c>
      <c r="I27" s="24">
        <f>29</f>
        <v>0</v>
      </c>
    </row>
    <row r="28">
      <c r="A28" s="21" t="s">
        <v>36</v>
      </c>
      <c r="B28" s="21" t="str">
        <f t="shared" si="0"/>
        <v>54</v>
      </c>
      <c r="C28" s="21" t="str">
        <f t="shared" si="1"/>
        <v>47</v>
      </c>
      <c r="D28" s="21" t="str">
        <f t="shared" si="2"/>
        <v>665</v>
      </c>
      <c r="E28" s="21">
        <f t="shared" si="3"/>
        <v>3287665</v>
      </c>
      <c r="F28" s="21">
        <f t="shared" si="4"/>
        <v>26038</v>
      </c>
      <c r="G28" s="21">
        <v>30597120</v>
      </c>
      <c r="H28" s="21">
        <v>1.58257047528162</v>
      </c>
      <c r="I28" s="24">
        <f>29</f>
        <v>0</v>
      </c>
    </row>
    <row r="29">
      <c r="A29" s="21" t="s">
        <v>37</v>
      </c>
      <c r="B29" s="21" t="str">
        <f t="shared" si="0"/>
        <v>54</v>
      </c>
      <c r="C29" s="21" t="str">
        <f t="shared" si="1"/>
        <v>48</v>
      </c>
      <c r="D29" s="21" t="str">
        <f t="shared" si="2"/>
        <v>628</v>
      </c>
      <c r="E29" s="21">
        <f t="shared" si="3"/>
        <v>3288628</v>
      </c>
      <c r="F29" s="21">
        <f t="shared" si="4"/>
        <v>27001</v>
      </c>
      <c r="G29" s="21">
        <v>31244288</v>
      </c>
      <c r="H29" s="21">
        <v>52.120164916541</v>
      </c>
      <c r="I29" s="24">
        <f>29</f>
        <v>0</v>
      </c>
    </row>
    <row r="30">
      <c r="A30" s="21" t="s">
        <v>38</v>
      </c>
      <c r="B30" s="21" t="str">
        <f t="shared" si="0"/>
        <v>54</v>
      </c>
      <c r="C30" s="21" t="str">
        <f t="shared" si="1"/>
        <v>49</v>
      </c>
      <c r="D30" s="21" t="str">
        <f t="shared" si="2"/>
        <v>662</v>
      </c>
      <c r="E30" s="21">
        <f t="shared" si="3"/>
        <v>3289662</v>
      </c>
      <c r="F30" s="21">
        <f t="shared" si="4"/>
        <v>28035</v>
      </c>
      <c r="G30" s="21">
        <v>42803200</v>
      </c>
      <c r="H30" s="21">
        <v>33.814021993722</v>
      </c>
      <c r="I30" s="24">
        <f>40</f>
        <v>0</v>
      </c>
    </row>
    <row r="31">
      <c r="A31" s="21" t="s">
        <v>39</v>
      </c>
      <c r="B31" s="21" t="str">
        <f t="shared" si="0"/>
        <v>54</v>
      </c>
      <c r="C31" s="21" t="str">
        <f t="shared" si="1"/>
        <v>50</v>
      </c>
      <c r="D31" s="21" t="str">
        <f t="shared" si="2"/>
        <v>635</v>
      </c>
      <c r="E31" s="21">
        <f t="shared" si="3"/>
        <v>3290635</v>
      </c>
      <c r="F31" s="21">
        <f t="shared" si="4"/>
        <v>29008</v>
      </c>
      <c r="G31" s="21">
        <v>42803200</v>
      </c>
      <c r="H31" s="21">
        <v>1.57856920305946</v>
      </c>
      <c r="I31" s="24">
        <f>40</f>
        <v>0</v>
      </c>
    </row>
    <row r="32">
      <c r="A32" s="21" t="s">
        <v>40</v>
      </c>
      <c r="B32" s="21" t="str">
        <f t="shared" si="0"/>
        <v>54</v>
      </c>
      <c r="C32" s="21" t="str">
        <f t="shared" si="1"/>
        <v>51</v>
      </c>
      <c r="D32" s="21" t="str">
        <f t="shared" si="2"/>
        <v>658</v>
      </c>
      <c r="E32" s="21">
        <f t="shared" si="3"/>
        <v>3291658</v>
      </c>
      <c r="F32" s="21">
        <f t="shared" si="4"/>
        <v>30031</v>
      </c>
      <c r="G32" s="21">
        <v>42803200</v>
      </c>
      <c r="H32" s="21">
        <v>0</v>
      </c>
      <c r="I32" s="24">
        <f>40</f>
        <v>0</v>
      </c>
    </row>
    <row r="33">
      <c r="A33" s="21" t="s">
        <v>41</v>
      </c>
      <c r="B33" s="21" t="str">
        <f t="shared" si="0"/>
        <v>54</v>
      </c>
      <c r="C33" s="21" t="str">
        <f t="shared" si="1"/>
        <v>52</v>
      </c>
      <c r="D33" s="21" t="str">
        <f t="shared" si="2"/>
        <v>663</v>
      </c>
      <c r="E33" s="21">
        <f t="shared" si="3"/>
        <v>3292663</v>
      </c>
      <c r="F33" s="21">
        <f t="shared" si="4"/>
        <v>31036</v>
      </c>
      <c r="G33" s="21">
        <v>42803200</v>
      </c>
      <c r="H33" s="21">
        <v>1.5574872273587498</v>
      </c>
      <c r="I33" s="24">
        <f>40</f>
        <v>0</v>
      </c>
    </row>
    <row r="34">
      <c r="A34" s="21" t="s">
        <v>42</v>
      </c>
      <c r="B34" s="21" t="str">
        <f t="shared" si="0"/>
        <v>54</v>
      </c>
      <c r="C34" s="21" t="str">
        <f t="shared" si="1"/>
        <v>53</v>
      </c>
      <c r="D34" s="21" t="str">
        <f t="shared" si="2"/>
        <v>658</v>
      </c>
      <c r="E34" s="21">
        <f t="shared" si="3"/>
        <v>3293658</v>
      </c>
      <c r="F34" s="21">
        <f t="shared" si="4"/>
        <v>32031</v>
      </c>
      <c r="G34" s="21">
        <v>42758144</v>
      </c>
      <c r="H34" s="21">
        <v>0</v>
      </c>
      <c r="I34" s="24">
        <f>40</f>
        <v>0</v>
      </c>
    </row>
    <row r="35">
      <c r="A35" s="21" t="s">
        <v>43</v>
      </c>
      <c r="B35" s="21" t="str">
        <f t="shared" si="0"/>
        <v>54</v>
      </c>
      <c r="C35" s="21" t="str">
        <f t="shared" si="1"/>
        <v>54</v>
      </c>
      <c r="D35" s="21" t="str">
        <f t="shared" si="2"/>
        <v>656</v>
      </c>
      <c r="E35" s="21">
        <f t="shared" si="3"/>
        <v>3294656</v>
      </c>
      <c r="F35" s="21">
        <f t="shared" si="4"/>
        <v>33029</v>
      </c>
      <c r="G35" s="21">
        <v>43048960</v>
      </c>
      <c r="H35" s="21">
        <v>1.56654890229287</v>
      </c>
      <c r="I35" s="24">
        <f>41</f>
        <v>0</v>
      </c>
    </row>
    <row r="36">
      <c r="A36" s="21" t="s">
        <v>44</v>
      </c>
      <c r="B36" s="21" t="str">
        <f t="shared" si="0"/>
        <v>54</v>
      </c>
      <c r="C36" s="21" t="str">
        <f t="shared" si="1"/>
        <v>55</v>
      </c>
      <c r="D36" s="21" t="str">
        <f t="shared" si="2"/>
        <v>659</v>
      </c>
      <c r="E36" s="21">
        <f t="shared" si="3"/>
        <v>3295659</v>
      </c>
      <c r="F36" s="21">
        <f t="shared" si="4"/>
        <v>34032</v>
      </c>
      <c r="G36" s="21">
        <v>31674368</v>
      </c>
      <c r="H36" s="21">
        <v>48.174879462100304</v>
      </c>
      <c r="I36" s="24">
        <f>30</f>
        <v>0</v>
      </c>
    </row>
    <row r="37">
      <c r="A37" s="21" t="s">
        <v>45</v>
      </c>
      <c r="B37" s="21" t="str">
        <f t="shared" si="0"/>
        <v>54</v>
      </c>
      <c r="C37" s="21" t="str">
        <f t="shared" si="1"/>
        <v>56</v>
      </c>
      <c r="D37" s="21" t="str">
        <f t="shared" si="2"/>
        <v>666</v>
      </c>
      <c r="E37" s="21">
        <f t="shared" si="3"/>
        <v>3296666</v>
      </c>
      <c r="F37" s="21">
        <f t="shared" si="4"/>
        <v>35039</v>
      </c>
      <c r="G37" s="21">
        <v>30580736</v>
      </c>
      <c r="H37" s="21">
        <v>35.9454763011912</v>
      </c>
      <c r="I37" s="24">
        <f t="shared" ref="I37:I44" si="5">29</f>
        <v>0</v>
      </c>
    </row>
    <row r="38">
      <c r="A38" s="21" t="s">
        <v>46</v>
      </c>
      <c r="B38" s="21" t="str">
        <f t="shared" si="0"/>
        <v>54</v>
      </c>
      <c r="C38" s="21" t="str">
        <f t="shared" si="1"/>
        <v>57</v>
      </c>
      <c r="D38" s="21" t="str">
        <f t="shared" si="2"/>
        <v>667</v>
      </c>
      <c r="E38" s="21">
        <f t="shared" si="3"/>
        <v>3297667</v>
      </c>
      <c r="F38" s="21">
        <f t="shared" si="4"/>
        <v>36040</v>
      </c>
      <c r="G38" s="21">
        <v>30580736</v>
      </c>
      <c r="H38" s="21">
        <v>26.5451660065977</v>
      </c>
      <c r="I38" s="24">
        <f t="shared" si="5"/>
        <v>0</v>
      </c>
    </row>
    <row r="39">
      <c r="A39" s="21" t="s">
        <v>47</v>
      </c>
      <c r="B39" s="21" t="str">
        <f t="shared" si="0"/>
        <v>54</v>
      </c>
      <c r="C39" s="21" t="str">
        <f t="shared" si="1"/>
        <v>58</v>
      </c>
      <c r="D39" s="21" t="str">
        <f t="shared" si="2"/>
        <v>670</v>
      </c>
      <c r="E39" s="21">
        <f t="shared" si="3"/>
        <v>3298670</v>
      </c>
      <c r="F39" s="21">
        <f t="shared" si="4"/>
        <v>37043</v>
      </c>
      <c r="G39" s="21">
        <v>30777344</v>
      </c>
      <c r="H39" s="21">
        <v>21.8273704948432</v>
      </c>
      <c r="I39" s="24">
        <f t="shared" si="5"/>
        <v>0</v>
      </c>
    </row>
    <row r="40">
      <c r="A40" s="21" t="s">
        <v>48</v>
      </c>
      <c r="B40" s="21" t="str">
        <f t="shared" si="0"/>
        <v>54</v>
      </c>
      <c r="C40" s="21" t="str">
        <f t="shared" si="1"/>
        <v>59</v>
      </c>
      <c r="D40" s="21" t="str">
        <f t="shared" si="2"/>
        <v>650</v>
      </c>
      <c r="E40" s="21">
        <f t="shared" si="3"/>
        <v>3299650</v>
      </c>
      <c r="F40" s="21">
        <f t="shared" si="4"/>
        <v>38023</v>
      </c>
      <c r="G40" s="21">
        <v>30777344</v>
      </c>
      <c r="H40" s="21">
        <v>22.0416747360188</v>
      </c>
      <c r="I40" s="24">
        <f t="shared" si="5"/>
        <v>0</v>
      </c>
    </row>
    <row r="41">
      <c r="A41" s="21" t="s">
        <v>49</v>
      </c>
      <c r="B41" s="21" t="str">
        <f t="shared" si="0"/>
        <v>55</v>
      </c>
      <c r="C41" s="21" t="str">
        <f t="shared" si="1"/>
        <v>00</v>
      </c>
      <c r="D41" s="21" t="str">
        <f t="shared" si="2"/>
        <v>667</v>
      </c>
      <c r="E41" s="21">
        <f t="shared" si="3"/>
        <v>3300667</v>
      </c>
      <c r="F41" s="21">
        <f t="shared" si="4"/>
        <v>39040</v>
      </c>
      <c r="G41" s="21">
        <v>30777344</v>
      </c>
      <c r="H41" s="21">
        <v>26.3552188393504</v>
      </c>
      <c r="I41" s="24">
        <f t="shared" si="5"/>
        <v>0</v>
      </c>
    </row>
    <row r="42">
      <c r="A42" s="21" t="s">
        <v>50</v>
      </c>
      <c r="B42" s="21" t="str">
        <f t="shared" si="0"/>
        <v>55</v>
      </c>
      <c r="C42" s="21" t="str">
        <f t="shared" si="1"/>
        <v>01</v>
      </c>
      <c r="D42" s="21" t="str">
        <f t="shared" si="2"/>
        <v>676</v>
      </c>
      <c r="E42" s="21">
        <f t="shared" si="3"/>
        <v>3301676</v>
      </c>
      <c r="F42" s="21">
        <f t="shared" si="4"/>
        <v>40049</v>
      </c>
      <c r="G42" s="21">
        <v>30777344</v>
      </c>
      <c r="H42" s="21">
        <v>35.871310258311396</v>
      </c>
      <c r="I42" s="24">
        <f t="shared" si="5"/>
        <v>0</v>
      </c>
    </row>
    <row r="43">
      <c r="A43" s="21" t="s">
        <v>51</v>
      </c>
      <c r="B43" s="21" t="str">
        <f t="shared" si="0"/>
        <v>55</v>
      </c>
      <c r="C43" s="21" t="str">
        <f t="shared" si="1"/>
        <v>02</v>
      </c>
      <c r="D43" s="21" t="str">
        <f t="shared" si="2"/>
        <v>653</v>
      </c>
      <c r="E43" s="21">
        <f t="shared" si="3"/>
        <v>3302653</v>
      </c>
      <c r="F43" s="21">
        <f t="shared" si="4"/>
        <v>41026</v>
      </c>
      <c r="G43" s="21">
        <v>30777344</v>
      </c>
      <c r="H43" s="21">
        <v>28.1357506703311</v>
      </c>
      <c r="I43" s="24">
        <f t="shared" si="5"/>
        <v>0</v>
      </c>
    </row>
    <row r="44">
      <c r="A44" s="21" t="s">
        <v>52</v>
      </c>
      <c r="B44" s="21" t="str">
        <f t="shared" si="0"/>
        <v>55</v>
      </c>
      <c r="C44" s="21" t="str">
        <f t="shared" si="1"/>
        <v>03</v>
      </c>
      <c r="D44" s="21" t="str">
        <f t="shared" si="2"/>
        <v>652</v>
      </c>
      <c r="E44" s="21">
        <f t="shared" si="3"/>
        <v>3303652</v>
      </c>
      <c r="F44" s="21">
        <f t="shared" si="4"/>
        <v>42025</v>
      </c>
      <c r="G44" s="21">
        <v>30777344</v>
      </c>
      <c r="H44" s="21">
        <v>15.6802824036423</v>
      </c>
      <c r="I44" s="24">
        <f t="shared" si="5"/>
        <v>0</v>
      </c>
    </row>
    <row r="45">
      <c r="A45" s="21" t="s">
        <v>53</v>
      </c>
      <c r="B45" s="21" t="str">
        <f t="shared" si="0"/>
        <v>55</v>
      </c>
      <c r="C45" s="21" t="str">
        <f t="shared" si="1"/>
        <v>04</v>
      </c>
      <c r="D45" s="21" t="str">
        <f t="shared" si="2"/>
        <v>664</v>
      </c>
      <c r="E45" s="21">
        <f t="shared" si="3"/>
        <v>3304664</v>
      </c>
      <c r="F45" s="21">
        <f t="shared" si="4"/>
        <v>43037</v>
      </c>
      <c r="G45" s="21">
        <v>32509952</v>
      </c>
      <c r="H45" s="21">
        <v>31.1129877359074</v>
      </c>
      <c r="I45" s="24">
        <f>31</f>
        <v>0</v>
      </c>
    </row>
    <row r="46">
      <c r="A46" s="21" t="s">
        <v>54</v>
      </c>
      <c r="B46" s="21" t="str">
        <f t="shared" si="0"/>
        <v>55</v>
      </c>
      <c r="C46" s="21" t="str">
        <f t="shared" si="1"/>
        <v>05</v>
      </c>
      <c r="D46" s="21" t="str">
        <f t="shared" si="2"/>
        <v>671</v>
      </c>
      <c r="E46" s="21">
        <f t="shared" si="3"/>
        <v>3305671</v>
      </c>
      <c r="F46" s="21">
        <f t="shared" si="4"/>
        <v>44044</v>
      </c>
      <c r="G46" s="21">
        <v>32493568</v>
      </c>
      <c r="H46" s="21">
        <v>0</v>
      </c>
      <c r="I46" s="24">
        <f>30</f>
        <v>0</v>
      </c>
    </row>
    <row r="47">
      <c r="A47" s="21" t="s">
        <v>55</v>
      </c>
      <c r="B47" s="21" t="str">
        <f t="shared" si="0"/>
        <v>55</v>
      </c>
      <c r="C47" s="21" t="str">
        <f t="shared" si="1"/>
        <v>06</v>
      </c>
      <c r="D47" s="21" t="str">
        <f t="shared" si="2"/>
        <v>656</v>
      </c>
      <c r="E47" s="21">
        <f t="shared" si="3"/>
        <v>3306656</v>
      </c>
      <c r="F47" s="21">
        <f t="shared" si="4"/>
        <v>45029</v>
      </c>
      <c r="G47" s="21">
        <v>32493568</v>
      </c>
      <c r="H47" s="21">
        <v>0</v>
      </c>
      <c r="I47" s="24">
        <f>30</f>
        <v>0</v>
      </c>
    </row>
    <row r="48">
      <c r="A48" s="21" t="s">
        <v>56</v>
      </c>
      <c r="B48" s="21" t="str">
        <f t="shared" si="0"/>
        <v>55</v>
      </c>
      <c r="C48" s="21" t="str">
        <f t="shared" si="1"/>
        <v>07</v>
      </c>
      <c r="D48" s="21" t="str">
        <f t="shared" si="2"/>
        <v>667</v>
      </c>
      <c r="E48" s="21">
        <f t="shared" si="3"/>
        <v>3307667</v>
      </c>
      <c r="F48" s="21">
        <f t="shared" si="4"/>
        <v>46040</v>
      </c>
      <c r="G48" s="21">
        <v>32493568</v>
      </c>
      <c r="H48" s="21">
        <v>0</v>
      </c>
      <c r="I48" s="24">
        <f>30</f>
        <v>0</v>
      </c>
    </row>
    <row r="49">
      <c r="A49" s="21" t="s">
        <v>57</v>
      </c>
      <c r="B49" s="21" t="str">
        <f t="shared" si="0"/>
        <v>55</v>
      </c>
      <c r="C49" s="21" t="str">
        <f t="shared" si="1"/>
        <v>08</v>
      </c>
      <c r="D49" s="21" t="str">
        <f t="shared" si="2"/>
        <v>643</v>
      </c>
      <c r="E49" s="21">
        <f t="shared" si="3"/>
        <v>3308643</v>
      </c>
      <c r="F49" s="21">
        <f t="shared" si="4"/>
        <v>47016</v>
      </c>
      <c r="G49" s="21">
        <v>32493568</v>
      </c>
      <c r="H49" s="21">
        <v>1.56817632785393</v>
      </c>
      <c r="I49" s="24">
        <f>30</f>
        <v>0</v>
      </c>
    </row>
    <row r="50">
      <c r="A50" s="21" t="s">
        <v>58</v>
      </c>
      <c r="B50" s="21" t="str">
        <f t="shared" si="0"/>
        <v>55</v>
      </c>
      <c r="C50" s="21" t="str">
        <f t="shared" si="1"/>
        <v>09</v>
      </c>
      <c r="D50" s="21" t="str">
        <f t="shared" si="2"/>
        <v>658</v>
      </c>
      <c r="E50" s="21">
        <f t="shared" si="3"/>
        <v>3309658</v>
      </c>
      <c r="F50" s="21">
        <f t="shared" si="4"/>
        <v>48031</v>
      </c>
      <c r="G50" s="21">
        <v>32493568</v>
      </c>
      <c r="H50" s="21">
        <v>0</v>
      </c>
      <c r="I50" s="24">
        <f>30</f>
        <v>0</v>
      </c>
    </row>
    <row r="51">
      <c r="A51" s="21" t="s">
        <v>59</v>
      </c>
      <c r="B51" s="21" t="str">
        <f t="shared" si="0"/>
        <v>55</v>
      </c>
      <c r="C51" s="21" t="str">
        <f t="shared" si="1"/>
        <v>10</v>
      </c>
      <c r="D51" s="21" t="str">
        <f t="shared" si="2"/>
        <v>640</v>
      </c>
      <c r="E51" s="21">
        <f t="shared" si="3"/>
        <v>3310640</v>
      </c>
      <c r="F51" s="21">
        <f t="shared" si="4"/>
        <v>49013</v>
      </c>
      <c r="G51" s="21">
        <v>32493568</v>
      </c>
      <c r="H51" s="21">
        <v>1.57251661634278</v>
      </c>
      <c r="I51" s="24">
        <f>30</f>
        <v>0</v>
      </c>
    </row>
    <row r="52">
      <c r="A52" s="21" t="s">
        <v>60</v>
      </c>
      <c r="B52" s="21" t="str">
        <f t="shared" si="0"/>
        <v>55</v>
      </c>
      <c r="C52" s="21" t="str">
        <f t="shared" si="1"/>
        <v>11</v>
      </c>
      <c r="D52" s="21" t="str">
        <f t="shared" si="2"/>
        <v>657</v>
      </c>
      <c r="E52" s="21">
        <f t="shared" si="3"/>
        <v>3311657</v>
      </c>
      <c r="F52" s="21">
        <f t="shared" si="4"/>
        <v>50030</v>
      </c>
      <c r="G52" s="21">
        <v>35979264</v>
      </c>
      <c r="H52" s="21">
        <v>24.8342931787647</v>
      </c>
      <c r="I52" s="24">
        <f>34</f>
        <v>0</v>
      </c>
    </row>
    <row r="53">
      <c r="A53" s="21" t="s">
        <v>61</v>
      </c>
      <c r="B53" s="21" t="str">
        <f t="shared" si="0"/>
        <v>55</v>
      </c>
      <c r="C53" s="21" t="str">
        <f t="shared" si="1"/>
        <v>12</v>
      </c>
      <c r="D53" s="21" t="str">
        <f t="shared" si="2"/>
        <v>682</v>
      </c>
      <c r="E53" s="21">
        <f t="shared" si="3"/>
        <v>3312682</v>
      </c>
      <c r="F53" s="21">
        <f t="shared" si="4"/>
        <v>51055</v>
      </c>
      <c r="G53" s="21">
        <v>35979264</v>
      </c>
      <c r="H53" s="21">
        <v>0</v>
      </c>
      <c r="I53" s="24">
        <f>34</f>
        <v>0</v>
      </c>
    </row>
    <row r="54">
      <c r="A54" s="21" t="s">
        <v>62</v>
      </c>
      <c r="B54" s="21" t="str">
        <f t="shared" si="0"/>
        <v>55</v>
      </c>
      <c r="C54" s="21" t="str">
        <f t="shared" si="1"/>
        <v>13</v>
      </c>
      <c r="D54" s="21" t="str">
        <f t="shared" si="2"/>
        <v>685</v>
      </c>
      <c r="E54" s="21">
        <f t="shared" si="3"/>
        <v>3313685</v>
      </c>
      <c r="F54" s="21">
        <f t="shared" si="4"/>
        <v>52058</v>
      </c>
      <c r="G54" s="21">
        <v>35979264</v>
      </c>
      <c r="H54" s="21">
        <v>1.56343164891959</v>
      </c>
      <c r="I54" s="24">
        <f>34</f>
        <v>0</v>
      </c>
    </row>
    <row r="55">
      <c r="A55" s="21" t="s">
        <v>63</v>
      </c>
      <c r="B55" s="21" t="str">
        <f t="shared" si="0"/>
        <v>55</v>
      </c>
      <c r="C55" s="21" t="str">
        <f t="shared" si="1"/>
        <v>14</v>
      </c>
      <c r="D55" s="21" t="str">
        <f t="shared" si="2"/>
        <v>676</v>
      </c>
      <c r="E55" s="21">
        <f t="shared" si="3"/>
        <v>3314676</v>
      </c>
      <c r="F55" s="21">
        <f t="shared" si="4"/>
        <v>53049</v>
      </c>
      <c r="G55" s="21">
        <v>35979264</v>
      </c>
      <c r="H55" s="21">
        <v>0</v>
      </c>
      <c r="I55" s="24">
        <f>34</f>
        <v>0</v>
      </c>
    </row>
    <row r="56">
      <c r="A56" s="21" t="s">
        <v>64</v>
      </c>
      <c r="B56" s="21" t="str">
        <f t="shared" si="0"/>
        <v>55</v>
      </c>
      <c r="C56" s="21" t="str">
        <f t="shared" si="1"/>
        <v>15</v>
      </c>
      <c r="D56" s="21" t="str">
        <f t="shared" si="2"/>
        <v>672</v>
      </c>
      <c r="E56" s="21">
        <f t="shared" si="3"/>
        <v>3315672</v>
      </c>
      <c r="F56" s="21">
        <f t="shared" si="4"/>
        <v>54045</v>
      </c>
      <c r="G56" s="21">
        <v>35979264</v>
      </c>
      <c r="H56" s="21">
        <v>0</v>
      </c>
      <c r="I56" s="24">
        <f>34</f>
        <v>0</v>
      </c>
    </row>
    <row r="57">
      <c r="A57" s="21" t="s">
        <v>65</v>
      </c>
      <c r="B57" s="21" t="str">
        <f t="shared" si="0"/>
        <v>55</v>
      </c>
      <c r="C57" s="21" t="str">
        <f t="shared" si="1"/>
        <v>16</v>
      </c>
      <c r="D57" s="21" t="str">
        <f t="shared" si="2"/>
        <v>679</v>
      </c>
      <c r="E57" s="21">
        <f t="shared" si="3"/>
        <v>3316679</v>
      </c>
      <c r="F57" s="21">
        <f t="shared" si="4"/>
        <v>55052</v>
      </c>
      <c r="G57" s="21">
        <v>35979264</v>
      </c>
      <c r="H57" s="21">
        <v>1.55686384152093</v>
      </c>
      <c r="I57" s="24">
        <f>34</f>
        <v>0</v>
      </c>
    </row>
    <row r="58">
      <c r="A58" s="21" t="s">
        <v>66</v>
      </c>
      <c r="B58" s="21" t="str">
        <f t="shared" si="0"/>
        <v>55</v>
      </c>
      <c r="C58" s="21" t="str">
        <f t="shared" si="1"/>
        <v>17</v>
      </c>
      <c r="D58" s="21" t="str">
        <f t="shared" si="2"/>
        <v>677</v>
      </c>
      <c r="E58" s="21">
        <f t="shared" si="3"/>
        <v>3317677</v>
      </c>
      <c r="F58" s="21">
        <f t="shared" si="4"/>
        <v>56050</v>
      </c>
      <c r="G58" s="21">
        <v>31764480</v>
      </c>
      <c r="H58" s="21">
        <v>1.57135758557412</v>
      </c>
      <c r="I58" s="24">
        <f>30</f>
        <v>0</v>
      </c>
    </row>
    <row r="59">
      <c r="A59" s="21" t="s">
        <v>67</v>
      </c>
      <c r="B59" s="21" t="str">
        <f t="shared" si="0"/>
        <v>55</v>
      </c>
      <c r="C59" s="21" t="str">
        <f t="shared" si="1"/>
        <v>18</v>
      </c>
      <c r="D59" s="21" t="str">
        <f t="shared" si="2"/>
        <v>660</v>
      </c>
      <c r="E59" s="21">
        <f t="shared" si="3"/>
        <v>3318660</v>
      </c>
      <c r="F59" s="21">
        <f t="shared" si="4"/>
        <v>57033</v>
      </c>
      <c r="G59" s="21">
        <v>31764480</v>
      </c>
      <c r="H59" s="21">
        <v>0</v>
      </c>
      <c r="I59" s="24">
        <f>30</f>
        <v>0</v>
      </c>
    </row>
    <row r="60">
      <c r="A60" s="21" t="s">
        <v>68</v>
      </c>
      <c r="B60" s="21" t="str">
        <f t="shared" si="0"/>
        <v>55</v>
      </c>
      <c r="C60" s="21" t="str">
        <f t="shared" si="1"/>
        <v>19</v>
      </c>
      <c r="D60" s="21" t="str">
        <f t="shared" si="2"/>
        <v>683</v>
      </c>
      <c r="E60" s="21">
        <f t="shared" si="3"/>
        <v>3319683</v>
      </c>
      <c r="F60" s="21">
        <f t="shared" si="4"/>
        <v>58056</v>
      </c>
      <c r="G60" s="21">
        <v>31764480</v>
      </c>
      <c r="H60" s="21">
        <v>1.55469573833272</v>
      </c>
      <c r="I60" s="24">
        <f>30</f>
        <v>0</v>
      </c>
    </row>
    <row r="61">
      <c r="A61" s="21" t="s">
        <v>69</v>
      </c>
      <c r="B61" s="21" t="str">
        <f t="shared" si="0"/>
        <v>55</v>
      </c>
      <c r="C61" s="21" t="str">
        <f t="shared" si="1"/>
        <v>20</v>
      </c>
      <c r="D61" s="21" t="str">
        <f t="shared" si="2"/>
        <v>682</v>
      </c>
      <c r="E61" s="21">
        <f t="shared" si="3"/>
        <v>3320682</v>
      </c>
      <c r="F61" s="21">
        <f t="shared" si="4"/>
        <v>59055</v>
      </c>
      <c r="G61" s="21">
        <v>31764480</v>
      </c>
      <c r="H61" s="21">
        <v>0</v>
      </c>
      <c r="I61" s="24">
        <f>30</f>
        <v>0</v>
      </c>
    </row>
    <row r="62">
      <c r="A62" s="21" t="s">
        <v>70</v>
      </c>
      <c r="B62" s="21" t="str">
        <f t="shared" si="0"/>
        <v>55</v>
      </c>
      <c r="C62" s="21" t="str">
        <f t="shared" si="1"/>
        <v>21</v>
      </c>
      <c r="D62" s="21" t="str">
        <f t="shared" si="2"/>
        <v>687</v>
      </c>
      <c r="E62" s="21">
        <f t="shared" si="3"/>
        <v>3321687</v>
      </c>
      <c r="F62" s="21">
        <f t="shared" si="4"/>
        <v>60060</v>
      </c>
      <c r="G62" s="21">
        <v>36311040</v>
      </c>
      <c r="H62" s="21">
        <v>15.6471939799411</v>
      </c>
      <c r="I62" s="24">
        <f>34</f>
        <v>0</v>
      </c>
    </row>
    <row r="63">
      <c r="A63" s="21" t="s">
        <v>71</v>
      </c>
      <c r="B63" s="21" t="str">
        <f t="shared" si="0"/>
        <v>55</v>
      </c>
      <c r="C63" s="21" t="str">
        <f t="shared" si="1"/>
        <v>22</v>
      </c>
      <c r="D63" s="21" t="str">
        <f t="shared" si="2"/>
        <v>679</v>
      </c>
      <c r="E63" s="21">
        <f t="shared" si="3"/>
        <v>3322679</v>
      </c>
      <c r="F63" s="21">
        <f t="shared" si="4"/>
        <v>61052</v>
      </c>
      <c r="G63" s="21">
        <v>36311040</v>
      </c>
      <c r="H63" s="21">
        <v>0</v>
      </c>
      <c r="I63" s="24">
        <f>34</f>
        <v>0</v>
      </c>
    </row>
    <row r="64">
      <c r="A64" s="21" t="s">
        <v>72</v>
      </c>
      <c r="B64" s="21" t="str">
        <f t="shared" si="0"/>
        <v>55</v>
      </c>
      <c r="C64" s="21" t="str">
        <f t="shared" si="1"/>
        <v>23</v>
      </c>
      <c r="D64" s="21" t="str">
        <f t="shared" si="2"/>
        <v>696</v>
      </c>
      <c r="E64" s="21">
        <f t="shared" si="3"/>
        <v>3323696</v>
      </c>
      <c r="F64" s="21">
        <f t="shared" si="4"/>
        <v>62069</v>
      </c>
      <c r="G64" s="21">
        <v>36311040</v>
      </c>
      <c r="H64" s="21">
        <v>0</v>
      </c>
      <c r="I64" s="24">
        <f>34</f>
        <v>0</v>
      </c>
    </row>
    <row r="65">
      <c r="A65" s="21" t="s">
        <v>73</v>
      </c>
      <c r="B65" s="21" t="str">
        <f t="shared" si="0"/>
        <v>55</v>
      </c>
      <c r="C65" s="21" t="str">
        <f t="shared" si="1"/>
        <v>24</v>
      </c>
      <c r="D65" s="21" t="str">
        <f t="shared" si="2"/>
        <v>686</v>
      </c>
      <c r="E65" s="21">
        <f t="shared" si="3"/>
        <v>3324686</v>
      </c>
      <c r="F65" s="21">
        <f t="shared" si="4"/>
        <v>63059</v>
      </c>
      <c r="G65" s="21">
        <v>36311040</v>
      </c>
      <c r="H65" s="21">
        <v>0</v>
      </c>
      <c r="I65" s="24">
        <f>34</f>
        <v>0</v>
      </c>
    </row>
    <row r="66">
      <c r="A66" s="21" t="s">
        <v>74</v>
      </c>
      <c r="B66" s="21" t="str">
        <f t="shared" si="0"/>
        <v>55</v>
      </c>
      <c r="C66" s="21" t="str">
        <f t="shared" si="1"/>
        <v>25</v>
      </c>
      <c r="D66" s="21" t="str">
        <f t="shared" si="2"/>
        <v>681</v>
      </c>
      <c r="E66" s="21">
        <f t="shared" si="3"/>
        <v>3325681</v>
      </c>
      <c r="F66" s="21">
        <f t="shared" si="4"/>
        <v>64054</v>
      </c>
      <c r="G66" s="21">
        <v>36311040</v>
      </c>
      <c r="H66" s="21">
        <v>4.69932491127424</v>
      </c>
      <c r="I66" s="24">
        <f>34</f>
        <v>0</v>
      </c>
    </row>
    <row r="67">
      <c r="A67" s="21" t="s">
        <v>75</v>
      </c>
      <c r="B67" s="21" t="str">
        <f t="shared" si="0"/>
        <v>55</v>
      </c>
      <c r="C67" s="21" t="str">
        <f t="shared" si="1"/>
        <v>26</v>
      </c>
      <c r="D67" s="21" t="str">
        <f t="shared" si="2"/>
        <v>724</v>
      </c>
      <c r="E67" s="21">
        <f t="shared" si="3"/>
        <v>3326724</v>
      </c>
      <c r="F67" s="21">
        <f t="shared" si="4"/>
        <v>65097</v>
      </c>
      <c r="G67" s="21">
        <v>39776256</v>
      </c>
      <c r="H67" s="21">
        <v>9.3070279825351504</v>
      </c>
      <c r="I67" s="24">
        <f>37</f>
        <v>0</v>
      </c>
    </row>
    <row r="68">
      <c r="A68" s="21" t="s">
        <v>76</v>
      </c>
      <c r="B68" s="21" t="str">
        <f t="shared" si="0"/>
        <v>55</v>
      </c>
      <c r="C68" s="21" t="str">
        <f t="shared" si="1"/>
        <v>27</v>
      </c>
      <c r="D68" s="21" t="str">
        <f t="shared" si="2"/>
        <v>691</v>
      </c>
      <c r="E68" s="21">
        <f t="shared" si="3"/>
        <v>3327691</v>
      </c>
      <c r="F68" s="21">
        <f t="shared" si="4"/>
        <v>66064</v>
      </c>
      <c r="G68" s="21">
        <v>31985664</v>
      </c>
      <c r="H68" s="21">
        <v>50.0385246601358</v>
      </c>
      <c r="I68" s="24">
        <f t="shared" ref="I68:I76" si="6">30</f>
        <v>0</v>
      </c>
    </row>
    <row r="69">
      <c r="A69" s="21" t="s">
        <v>77</v>
      </c>
      <c r="B69" s="21" t="str">
        <f t="shared" si="0"/>
        <v>55</v>
      </c>
      <c r="C69" s="21" t="str">
        <f t="shared" si="1"/>
        <v>28</v>
      </c>
      <c r="D69" s="21" t="str">
        <f t="shared" si="2"/>
        <v>689</v>
      </c>
      <c r="E69" s="21">
        <f t="shared" si="3"/>
        <v>3328689</v>
      </c>
      <c r="F69" s="21">
        <f t="shared" si="4"/>
        <v>67062</v>
      </c>
      <c r="G69" s="21">
        <v>31985664</v>
      </c>
      <c r="H69" s="21">
        <v>35.925127386128204</v>
      </c>
      <c r="I69" s="24">
        <f t="shared" si="6"/>
        <v>0</v>
      </c>
    </row>
    <row r="70">
      <c r="A70" s="21" t="s">
        <v>78</v>
      </c>
      <c r="B70" s="21" t="str">
        <f t="shared" si="0"/>
        <v>55</v>
      </c>
      <c r="C70" s="21" t="str">
        <f t="shared" si="1"/>
        <v>29</v>
      </c>
      <c r="D70" s="21" t="str">
        <f t="shared" si="2"/>
        <v>691</v>
      </c>
      <c r="E70" s="21">
        <f t="shared" si="3"/>
        <v>3329691</v>
      </c>
      <c r="F70" s="21">
        <f t="shared" si="4"/>
        <v>68064</v>
      </c>
      <c r="G70" s="21">
        <v>31985664</v>
      </c>
      <c r="H70" s="21">
        <v>34.372367076681896</v>
      </c>
      <c r="I70" s="24">
        <f t="shared" si="6"/>
        <v>0</v>
      </c>
    </row>
    <row r="71">
      <c r="A71" s="21" t="s">
        <v>79</v>
      </c>
      <c r="B71" s="21" t="str">
        <f t="shared" si="0"/>
        <v>55</v>
      </c>
      <c r="C71" s="21" t="str">
        <f t="shared" si="1"/>
        <v>30</v>
      </c>
      <c r="D71" s="21" t="str">
        <f t="shared" si="2"/>
        <v>689</v>
      </c>
      <c r="E71" s="21">
        <f t="shared" si="3"/>
        <v>3330689</v>
      </c>
      <c r="F71" s="21">
        <f t="shared" si="4"/>
        <v>69062</v>
      </c>
      <c r="G71" s="21">
        <v>31985664</v>
      </c>
      <c r="H71" s="21">
        <v>21.9222160689693</v>
      </c>
      <c r="I71" s="24">
        <f t="shared" si="6"/>
        <v>0</v>
      </c>
    </row>
    <row r="72">
      <c r="A72" s="21" t="s">
        <v>80</v>
      </c>
      <c r="B72" s="21" t="str">
        <f t="shared" si="0"/>
        <v>55</v>
      </c>
      <c r="C72" s="21" t="str">
        <f t="shared" si="1"/>
        <v>31</v>
      </c>
      <c r="D72" s="21" t="str">
        <f t="shared" si="2"/>
        <v>679</v>
      </c>
      <c r="E72" s="21">
        <f t="shared" si="3"/>
        <v>3331679</v>
      </c>
      <c r="F72" s="21">
        <f t="shared" si="4"/>
        <v>70052</v>
      </c>
      <c r="G72" s="21">
        <v>31985664</v>
      </c>
      <c r="H72" s="21">
        <v>31.1116372158101</v>
      </c>
      <c r="I72" s="24">
        <f t="shared" si="6"/>
        <v>0</v>
      </c>
    </row>
    <row r="73">
      <c r="A73" s="21" t="s">
        <v>81</v>
      </c>
      <c r="B73" s="21" t="str">
        <f t="shared" si="0"/>
        <v>55</v>
      </c>
      <c r="C73" s="21" t="str">
        <f t="shared" si="1"/>
        <v>32</v>
      </c>
      <c r="D73" s="21" t="str">
        <f t="shared" si="2"/>
        <v>689</v>
      </c>
      <c r="E73" s="21">
        <f t="shared" si="3"/>
        <v>3332689</v>
      </c>
      <c r="F73" s="21">
        <f t="shared" si="4"/>
        <v>71062</v>
      </c>
      <c r="G73" s="21">
        <v>31985664</v>
      </c>
      <c r="H73" s="21">
        <v>32.885561852768296</v>
      </c>
      <c r="I73" s="24">
        <f t="shared" si="6"/>
        <v>0</v>
      </c>
    </row>
    <row r="74">
      <c r="A74" s="21" t="s">
        <v>82</v>
      </c>
      <c r="B74" s="21" t="str">
        <f t="shared" si="0"/>
        <v>55</v>
      </c>
      <c r="C74" s="21" t="str">
        <f t="shared" si="1"/>
        <v>33</v>
      </c>
      <c r="D74" s="21" t="str">
        <f t="shared" si="2"/>
        <v>699</v>
      </c>
      <c r="E74" s="21">
        <f t="shared" si="3"/>
        <v>3333699</v>
      </c>
      <c r="F74" s="21">
        <f t="shared" si="4"/>
        <v>72072</v>
      </c>
      <c r="G74" s="21">
        <v>31985664</v>
      </c>
      <c r="H74" s="21">
        <v>24.8546129415981</v>
      </c>
      <c r="I74" s="24">
        <f t="shared" si="6"/>
        <v>0</v>
      </c>
    </row>
    <row r="75">
      <c r="A75" s="21" t="s">
        <v>83</v>
      </c>
      <c r="B75" s="21" t="str">
        <f t="shared" si="0"/>
        <v>55</v>
      </c>
      <c r="C75" s="21" t="str">
        <f t="shared" si="1"/>
        <v>34</v>
      </c>
      <c r="D75" s="21" t="str">
        <f t="shared" si="2"/>
        <v>688</v>
      </c>
      <c r="E75" s="21">
        <f t="shared" si="3"/>
        <v>3334688</v>
      </c>
      <c r="F75" s="21">
        <f t="shared" si="4"/>
        <v>73061</v>
      </c>
      <c r="G75" s="21">
        <v>31985664</v>
      </c>
      <c r="H75" s="21">
        <v>29.840222257514</v>
      </c>
      <c r="I75" s="24">
        <f t="shared" si="6"/>
        <v>0</v>
      </c>
    </row>
    <row r="76">
      <c r="A76" s="21" t="s">
        <v>84</v>
      </c>
      <c r="B76" s="21" t="str">
        <f t="shared" si="0"/>
        <v>55</v>
      </c>
      <c r="C76" s="21" t="str">
        <f t="shared" si="1"/>
        <v>35</v>
      </c>
      <c r="D76" s="21" t="str">
        <f t="shared" si="2"/>
        <v>690</v>
      </c>
      <c r="E76" s="21">
        <f t="shared" si="3"/>
        <v>3335690</v>
      </c>
      <c r="F76" s="21">
        <f t="shared" si="4"/>
        <v>74063</v>
      </c>
      <c r="G76" s="21">
        <v>31985664</v>
      </c>
      <c r="H76" s="21">
        <v>21.8220596832085</v>
      </c>
      <c r="I76" s="24">
        <f t="shared" si="6"/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2015-12-10T13:56:29Z</dcterms:modified>
  <cp:lastPrinted>2015-12-18T10:10:44Z</cp:lastPrinted>
</cp:coreProperties>
</file>