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<sst xmlns="http://schemas.openxmlformats.org/spreadsheetml/2006/main" count="84" uniqueCount="84">
  <si>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</si>
  <si>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</si>
  <si>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</si>
  <si>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</si>
  <si>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</si>
  <si>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</si>
  <si>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</si>
  <si>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</si>
  <si>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</si>
  <si>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12-11-2015 12:46:10.673</t>
  </si>
  <si>
    <t>Max Memory Value:</t>
  </si>
  <si>
    <t>12-11-2015 12:46:11.687</t>
  </si>
  <si>
    <t>12-11-2015 12:46:12.683</t>
  </si>
  <si>
    <t>12-11-2015 12:46:13.673</t>
  </si>
  <si>
    <t>12-11-2015 12:46:14.675</t>
  </si>
  <si>
    <t>12-11-2015 12:46:15.658</t>
  </si>
  <si>
    <t>12-11-2015 12:46:16.682</t>
  </si>
  <si>
    <t>12-11-2015 12:46:17.672</t>
  </si>
  <si>
    <t>12-11-2015 12:46:18.689</t>
  </si>
  <si>
    <t>12-11-2015 12:46:19.698</t>
  </si>
  <si>
    <t>12-11-2015 12:46:20.693</t>
  </si>
  <si>
    <t>12-11-2015 12:46:21.690</t>
  </si>
  <si>
    <t>12-11-2015 12:46:22.701</t>
  </si>
  <si>
    <t>12-11-2015 12:46:23.697</t>
  </si>
  <si>
    <t>12-11-2015 12:46:24.686</t>
  </si>
  <si>
    <t>12-11-2015 12:46:25.653</t>
  </si>
  <si>
    <t>12-11-2015 12:46:26.655</t>
  </si>
  <si>
    <t>12-11-2015 12:46:27.662</t>
  </si>
  <si>
    <t>12-11-2015 12:46:28.687</t>
  </si>
  <si>
    <t>12-11-2015 12:46:29.686</t>
  </si>
  <si>
    <t>12-11-2015 12:46:30.713</t>
  </si>
  <si>
    <t>12-11-2015 12:46:31.703</t>
  </si>
  <si>
    <t>12-11-2015 12:46:32.707</t>
  </si>
  <si>
    <t>12-11-2015 12:46:33.705</t>
  </si>
  <si>
    <t>12-11-2015 12:46:34.668</t>
  </si>
  <si>
    <t>12-11-2015 12:46:35.709</t>
  </si>
  <si>
    <t>12-11-2015 12:46:36.695</t>
  </si>
  <si>
    <t>12-11-2015 12:46:37.719</t>
  </si>
  <si>
    <t>12-11-2015 12:46:38.682</t>
  </si>
  <si>
    <t>12-11-2015 12:46:39.706</t>
  </si>
  <si>
    <t>12-11-2015 12:46:40.706</t>
  </si>
  <si>
    <t>12-11-2015 12:46:41.720</t>
  </si>
  <si>
    <t>12-11-2015 12:46:42.711</t>
  </si>
  <si>
    <t>12-11-2015 12:46:43.714</t>
  </si>
  <si>
    <t>12-11-2015 12:46:44.687</t>
  </si>
  <si>
    <t>12-11-2015 12:46:45.714</t>
  </si>
  <si>
    <t>12-11-2015 12:46:46.702</t>
  </si>
  <si>
    <t>12-11-2015 12:46:47.718</t>
  </si>
  <si>
    <t>12-11-2015 12:46:48.720</t>
  </si>
  <si>
    <t>12-11-2015 12:46:49.681</t>
  </si>
  <si>
    <t>12-11-2015 12:46:50.726</t>
  </si>
  <si>
    <t>12-11-2015 12:46:51.724</t>
  </si>
  <si>
    <t>12-11-2015 12:46:52.721</t>
  </si>
  <si>
    <t>12-11-2015 12:46:53.730</t>
  </si>
  <si>
    <t>12-11-2015 12:46:54.698</t>
  </si>
  <si>
    <t>12-11-2015 12:46:55.691</t>
  </si>
  <si>
    <t>12-11-2015 12:46:56.733</t>
  </si>
  <si>
    <t>12-11-2015 12:46:57.725</t>
  </si>
  <si>
    <t>12-11-2015 12:46:58.733</t>
  </si>
  <si>
    <t>12-11-2015 12:46:59.741</t>
  </si>
  <si>
    <t>12-11-2015 12:47:00.693</t>
  </si>
  <si>
    <t>12-11-2015 12:47:01.727</t>
  </si>
  <si>
    <t>12-11-2015 12:47:02.746</t>
  </si>
  <si>
    <t>12-11-2015 12:47:03.731</t>
  </si>
  <si>
    <t>12-11-2015 12:47:04.711</t>
  </si>
  <si>
    <t>12-11-2015 12:47:05.697</t>
  </si>
  <si>
    <t>12-11-2015 12:47:06.733</t>
  </si>
  <si>
    <t>12-11-2015 12:47:07.732</t>
  </si>
  <si>
    <t>12-11-2015 12:47:08.733</t>
  </si>
  <si>
    <t>12-11-2015 12:47:09.732</t>
  </si>
  <si>
    <t>12-11-2015 12:47:10.733</t>
  </si>
  <si>
    <t>12-11-2015 12:47:11.733</t>
  </si>
  <si>
    <t>12-11-2015 12:47:12.733</t>
  </si>
  <si>
    <t>12-11-2015 12:47:13.741</t>
  </si>
  <si>
    <t>12-11-2015 12:47:14.705</t>
  </si>
  <si>
    <t>12-11-2015 12:47:15.700</t>
  </si>
  <si>
    <t>12-11-2015 12:47:16.755</t>
  </si>
  <si>
    <t>12-11-2015 12:47:17.723</t>
  </si>
  <si>
    <t>12-11-2015 12:47:18.733</t>
  </si>
  <si>
    <t>12-11-2015 12:47:19.723</t>
  </si>
  <si>
    <t>12-11-2015 12:47:20.747</t>
  </si>
  <si>
    <t>12-11-2015 12:47:21.735</t>
  </si>
  <si>
    <t>12-11-2015 12:47:22.747</t>
  </si>
  <si>
    <t>12-11-2015 12:47:23.749</t>
  </si>
  <si>
    <t>12-11-2015 12:47:24.745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</si>
</sst>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SenchaTouch2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Blad1!$F$2:$F$76</c:f>
              <c:numCache/>
            </c:numRef>
          </c:xVal>
          <c:yVal>
            <c:numRef>
              <c:f>Blad1!$H$2:$H$76</c:f>
              <c:numCache/>
            </c:numRef>
          </c:yVal>
          <c:smooth val="0"/>
        </c:ser>
        <c:axId val="1325931357"/>
        <c:axId val="1195854264"/>
      </c:scatterChart>
      <c:valAx>
        <c:axId val="132593135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195854264"/>
        <c:crosses val="autoZero"/>
      </c:valAx>
      <c:valAx>
        <c:axId val="119585426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325931357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SenchaTouch2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Blad1!$F$2:$F$76</c:f>
              <c:numCache/>
            </c:numRef>
          </c:xVal>
          <c:yVal>
            <c:numRef>
              <c:f>Blad1!$I$2:$I$76</c:f>
              <c:numCache/>
            </c:numRef>
          </c:yVal>
          <c:smooth val="0"/>
        </c:ser>
        <c:axId val="1946815838"/>
        <c:axId val="687947506"/>
      </c:scatterChart>
      <c:valAx>
        <c:axId val="194681583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687947506"/>
        <c:crosses val="autoZero"/>
      </c:valAx>
      <c:valAx>
        <c:axId val="68794750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94681583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77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76" si="0">MID(A2,15,2)</f>
        <v>46</v>
      </c>
      <c r="C2" s="21" t="str">
        <f t="shared" ref="C2:C76" si="1">MID(A2,18,2)</f>
        <v>10</v>
      </c>
      <c r="D2" s="21" t="str">
        <f t="shared" ref="D2:D76" si="2">MID(A2,21,3)</f>
        <v>673</v>
      </c>
      <c r="E2" s="21">
        <f t="shared" ref="E2:E76" si="3">D2+(1000*C2)+(B2*60000)</f>
        <v>2770673</v>
      </c>
      <c r="F2" s="21">
        <f t="shared" ref="F2:F76" si="4">E2-$E$2</f>
        <v>0</v>
      </c>
      <c r="K2" s="21" t="s">
        <v>10</v>
      </c>
      <c r="L2" s="21">
        <f>MAX(G:G)</f>
        <v>71221248</v>
      </c>
    </row>
    <row r="3">
      <c r="A3" s="21" t="s">
        <v>11</v>
      </c>
      <c r="B3" s="21" t="str">
        <f t="shared" si="0"/>
        <v>46</v>
      </c>
      <c r="C3" s="21" t="str">
        <f t="shared" si="1"/>
        <v>11</v>
      </c>
      <c r="D3" s="21" t="str">
        <f t="shared" si="2"/>
        <v>687</v>
      </c>
      <c r="E3" s="21">
        <f t="shared" si="3"/>
        <v>2771687</v>
      </c>
      <c r="F3" s="21">
        <f t="shared" si="4"/>
        <v>1014</v>
      </c>
    </row>
    <row r="4">
      <c r="A4" s="21" t="s">
        <v>12</v>
      </c>
      <c r="B4" s="21" t="str">
        <f t="shared" si="0"/>
        <v>46</v>
      </c>
      <c r="C4" s="21" t="str">
        <f t="shared" si="1"/>
        <v>12</v>
      </c>
      <c r="D4" s="21" t="str">
        <f t="shared" si="2"/>
        <v>683</v>
      </c>
      <c r="E4" s="21">
        <f t="shared" si="3"/>
        <v>2772683</v>
      </c>
      <c r="F4" s="21">
        <f t="shared" si="4"/>
        <v>2010</v>
      </c>
    </row>
    <row r="5">
      <c r="A5" s="21" t="s">
        <v>13</v>
      </c>
      <c r="B5" s="21" t="str">
        <f t="shared" si="0"/>
        <v>46</v>
      </c>
      <c r="C5" s="21" t="str">
        <f t="shared" si="1"/>
        <v>13</v>
      </c>
      <c r="D5" s="21" t="str">
        <f t="shared" si="2"/>
        <v>673</v>
      </c>
      <c r="E5" s="21">
        <f t="shared" si="3"/>
        <v>2773673</v>
      </c>
      <c r="F5" s="21">
        <f t="shared" si="4"/>
        <v>3000</v>
      </c>
      <c r="G5" s="21">
        <v>0</v>
      </c>
      <c r="I5" s="24">
        <f>0</f>
        <v>0</v>
      </c>
    </row>
    <row r="6">
      <c r="A6" s="21" t="s">
        <v>14</v>
      </c>
      <c r="B6" s="21" t="str">
        <f t="shared" si="0"/>
        <v>46</v>
      </c>
      <c r="C6" s="21" t="str">
        <f t="shared" si="1"/>
        <v>14</v>
      </c>
      <c r="D6" s="21" t="str">
        <f t="shared" si="2"/>
        <v>675</v>
      </c>
      <c r="E6" s="21">
        <f t="shared" si="3"/>
        <v>2774675</v>
      </c>
      <c r="F6" s="21">
        <f t="shared" si="4"/>
        <v>4002</v>
      </c>
      <c r="G6" s="21">
        <v>31252480</v>
      </c>
      <c r="I6" s="24">
        <f>29</f>
        <v>0</v>
      </c>
    </row>
    <row r="7">
      <c r="A7" s="21" t="s">
        <v>15</v>
      </c>
      <c r="B7" s="21" t="str">
        <f t="shared" si="0"/>
        <v>46</v>
      </c>
      <c r="C7" s="21" t="str">
        <f t="shared" si="1"/>
        <v>15</v>
      </c>
      <c r="D7" s="21" t="str">
        <f t="shared" si="2"/>
        <v>658</v>
      </c>
      <c r="E7" s="21">
        <f t="shared" si="3"/>
        <v>2775658</v>
      </c>
      <c r="F7" s="21">
        <f t="shared" si="4"/>
        <v>4985</v>
      </c>
      <c r="G7" s="21">
        <v>55697408</v>
      </c>
      <c r="H7" s="21">
        <v>100</v>
      </c>
      <c r="I7" s="24">
        <f>53</f>
        <v>0</v>
      </c>
    </row>
    <row r="8">
      <c r="A8" s="21" t="s">
        <v>16</v>
      </c>
      <c r="B8" s="21" t="str">
        <f t="shared" si="0"/>
        <v>46</v>
      </c>
      <c r="C8" s="21" t="str">
        <f t="shared" si="1"/>
        <v>16</v>
      </c>
      <c r="D8" s="21" t="str">
        <f t="shared" si="2"/>
        <v>682</v>
      </c>
      <c r="E8" s="21">
        <f t="shared" si="3"/>
        <v>2776682</v>
      </c>
      <c r="F8" s="21">
        <f t="shared" si="4"/>
        <v>6009</v>
      </c>
      <c r="G8" s="21">
        <v>57356288</v>
      </c>
      <c r="H8" s="21">
        <v>35.4447436295871</v>
      </c>
      <c r="I8" s="24">
        <f>54</f>
        <v>0</v>
      </c>
    </row>
    <row r="9">
      <c r="A9" s="21" t="s">
        <v>17</v>
      </c>
      <c r="B9" s="21" t="str">
        <f t="shared" si="0"/>
        <v>46</v>
      </c>
      <c r="C9" s="21" t="str">
        <f t="shared" si="1"/>
        <v>17</v>
      </c>
      <c r="D9" s="21" t="str">
        <f t="shared" si="2"/>
        <v>672</v>
      </c>
      <c r="E9" s="21">
        <f t="shared" si="3"/>
        <v>2777672</v>
      </c>
      <c r="F9" s="21">
        <f t="shared" si="4"/>
        <v>6999</v>
      </c>
      <c r="G9" s="21">
        <v>53944320</v>
      </c>
      <c r="H9" s="21">
        <v>12.5419024962399</v>
      </c>
      <c r="I9" s="24">
        <f t="shared" ref="I9:I16" si="5">51</f>
        <v>0</v>
      </c>
    </row>
    <row r="10">
      <c r="A10" s="21" t="s">
        <v>18</v>
      </c>
      <c r="B10" s="21" t="str">
        <f t="shared" si="0"/>
        <v>46</v>
      </c>
      <c r="C10" s="21" t="str">
        <f t="shared" si="1"/>
        <v>18</v>
      </c>
      <c r="D10" s="21" t="str">
        <f t="shared" si="2"/>
        <v>689</v>
      </c>
      <c r="E10" s="21">
        <f t="shared" si="3"/>
        <v>2778689</v>
      </c>
      <c r="F10" s="21">
        <f t="shared" si="4"/>
        <v>8016</v>
      </c>
      <c r="G10" s="21">
        <v>53944320</v>
      </c>
      <c r="H10" s="21">
        <v>0</v>
      </c>
      <c r="I10" s="24">
        <f t="shared" si="5"/>
        <v>0</v>
      </c>
    </row>
    <row r="11">
      <c r="A11" s="21" t="s">
        <v>19</v>
      </c>
      <c r="B11" s="21" t="str">
        <f t="shared" si="0"/>
        <v>46</v>
      </c>
      <c r="C11" s="21" t="str">
        <f t="shared" si="1"/>
        <v>19</v>
      </c>
      <c r="D11" s="21" t="str">
        <f t="shared" si="2"/>
        <v>698</v>
      </c>
      <c r="E11" s="21">
        <f t="shared" si="3"/>
        <v>2779698</v>
      </c>
      <c r="F11" s="21">
        <f t="shared" si="4"/>
        <v>9025</v>
      </c>
      <c r="G11" s="21">
        <v>53944320</v>
      </c>
      <c r="H11" s="21">
        <v>0</v>
      </c>
      <c r="I11" s="24">
        <f t="shared" si="5"/>
        <v>0</v>
      </c>
    </row>
    <row r="12">
      <c r="A12" s="21" t="s">
        <v>20</v>
      </c>
      <c r="B12" s="21" t="str">
        <f t="shared" si="0"/>
        <v>46</v>
      </c>
      <c r="C12" s="21" t="str">
        <f t="shared" si="1"/>
        <v>20</v>
      </c>
      <c r="D12" s="21" t="str">
        <f t="shared" si="2"/>
        <v>693</v>
      </c>
      <c r="E12" s="21">
        <f t="shared" si="3"/>
        <v>2780693</v>
      </c>
      <c r="F12" s="21">
        <f t="shared" si="4"/>
        <v>10020</v>
      </c>
      <c r="G12" s="21">
        <v>53944320</v>
      </c>
      <c r="H12" s="21">
        <v>0</v>
      </c>
      <c r="I12" s="24">
        <f t="shared" si="5"/>
        <v>0</v>
      </c>
    </row>
    <row r="13">
      <c r="A13" s="21" t="s">
        <v>21</v>
      </c>
      <c r="B13" s="21" t="str">
        <f t="shared" si="0"/>
        <v>46</v>
      </c>
      <c r="C13" s="21" t="str">
        <f t="shared" si="1"/>
        <v>21</v>
      </c>
      <c r="D13" s="21" t="str">
        <f t="shared" si="2"/>
        <v>690</v>
      </c>
      <c r="E13" s="21">
        <f t="shared" si="3"/>
        <v>2781690</v>
      </c>
      <c r="F13" s="21">
        <f t="shared" si="4"/>
        <v>11017</v>
      </c>
      <c r="G13" s="21">
        <v>53944320</v>
      </c>
      <c r="H13" s="21">
        <v>0</v>
      </c>
      <c r="I13" s="24">
        <f t="shared" si="5"/>
        <v>0</v>
      </c>
    </row>
    <row r="14">
      <c r="A14" s="21" t="s">
        <v>22</v>
      </c>
      <c r="B14" s="21" t="str">
        <f t="shared" si="0"/>
        <v>46</v>
      </c>
      <c r="C14" s="21" t="str">
        <f t="shared" si="1"/>
        <v>22</v>
      </c>
      <c r="D14" s="21" t="str">
        <f t="shared" si="2"/>
        <v>701</v>
      </c>
      <c r="E14" s="21">
        <f t="shared" si="3"/>
        <v>2782701</v>
      </c>
      <c r="F14" s="21">
        <f t="shared" si="4"/>
        <v>12028</v>
      </c>
      <c r="G14" s="21">
        <v>54448128</v>
      </c>
      <c r="H14" s="21">
        <v>15.6381375993973</v>
      </c>
      <c r="I14" s="24">
        <f t="shared" si="5"/>
        <v>0</v>
      </c>
    </row>
    <row r="15">
      <c r="A15" s="21" t="s">
        <v>23</v>
      </c>
      <c r="B15" s="21" t="str">
        <f t="shared" si="0"/>
        <v>46</v>
      </c>
      <c r="C15" s="21" t="str">
        <f t="shared" si="1"/>
        <v>23</v>
      </c>
      <c r="D15" s="21" t="str">
        <f t="shared" si="2"/>
        <v>697</v>
      </c>
      <c r="E15" s="21">
        <f t="shared" si="3"/>
        <v>2783697</v>
      </c>
      <c r="F15" s="21">
        <f t="shared" si="4"/>
        <v>13024</v>
      </c>
      <c r="G15" s="21">
        <v>54304768</v>
      </c>
      <c r="H15" s="21">
        <v>0</v>
      </c>
      <c r="I15" s="24">
        <f t="shared" si="5"/>
        <v>0</v>
      </c>
    </row>
    <row r="16">
      <c r="A16" s="21" t="s">
        <v>24</v>
      </c>
      <c r="B16" s="21" t="str">
        <f t="shared" si="0"/>
        <v>46</v>
      </c>
      <c r="C16" s="21" t="str">
        <f t="shared" si="1"/>
        <v>24</v>
      </c>
      <c r="D16" s="21" t="str">
        <f t="shared" si="2"/>
        <v>686</v>
      </c>
      <c r="E16" s="21">
        <f t="shared" si="3"/>
        <v>2784686</v>
      </c>
      <c r="F16" s="21">
        <f t="shared" si="4"/>
        <v>14013</v>
      </c>
      <c r="G16" s="21">
        <v>54304768</v>
      </c>
      <c r="H16" s="21">
        <v>0</v>
      </c>
      <c r="I16" s="24">
        <f t="shared" si="5"/>
        <v>0</v>
      </c>
    </row>
    <row r="17">
      <c r="A17" s="21" t="s">
        <v>25</v>
      </c>
      <c r="B17" s="21" t="str">
        <f t="shared" si="0"/>
        <v>46</v>
      </c>
      <c r="C17" s="21" t="str">
        <f t="shared" si="1"/>
        <v>25</v>
      </c>
      <c r="D17" s="21" t="str">
        <f t="shared" si="2"/>
        <v>653</v>
      </c>
      <c r="E17" s="21">
        <f t="shared" si="3"/>
        <v>2785653</v>
      </c>
      <c r="F17" s="21">
        <f t="shared" si="4"/>
        <v>14980</v>
      </c>
      <c r="G17" s="21">
        <v>60719104</v>
      </c>
      <c r="H17" s="21">
        <v>100</v>
      </c>
      <c r="I17" s="24">
        <f>57</f>
        <v>0</v>
      </c>
    </row>
    <row r="18">
      <c r="A18" s="21" t="s">
        <v>26</v>
      </c>
      <c r="B18" s="21" t="str">
        <f t="shared" si="0"/>
        <v>46</v>
      </c>
      <c r="C18" s="21" t="str">
        <f t="shared" si="1"/>
        <v>26</v>
      </c>
      <c r="D18" s="21" t="str">
        <f t="shared" si="2"/>
        <v>655</v>
      </c>
      <c r="E18" s="21">
        <f t="shared" si="3"/>
        <v>2786655</v>
      </c>
      <c r="F18" s="21">
        <f t="shared" si="4"/>
        <v>15982</v>
      </c>
      <c r="G18" s="21">
        <v>67698688</v>
      </c>
      <c r="H18" s="21">
        <v>100</v>
      </c>
      <c r="I18" s="24">
        <f>64</f>
        <v>0</v>
      </c>
    </row>
    <row r="19">
      <c r="A19" s="21" t="s">
        <v>27</v>
      </c>
      <c r="B19" s="21" t="str">
        <f t="shared" si="0"/>
        <v>46</v>
      </c>
      <c r="C19" s="21" t="str">
        <f t="shared" si="1"/>
        <v>27</v>
      </c>
      <c r="D19" s="21" t="str">
        <f t="shared" si="2"/>
        <v>662</v>
      </c>
      <c r="E19" s="21">
        <f t="shared" si="3"/>
        <v>2787662</v>
      </c>
      <c r="F19" s="21">
        <f t="shared" si="4"/>
        <v>16989</v>
      </c>
      <c r="G19" s="21">
        <v>68071424</v>
      </c>
      <c r="H19" s="21">
        <v>100</v>
      </c>
      <c r="I19" s="24">
        <f>64</f>
        <v>0</v>
      </c>
    </row>
    <row r="20">
      <c r="A20" s="21" t="s">
        <v>28</v>
      </c>
      <c r="B20" s="21" t="str">
        <f t="shared" si="0"/>
        <v>46</v>
      </c>
      <c r="C20" s="21" t="str">
        <f t="shared" si="1"/>
        <v>28</v>
      </c>
      <c r="D20" s="21" t="str">
        <f t="shared" si="2"/>
        <v>687</v>
      </c>
      <c r="E20" s="21">
        <f t="shared" si="3"/>
        <v>2788687</v>
      </c>
      <c r="F20" s="21">
        <f t="shared" si="4"/>
        <v>18014</v>
      </c>
      <c r="G20" s="21">
        <v>68513792</v>
      </c>
      <c r="H20" s="21">
        <v>63.300251037061896</v>
      </c>
      <c r="I20" s="24">
        <f>65</f>
        <v>0</v>
      </c>
    </row>
    <row r="21">
      <c r="A21" s="21" t="s">
        <v>29</v>
      </c>
      <c r="B21" s="21" t="str">
        <f t="shared" si="0"/>
        <v>46</v>
      </c>
      <c r="C21" s="21" t="str">
        <f t="shared" si="1"/>
        <v>29</v>
      </c>
      <c r="D21" s="21" t="str">
        <f t="shared" si="2"/>
        <v>686</v>
      </c>
      <c r="E21" s="21">
        <f t="shared" si="3"/>
        <v>2789686</v>
      </c>
      <c r="F21" s="21">
        <f t="shared" si="4"/>
        <v>19013</v>
      </c>
      <c r="G21" s="21">
        <v>65675264</v>
      </c>
      <c r="H21" s="21">
        <v>1.55412992247652</v>
      </c>
      <c r="I21" s="24">
        <f>62</f>
        <v>0</v>
      </c>
    </row>
    <row r="22">
      <c r="A22" s="21" t="s">
        <v>30</v>
      </c>
      <c r="B22" s="21" t="str">
        <f t="shared" si="0"/>
        <v>46</v>
      </c>
      <c r="C22" s="21" t="str">
        <f t="shared" si="1"/>
        <v>30</v>
      </c>
      <c r="D22" s="21" t="str">
        <f t="shared" si="2"/>
        <v>713</v>
      </c>
      <c r="E22" s="21">
        <f t="shared" si="3"/>
        <v>2790713</v>
      </c>
      <c r="F22" s="21">
        <f t="shared" si="4"/>
        <v>20040</v>
      </c>
      <c r="G22" s="21">
        <v>65675264</v>
      </c>
      <c r="H22" s="21">
        <v>0</v>
      </c>
      <c r="I22" s="24">
        <f>62</f>
        <v>0</v>
      </c>
    </row>
    <row r="23">
      <c r="A23" s="21" t="s">
        <v>31</v>
      </c>
      <c r="B23" s="21" t="str">
        <f t="shared" si="0"/>
        <v>46</v>
      </c>
      <c r="C23" s="21" t="str">
        <f t="shared" si="1"/>
        <v>31</v>
      </c>
      <c r="D23" s="21" t="str">
        <f t="shared" si="2"/>
        <v>703</v>
      </c>
      <c r="E23" s="21">
        <f t="shared" si="3"/>
        <v>2791703</v>
      </c>
      <c r="F23" s="21">
        <f t="shared" si="4"/>
        <v>21030</v>
      </c>
      <c r="G23" s="21">
        <v>65675264</v>
      </c>
      <c r="H23" s="21">
        <v>0</v>
      </c>
      <c r="I23" s="24">
        <f>62</f>
        <v>0</v>
      </c>
    </row>
    <row r="24">
      <c r="A24" s="21" t="s">
        <v>32</v>
      </c>
      <c r="B24" s="21" t="str">
        <f t="shared" si="0"/>
        <v>46</v>
      </c>
      <c r="C24" s="21" t="str">
        <f t="shared" si="1"/>
        <v>32</v>
      </c>
      <c r="D24" s="21" t="str">
        <f t="shared" si="2"/>
        <v>707</v>
      </c>
      <c r="E24" s="21">
        <f t="shared" si="3"/>
        <v>2792707</v>
      </c>
      <c r="F24" s="21">
        <f t="shared" si="4"/>
        <v>22034</v>
      </c>
      <c r="G24" s="21">
        <v>65675264</v>
      </c>
      <c r="H24" s="21">
        <v>0</v>
      </c>
      <c r="I24" s="24">
        <f>62</f>
        <v>0</v>
      </c>
    </row>
    <row r="25">
      <c r="A25" s="21" t="s">
        <v>33</v>
      </c>
      <c r="B25" s="21" t="str">
        <f t="shared" si="0"/>
        <v>46</v>
      </c>
      <c r="C25" s="21" t="str">
        <f t="shared" si="1"/>
        <v>33</v>
      </c>
      <c r="D25" s="21" t="str">
        <f t="shared" si="2"/>
        <v>705</v>
      </c>
      <c r="E25" s="21">
        <f t="shared" si="3"/>
        <v>2793705</v>
      </c>
      <c r="F25" s="21">
        <f t="shared" si="4"/>
        <v>23032</v>
      </c>
      <c r="G25" s="21">
        <v>65675264</v>
      </c>
      <c r="H25" s="21">
        <v>0</v>
      </c>
      <c r="I25" s="24">
        <f>62</f>
        <v>0</v>
      </c>
    </row>
    <row r="26">
      <c r="A26" s="21" t="s">
        <v>34</v>
      </c>
      <c r="B26" s="21" t="str">
        <f t="shared" si="0"/>
        <v>46</v>
      </c>
      <c r="C26" s="21" t="str">
        <f t="shared" si="1"/>
        <v>34</v>
      </c>
      <c r="D26" s="21" t="str">
        <f t="shared" si="2"/>
        <v>668</v>
      </c>
      <c r="E26" s="21">
        <f t="shared" si="3"/>
        <v>2794668</v>
      </c>
      <c r="F26" s="21">
        <f t="shared" si="4"/>
        <v>23995</v>
      </c>
      <c r="G26" s="21">
        <v>66924544</v>
      </c>
      <c r="H26" s="21">
        <v>95.3792104453004</v>
      </c>
      <c r="I26" s="24">
        <f>63</f>
        <v>0</v>
      </c>
    </row>
    <row r="27">
      <c r="A27" s="21" t="s">
        <v>35</v>
      </c>
      <c r="B27" s="21" t="str">
        <f t="shared" si="0"/>
        <v>46</v>
      </c>
      <c r="C27" s="21" t="str">
        <f t="shared" si="1"/>
        <v>35</v>
      </c>
      <c r="D27" s="21" t="str">
        <f t="shared" si="2"/>
        <v>709</v>
      </c>
      <c r="E27" s="21">
        <f t="shared" si="3"/>
        <v>2795709</v>
      </c>
      <c r="F27" s="21">
        <f t="shared" si="4"/>
        <v>25036</v>
      </c>
      <c r="G27" s="21">
        <v>69775360</v>
      </c>
      <c r="H27" s="21">
        <v>59.243860221531</v>
      </c>
      <c r="I27" s="24">
        <f>66</f>
        <v>0</v>
      </c>
    </row>
    <row r="28">
      <c r="A28" s="21" t="s">
        <v>36</v>
      </c>
      <c r="B28" s="21" t="str">
        <f t="shared" si="0"/>
        <v>46</v>
      </c>
      <c r="C28" s="21" t="str">
        <f t="shared" si="1"/>
        <v>36</v>
      </c>
      <c r="D28" s="21" t="str">
        <f t="shared" si="2"/>
        <v>695</v>
      </c>
      <c r="E28" s="21">
        <f t="shared" si="3"/>
        <v>2796695</v>
      </c>
      <c r="F28" s="21">
        <f t="shared" si="4"/>
        <v>26022</v>
      </c>
      <c r="G28" s="21">
        <v>68698112</v>
      </c>
      <c r="H28" s="21">
        <v>0</v>
      </c>
      <c r="I28" s="24">
        <f t="shared" ref="I28:I40" si="6">65</f>
        <v>0</v>
      </c>
    </row>
    <row r="29">
      <c r="A29" s="21" t="s">
        <v>37</v>
      </c>
      <c r="B29" s="21" t="str">
        <f t="shared" si="0"/>
        <v>46</v>
      </c>
      <c r="C29" s="21" t="str">
        <f t="shared" si="1"/>
        <v>37</v>
      </c>
      <c r="D29" s="21" t="str">
        <f t="shared" si="2"/>
        <v>719</v>
      </c>
      <c r="E29" s="21">
        <f t="shared" si="3"/>
        <v>2797719</v>
      </c>
      <c r="F29" s="21">
        <f t="shared" si="4"/>
        <v>27046</v>
      </c>
      <c r="G29" s="21">
        <v>68698112</v>
      </c>
      <c r="H29" s="21">
        <v>0</v>
      </c>
      <c r="I29" s="24">
        <f t="shared" si="6"/>
        <v>0</v>
      </c>
    </row>
    <row r="30">
      <c r="A30" s="21" t="s">
        <v>38</v>
      </c>
      <c r="B30" s="21" t="str">
        <f t="shared" si="0"/>
        <v>46</v>
      </c>
      <c r="C30" s="21" t="str">
        <f t="shared" si="1"/>
        <v>38</v>
      </c>
      <c r="D30" s="21" t="str">
        <f t="shared" si="2"/>
        <v>682</v>
      </c>
      <c r="E30" s="21">
        <f t="shared" si="3"/>
        <v>2798682</v>
      </c>
      <c r="F30" s="21">
        <f t="shared" si="4"/>
        <v>28009</v>
      </c>
      <c r="G30" s="21">
        <v>68698112</v>
      </c>
      <c r="H30" s="21">
        <v>0</v>
      </c>
      <c r="I30" s="24">
        <f t="shared" si="6"/>
        <v>0</v>
      </c>
    </row>
    <row r="31">
      <c r="A31" s="21" t="s">
        <v>39</v>
      </c>
      <c r="B31" s="21" t="str">
        <f t="shared" si="0"/>
        <v>46</v>
      </c>
      <c r="C31" s="21" t="str">
        <f t="shared" si="1"/>
        <v>39</v>
      </c>
      <c r="D31" s="21" t="str">
        <f t="shared" si="2"/>
        <v>706</v>
      </c>
      <c r="E31" s="21">
        <f t="shared" si="3"/>
        <v>2799706</v>
      </c>
      <c r="F31" s="21">
        <f t="shared" si="4"/>
        <v>29033</v>
      </c>
      <c r="G31" s="21">
        <v>68698112</v>
      </c>
      <c r="H31" s="21">
        <v>0</v>
      </c>
      <c r="I31" s="24">
        <f t="shared" si="6"/>
        <v>0</v>
      </c>
    </row>
    <row r="32">
      <c r="A32" s="21" t="s">
        <v>40</v>
      </c>
      <c r="B32" s="21" t="str">
        <f t="shared" si="0"/>
        <v>46</v>
      </c>
      <c r="C32" s="21" t="str">
        <f t="shared" si="1"/>
        <v>40</v>
      </c>
      <c r="D32" s="21" t="str">
        <f t="shared" si="2"/>
        <v>706</v>
      </c>
      <c r="E32" s="21">
        <f t="shared" si="3"/>
        <v>2800706</v>
      </c>
      <c r="F32" s="21">
        <f t="shared" si="4"/>
        <v>30033</v>
      </c>
      <c r="G32" s="21">
        <v>68698112</v>
      </c>
      <c r="H32" s="21">
        <v>9.36857690367484</v>
      </c>
      <c r="I32" s="24">
        <f t="shared" si="6"/>
        <v>0</v>
      </c>
    </row>
    <row r="33">
      <c r="A33" s="21" t="s">
        <v>41</v>
      </c>
      <c r="B33" s="21" t="str">
        <f t="shared" si="0"/>
        <v>46</v>
      </c>
      <c r="C33" s="21" t="str">
        <f t="shared" si="1"/>
        <v>41</v>
      </c>
      <c r="D33" s="21" t="str">
        <f t="shared" si="2"/>
        <v>720</v>
      </c>
      <c r="E33" s="21">
        <f t="shared" si="3"/>
        <v>2801720</v>
      </c>
      <c r="F33" s="21">
        <f t="shared" si="4"/>
        <v>31047</v>
      </c>
      <c r="G33" s="21">
        <v>68780032</v>
      </c>
      <c r="H33" s="21">
        <v>10.9193476764227</v>
      </c>
      <c r="I33" s="24">
        <f t="shared" si="6"/>
        <v>0</v>
      </c>
    </row>
    <row r="34">
      <c r="A34" s="21" t="s">
        <v>42</v>
      </c>
      <c r="B34" s="21" t="str">
        <f t="shared" si="0"/>
        <v>46</v>
      </c>
      <c r="C34" s="21" t="str">
        <f t="shared" si="1"/>
        <v>42</v>
      </c>
      <c r="D34" s="21" t="str">
        <f t="shared" si="2"/>
        <v>711</v>
      </c>
      <c r="E34" s="21">
        <f t="shared" si="3"/>
        <v>2802711</v>
      </c>
      <c r="F34" s="21">
        <f t="shared" si="4"/>
        <v>32038</v>
      </c>
      <c r="G34" s="21">
        <v>68698112</v>
      </c>
      <c r="H34" s="21">
        <v>0</v>
      </c>
      <c r="I34" s="24">
        <f t="shared" si="6"/>
        <v>0</v>
      </c>
    </row>
    <row r="35">
      <c r="A35" s="21" t="s">
        <v>43</v>
      </c>
      <c r="B35" s="21" t="str">
        <f t="shared" si="0"/>
        <v>46</v>
      </c>
      <c r="C35" s="21" t="str">
        <f t="shared" si="1"/>
        <v>43</v>
      </c>
      <c r="D35" s="21" t="str">
        <f t="shared" si="2"/>
        <v>714</v>
      </c>
      <c r="E35" s="21">
        <f t="shared" si="3"/>
        <v>2803714</v>
      </c>
      <c r="F35" s="21">
        <f t="shared" si="4"/>
        <v>33041</v>
      </c>
      <c r="G35" s="21">
        <v>68698112</v>
      </c>
      <c r="H35" s="21">
        <v>0</v>
      </c>
      <c r="I35" s="24">
        <f t="shared" si="6"/>
        <v>0</v>
      </c>
    </row>
    <row r="36">
      <c r="A36" s="21" t="s">
        <v>44</v>
      </c>
      <c r="B36" s="21" t="str">
        <f t="shared" si="0"/>
        <v>46</v>
      </c>
      <c r="C36" s="21" t="str">
        <f t="shared" si="1"/>
        <v>44</v>
      </c>
      <c r="D36" s="21" t="str">
        <f t="shared" si="2"/>
        <v>687</v>
      </c>
      <c r="E36" s="21">
        <f t="shared" si="3"/>
        <v>2804687</v>
      </c>
      <c r="F36" s="21">
        <f t="shared" si="4"/>
        <v>34014</v>
      </c>
      <c r="G36" s="21">
        <v>68698112</v>
      </c>
      <c r="H36" s="21">
        <v>0</v>
      </c>
      <c r="I36" s="24">
        <f t="shared" si="6"/>
        <v>0</v>
      </c>
    </row>
    <row r="37">
      <c r="A37" s="21" t="s">
        <v>45</v>
      </c>
      <c r="B37" s="21" t="str">
        <f t="shared" si="0"/>
        <v>46</v>
      </c>
      <c r="C37" s="21" t="str">
        <f t="shared" si="1"/>
        <v>45</v>
      </c>
      <c r="D37" s="21" t="str">
        <f t="shared" si="2"/>
        <v>714</v>
      </c>
      <c r="E37" s="21">
        <f t="shared" si="3"/>
        <v>2805714</v>
      </c>
      <c r="F37" s="21">
        <f t="shared" si="4"/>
        <v>35041</v>
      </c>
      <c r="G37" s="21">
        <v>68698112</v>
      </c>
      <c r="H37" s="21">
        <v>0</v>
      </c>
      <c r="I37" s="24">
        <f t="shared" si="6"/>
        <v>0</v>
      </c>
    </row>
    <row r="38">
      <c r="A38" s="21" t="s">
        <v>46</v>
      </c>
      <c r="B38" s="21" t="str">
        <f t="shared" si="0"/>
        <v>46</v>
      </c>
      <c r="C38" s="21" t="str">
        <f t="shared" si="1"/>
        <v>46</v>
      </c>
      <c r="D38" s="21" t="str">
        <f t="shared" si="2"/>
        <v>702</v>
      </c>
      <c r="E38" s="21">
        <f t="shared" si="3"/>
        <v>2806702</v>
      </c>
      <c r="F38" s="21">
        <f t="shared" si="4"/>
        <v>36029</v>
      </c>
      <c r="G38" s="21">
        <v>68698112</v>
      </c>
      <c r="H38" s="21">
        <v>0</v>
      </c>
      <c r="I38" s="24">
        <f t="shared" si="6"/>
        <v>0</v>
      </c>
    </row>
    <row r="39">
      <c r="A39" s="21" t="s">
        <v>47</v>
      </c>
      <c r="B39" s="21" t="str">
        <f t="shared" si="0"/>
        <v>46</v>
      </c>
      <c r="C39" s="21" t="str">
        <f t="shared" si="1"/>
        <v>47</v>
      </c>
      <c r="D39" s="21" t="str">
        <f t="shared" si="2"/>
        <v>718</v>
      </c>
      <c r="E39" s="21">
        <f t="shared" si="3"/>
        <v>2807718</v>
      </c>
      <c r="F39" s="21">
        <f t="shared" si="4"/>
        <v>37045</v>
      </c>
      <c r="G39" s="21">
        <v>68698112</v>
      </c>
      <c r="H39" s="21">
        <v>0</v>
      </c>
      <c r="I39" s="24">
        <f t="shared" si="6"/>
        <v>0</v>
      </c>
    </row>
    <row r="40">
      <c r="A40" s="21" t="s">
        <v>48</v>
      </c>
      <c r="B40" s="21" t="str">
        <f t="shared" si="0"/>
        <v>46</v>
      </c>
      <c r="C40" s="21" t="str">
        <f t="shared" si="1"/>
        <v>48</v>
      </c>
      <c r="D40" s="21" t="str">
        <f t="shared" si="2"/>
        <v>720</v>
      </c>
      <c r="E40" s="21">
        <f t="shared" si="3"/>
        <v>2808720</v>
      </c>
      <c r="F40" s="21">
        <f t="shared" si="4"/>
        <v>38047</v>
      </c>
      <c r="G40" s="21">
        <v>68730880</v>
      </c>
      <c r="H40" s="21">
        <v>3.07263764556314</v>
      </c>
      <c r="I40" s="24">
        <f t="shared" si="6"/>
        <v>0</v>
      </c>
    </row>
    <row r="41">
      <c r="A41" s="21" t="s">
        <v>49</v>
      </c>
      <c r="B41" s="21" t="str">
        <f t="shared" si="0"/>
        <v>46</v>
      </c>
      <c r="C41" s="21" t="str">
        <f t="shared" si="1"/>
        <v>49</v>
      </c>
      <c r="D41" s="21" t="str">
        <f t="shared" si="2"/>
        <v>681</v>
      </c>
      <c r="E41" s="21">
        <f t="shared" si="3"/>
        <v>2809681</v>
      </c>
      <c r="F41" s="21">
        <f t="shared" si="4"/>
        <v>39008</v>
      </c>
      <c r="G41" s="21">
        <v>69222400</v>
      </c>
      <c r="H41" s="21">
        <v>100</v>
      </c>
      <c r="I41" s="24">
        <f>66</f>
        <v>0</v>
      </c>
    </row>
    <row r="42">
      <c r="A42" s="21" t="s">
        <v>50</v>
      </c>
      <c r="B42" s="21" t="str">
        <f t="shared" si="0"/>
        <v>46</v>
      </c>
      <c r="C42" s="21" t="str">
        <f t="shared" si="1"/>
        <v>50</v>
      </c>
      <c r="D42" s="21" t="str">
        <f t="shared" si="2"/>
        <v>726</v>
      </c>
      <c r="E42" s="21">
        <f t="shared" si="3"/>
        <v>2810726</v>
      </c>
      <c r="F42" s="21">
        <f t="shared" si="4"/>
        <v>40053</v>
      </c>
      <c r="G42" s="21">
        <v>69361664</v>
      </c>
      <c r="H42" s="21">
        <v>39.846041760417304</v>
      </c>
      <c r="I42" s="24">
        <f>66</f>
        <v>0</v>
      </c>
    </row>
    <row r="43">
      <c r="A43" s="21" t="s">
        <v>51</v>
      </c>
      <c r="B43" s="21" t="str">
        <f t="shared" si="0"/>
        <v>46</v>
      </c>
      <c r="C43" s="21" t="str">
        <f t="shared" si="1"/>
        <v>51</v>
      </c>
      <c r="D43" s="21" t="str">
        <f t="shared" si="2"/>
        <v>724</v>
      </c>
      <c r="E43" s="21">
        <f t="shared" si="3"/>
        <v>2811724</v>
      </c>
      <c r="F43" s="21">
        <f t="shared" si="4"/>
        <v>41051</v>
      </c>
      <c r="G43" s="21">
        <v>68861952</v>
      </c>
      <c r="H43" s="21">
        <v>0</v>
      </c>
      <c r="I43" s="24">
        <f>65</f>
        <v>0</v>
      </c>
    </row>
    <row r="44">
      <c r="A44" s="21" t="s">
        <v>52</v>
      </c>
      <c r="B44" s="21" t="str">
        <f t="shared" si="0"/>
        <v>46</v>
      </c>
      <c r="C44" s="21" t="str">
        <f t="shared" si="1"/>
        <v>52</v>
      </c>
      <c r="D44" s="21" t="str">
        <f t="shared" si="2"/>
        <v>721</v>
      </c>
      <c r="E44" s="21">
        <f t="shared" si="3"/>
        <v>2812721</v>
      </c>
      <c r="F44" s="21">
        <f t="shared" si="4"/>
        <v>42048</v>
      </c>
      <c r="G44" s="21">
        <v>68861952</v>
      </c>
      <c r="H44" s="21">
        <v>0</v>
      </c>
      <c r="I44" s="24">
        <f>65</f>
        <v>0</v>
      </c>
    </row>
    <row r="45">
      <c r="A45" s="21" t="s">
        <v>53</v>
      </c>
      <c r="B45" s="21" t="str">
        <f t="shared" si="0"/>
        <v>46</v>
      </c>
      <c r="C45" s="21" t="str">
        <f t="shared" si="1"/>
        <v>53</v>
      </c>
      <c r="D45" s="21" t="str">
        <f t="shared" si="2"/>
        <v>730</v>
      </c>
      <c r="E45" s="21">
        <f t="shared" si="3"/>
        <v>2813730</v>
      </c>
      <c r="F45" s="21">
        <f t="shared" si="4"/>
        <v>43057</v>
      </c>
      <c r="G45" s="21">
        <v>68861952</v>
      </c>
      <c r="H45" s="21">
        <v>0</v>
      </c>
      <c r="I45" s="24">
        <f>65</f>
        <v>0</v>
      </c>
    </row>
    <row r="46">
      <c r="A46" s="21" t="s">
        <v>54</v>
      </c>
      <c r="B46" s="21" t="str">
        <f t="shared" si="0"/>
        <v>46</v>
      </c>
      <c r="C46" s="21" t="str">
        <f t="shared" si="1"/>
        <v>54</v>
      </c>
      <c r="D46" s="21" t="str">
        <f t="shared" si="2"/>
        <v>698</v>
      </c>
      <c r="E46" s="21">
        <f t="shared" si="3"/>
        <v>2814698</v>
      </c>
      <c r="F46" s="21">
        <f t="shared" si="4"/>
        <v>44025</v>
      </c>
      <c r="G46" s="21">
        <v>68947968</v>
      </c>
      <c r="H46" s="21">
        <v>14.2321486349434</v>
      </c>
      <c r="I46" s="24">
        <f>65</f>
        <v>0</v>
      </c>
    </row>
    <row r="47">
      <c r="A47" s="21" t="s">
        <v>55</v>
      </c>
      <c r="B47" s="21" t="str">
        <f t="shared" si="0"/>
        <v>46</v>
      </c>
      <c r="C47" s="21" t="str">
        <f t="shared" si="1"/>
        <v>55</v>
      </c>
      <c r="D47" s="21" t="str">
        <f t="shared" si="2"/>
        <v>691</v>
      </c>
      <c r="E47" s="21">
        <f t="shared" si="3"/>
        <v>2815691</v>
      </c>
      <c r="F47" s="21">
        <f t="shared" si="4"/>
        <v>45018</v>
      </c>
      <c r="G47" s="21">
        <v>69279744</v>
      </c>
      <c r="H47" s="21">
        <v>100</v>
      </c>
      <c r="I47" s="24">
        <f>66</f>
        <v>0</v>
      </c>
    </row>
    <row r="48">
      <c r="A48" s="21" t="s">
        <v>56</v>
      </c>
      <c r="B48" s="21" t="str">
        <f t="shared" si="0"/>
        <v>46</v>
      </c>
      <c r="C48" s="21" t="str">
        <f t="shared" si="1"/>
        <v>56</v>
      </c>
      <c r="D48" s="21" t="str">
        <f t="shared" si="2"/>
        <v>733</v>
      </c>
      <c r="E48" s="21">
        <f t="shared" si="3"/>
        <v>2816733</v>
      </c>
      <c r="F48" s="21">
        <f t="shared" si="4"/>
        <v>46060</v>
      </c>
      <c r="G48" s="21">
        <v>69689344</v>
      </c>
      <c r="H48" s="21">
        <v>29.1776182041212</v>
      </c>
      <c r="I48" s="24">
        <f>66</f>
        <v>0</v>
      </c>
    </row>
    <row r="49">
      <c r="A49" s="21" t="s">
        <v>57</v>
      </c>
      <c r="B49" s="21" t="str">
        <f t="shared" si="0"/>
        <v>46</v>
      </c>
      <c r="C49" s="21" t="str">
        <f t="shared" si="1"/>
        <v>57</v>
      </c>
      <c r="D49" s="21" t="str">
        <f t="shared" si="2"/>
        <v>725</v>
      </c>
      <c r="E49" s="21">
        <f t="shared" si="3"/>
        <v>2817725</v>
      </c>
      <c r="F49" s="21">
        <f t="shared" si="4"/>
        <v>47052</v>
      </c>
      <c r="G49" s="21">
        <v>69332992</v>
      </c>
      <c r="H49" s="21">
        <v>0</v>
      </c>
      <c r="I49" s="24">
        <f>66</f>
        <v>0</v>
      </c>
    </row>
    <row r="50">
      <c r="A50" s="21" t="s">
        <v>58</v>
      </c>
      <c r="B50" s="21" t="str">
        <f t="shared" si="0"/>
        <v>46</v>
      </c>
      <c r="C50" s="21" t="str">
        <f t="shared" si="1"/>
        <v>58</v>
      </c>
      <c r="D50" s="21" t="str">
        <f t="shared" si="2"/>
        <v>733</v>
      </c>
      <c r="E50" s="21">
        <f t="shared" si="3"/>
        <v>2818733</v>
      </c>
      <c r="F50" s="21">
        <f t="shared" si="4"/>
        <v>48060</v>
      </c>
      <c r="G50" s="21">
        <v>69332992</v>
      </c>
      <c r="H50" s="21">
        <v>0</v>
      </c>
      <c r="I50" s="24">
        <f>66</f>
        <v>0</v>
      </c>
    </row>
    <row r="51">
      <c r="A51" s="21" t="s">
        <v>59</v>
      </c>
      <c r="B51" s="21" t="str">
        <f t="shared" si="0"/>
        <v>46</v>
      </c>
      <c r="C51" s="21" t="str">
        <f t="shared" si="1"/>
        <v>59</v>
      </c>
      <c r="D51" s="21" t="str">
        <f t="shared" si="2"/>
        <v>741</v>
      </c>
      <c r="E51" s="21">
        <f t="shared" si="3"/>
        <v>2819741</v>
      </c>
      <c r="F51" s="21">
        <f t="shared" si="4"/>
        <v>49068</v>
      </c>
      <c r="G51" s="21">
        <v>69332992</v>
      </c>
      <c r="H51" s="21">
        <v>0</v>
      </c>
      <c r="I51" s="24">
        <f>66</f>
        <v>0</v>
      </c>
    </row>
    <row r="52">
      <c r="A52" s="21" t="s">
        <v>60</v>
      </c>
      <c r="B52" s="21" t="str">
        <f t="shared" si="0"/>
        <v>47</v>
      </c>
      <c r="C52" s="21" t="str">
        <f t="shared" si="1"/>
        <v>00</v>
      </c>
      <c r="D52" s="21" t="str">
        <f t="shared" si="2"/>
        <v>693</v>
      </c>
      <c r="E52" s="21">
        <f t="shared" si="3"/>
        <v>2820693</v>
      </c>
      <c r="F52" s="21">
        <f t="shared" si="4"/>
        <v>50020</v>
      </c>
      <c r="G52" s="21">
        <v>71221248</v>
      </c>
      <c r="H52" s="21">
        <v>94.957344654342096</v>
      </c>
      <c r="I52" s="24">
        <f>67</f>
        <v>0</v>
      </c>
    </row>
    <row r="53">
      <c r="A53" s="21" t="s">
        <v>61</v>
      </c>
      <c r="B53" s="21" t="str">
        <f t="shared" si="0"/>
        <v>47</v>
      </c>
      <c r="C53" s="21" t="str">
        <f t="shared" si="1"/>
        <v>01</v>
      </c>
      <c r="D53" s="21" t="str">
        <f t="shared" si="2"/>
        <v>727</v>
      </c>
      <c r="E53" s="21">
        <f t="shared" si="3"/>
        <v>2821727</v>
      </c>
      <c r="F53" s="21">
        <f t="shared" si="4"/>
        <v>51054</v>
      </c>
      <c r="G53" s="21">
        <v>71176192</v>
      </c>
      <c r="H53" s="21">
        <v>16.9491475281413</v>
      </c>
      <c r="I53" s="24">
        <f>67</f>
        <v>0</v>
      </c>
    </row>
    <row r="54">
      <c r="A54" s="21" t="s">
        <v>62</v>
      </c>
      <c r="B54" s="21" t="str">
        <f t="shared" si="0"/>
        <v>47</v>
      </c>
      <c r="C54" s="21" t="str">
        <f t="shared" si="1"/>
        <v>02</v>
      </c>
      <c r="D54" s="21" t="str">
        <f t="shared" si="2"/>
        <v>746</v>
      </c>
      <c r="E54" s="21">
        <f t="shared" si="3"/>
        <v>2822746</v>
      </c>
      <c r="F54" s="21">
        <f t="shared" si="4"/>
        <v>52073</v>
      </c>
      <c r="G54" s="21">
        <v>69513216</v>
      </c>
      <c r="H54" s="21">
        <v>0</v>
      </c>
      <c r="I54" s="24">
        <f>66</f>
        <v>0</v>
      </c>
    </row>
    <row r="55">
      <c r="A55" s="21" t="s">
        <v>63</v>
      </c>
      <c r="B55" s="21" t="str">
        <f t="shared" si="0"/>
        <v>47</v>
      </c>
      <c r="C55" s="21" t="str">
        <f t="shared" si="1"/>
        <v>03</v>
      </c>
      <c r="D55" s="21" t="str">
        <f t="shared" si="2"/>
        <v>731</v>
      </c>
      <c r="E55" s="21">
        <f t="shared" si="3"/>
        <v>2823731</v>
      </c>
      <c r="F55" s="21">
        <f t="shared" si="4"/>
        <v>53058</v>
      </c>
      <c r="G55" s="21">
        <v>69513216</v>
      </c>
      <c r="H55" s="21">
        <v>0</v>
      </c>
      <c r="I55" s="24">
        <f>66</f>
        <v>0</v>
      </c>
    </row>
    <row r="56">
      <c r="A56" s="21" t="s">
        <v>64</v>
      </c>
      <c r="B56" s="21" t="str">
        <f t="shared" si="0"/>
        <v>47</v>
      </c>
      <c r="C56" s="21" t="str">
        <f t="shared" si="1"/>
        <v>04</v>
      </c>
      <c r="D56" s="21" t="str">
        <f t="shared" si="2"/>
        <v>711</v>
      </c>
      <c r="E56" s="21">
        <f t="shared" si="3"/>
        <v>2824711</v>
      </c>
      <c r="F56" s="21">
        <f t="shared" si="4"/>
        <v>54038</v>
      </c>
      <c r="G56" s="21">
        <v>69513216</v>
      </c>
      <c r="H56" s="21">
        <v>0</v>
      </c>
      <c r="I56" s="24">
        <f>66</f>
        <v>0</v>
      </c>
    </row>
    <row r="57">
      <c r="A57" s="21" t="s">
        <v>65</v>
      </c>
      <c r="B57" s="21" t="str">
        <f t="shared" si="0"/>
        <v>47</v>
      </c>
      <c r="C57" s="21" t="str">
        <f t="shared" si="1"/>
        <v>05</v>
      </c>
      <c r="D57" s="21" t="str">
        <f t="shared" si="2"/>
        <v>697</v>
      </c>
      <c r="E57" s="21">
        <f t="shared" si="3"/>
        <v>2825697</v>
      </c>
      <c r="F57" s="21">
        <f t="shared" si="4"/>
        <v>55024</v>
      </c>
      <c r="G57" s="21">
        <v>70983680</v>
      </c>
      <c r="H57" s="21">
        <v>58.8207523989456</v>
      </c>
      <c r="I57" s="24">
        <f>67</f>
        <v>0</v>
      </c>
    </row>
    <row r="58">
      <c r="A58" s="21" t="s">
        <v>66</v>
      </c>
      <c r="B58" s="21" t="str">
        <f t="shared" si="0"/>
        <v>47</v>
      </c>
      <c r="C58" s="21" t="str">
        <f t="shared" si="1"/>
        <v>06</v>
      </c>
      <c r="D58" s="21" t="str">
        <f t="shared" si="2"/>
        <v>733</v>
      </c>
      <c r="E58" s="21">
        <f t="shared" si="3"/>
        <v>2826733</v>
      </c>
      <c r="F58" s="21">
        <f t="shared" si="4"/>
        <v>56060</v>
      </c>
      <c r="G58" s="21">
        <v>71151616</v>
      </c>
      <c r="H58" s="21">
        <v>41.341410820293</v>
      </c>
      <c r="I58" s="24">
        <f>67</f>
        <v>0</v>
      </c>
    </row>
    <row r="59">
      <c r="A59" s="21" t="s">
        <v>67</v>
      </c>
      <c r="B59" s="21" t="str">
        <f t="shared" si="0"/>
        <v>47</v>
      </c>
      <c r="C59" s="21" t="str">
        <f t="shared" si="1"/>
        <v>07</v>
      </c>
      <c r="D59" s="21" t="str">
        <f t="shared" si="2"/>
        <v>732</v>
      </c>
      <c r="E59" s="21">
        <f t="shared" si="3"/>
        <v>2827732</v>
      </c>
      <c r="F59" s="21">
        <f t="shared" si="4"/>
        <v>57059</v>
      </c>
      <c r="G59" s="21">
        <v>69877760</v>
      </c>
      <c r="H59" s="21">
        <v>0</v>
      </c>
      <c r="I59" s="24">
        <f>66</f>
        <v>0</v>
      </c>
    </row>
    <row r="60">
      <c r="A60" s="21" t="s">
        <v>68</v>
      </c>
      <c r="B60" s="21" t="str">
        <f t="shared" si="0"/>
        <v>47</v>
      </c>
      <c r="C60" s="21" t="str">
        <f t="shared" si="1"/>
        <v>08</v>
      </c>
      <c r="D60" s="21" t="str">
        <f t="shared" si="2"/>
        <v>733</v>
      </c>
      <c r="E60" s="21">
        <f t="shared" si="3"/>
        <v>2828733</v>
      </c>
      <c r="F60" s="21">
        <f t="shared" si="4"/>
        <v>58060</v>
      </c>
      <c r="G60" s="21">
        <v>69877760</v>
      </c>
      <c r="H60" s="21">
        <v>0</v>
      </c>
      <c r="I60" s="24">
        <f>66</f>
        <v>0</v>
      </c>
    </row>
    <row r="61">
      <c r="A61" s="21" t="s">
        <v>69</v>
      </c>
      <c r="B61" s="21" t="str">
        <f t="shared" si="0"/>
        <v>47</v>
      </c>
      <c r="C61" s="21" t="str">
        <f t="shared" si="1"/>
        <v>09</v>
      </c>
      <c r="D61" s="21" t="str">
        <f t="shared" si="2"/>
        <v>732</v>
      </c>
      <c r="E61" s="21">
        <f t="shared" si="3"/>
        <v>2829732</v>
      </c>
      <c r="F61" s="21">
        <f t="shared" si="4"/>
        <v>59059</v>
      </c>
      <c r="G61" s="21">
        <v>69877760</v>
      </c>
      <c r="H61" s="21">
        <v>0</v>
      </c>
      <c r="I61" s="24">
        <f>66</f>
        <v>0</v>
      </c>
    </row>
    <row r="62">
      <c r="A62" s="21" t="s">
        <v>70</v>
      </c>
      <c r="B62" s="21" t="str">
        <f t="shared" si="0"/>
        <v>47</v>
      </c>
      <c r="C62" s="21" t="str">
        <f t="shared" si="1"/>
        <v>10</v>
      </c>
      <c r="D62" s="21" t="str">
        <f t="shared" si="2"/>
        <v>733</v>
      </c>
      <c r="E62" s="21">
        <f t="shared" si="3"/>
        <v>2830733</v>
      </c>
      <c r="F62" s="21">
        <f t="shared" si="4"/>
        <v>60060</v>
      </c>
      <c r="G62" s="21">
        <v>70283264</v>
      </c>
      <c r="H62" s="21">
        <v>15.6687707109811</v>
      </c>
      <c r="I62" s="24">
        <f>67</f>
        <v>0</v>
      </c>
    </row>
    <row r="63">
      <c r="A63" s="21" t="s">
        <v>71</v>
      </c>
      <c r="B63" s="21" t="str">
        <f t="shared" si="0"/>
        <v>47</v>
      </c>
      <c r="C63" s="21" t="str">
        <f t="shared" si="1"/>
        <v>11</v>
      </c>
      <c r="D63" s="21" t="str">
        <f t="shared" si="2"/>
        <v>733</v>
      </c>
      <c r="E63" s="21">
        <f t="shared" si="3"/>
        <v>2831733</v>
      </c>
      <c r="F63" s="21">
        <f t="shared" si="4"/>
        <v>61060</v>
      </c>
      <c r="G63" s="21">
        <v>69914624</v>
      </c>
      <c r="H63" s="21">
        <v>1.55710664969744</v>
      </c>
      <c r="I63" s="24">
        <f>66</f>
        <v>0</v>
      </c>
    </row>
    <row r="64">
      <c r="A64" s="21" t="s">
        <v>72</v>
      </c>
      <c r="B64" s="21" t="str">
        <f t="shared" si="0"/>
        <v>47</v>
      </c>
      <c r="C64" s="21" t="str">
        <f t="shared" si="1"/>
        <v>12</v>
      </c>
      <c r="D64" s="21" t="str">
        <f t="shared" si="2"/>
        <v>733</v>
      </c>
      <c r="E64" s="21">
        <f t="shared" si="3"/>
        <v>2832733</v>
      </c>
      <c r="F64" s="21">
        <f t="shared" si="4"/>
        <v>62060</v>
      </c>
      <c r="G64" s="21">
        <v>69914624</v>
      </c>
      <c r="H64" s="21">
        <v>0</v>
      </c>
      <c r="I64" s="24">
        <f>66</f>
        <v>0</v>
      </c>
    </row>
    <row r="65">
      <c r="A65" s="21" t="s">
        <v>73</v>
      </c>
      <c r="B65" s="21" t="str">
        <f t="shared" si="0"/>
        <v>47</v>
      </c>
      <c r="C65" s="21" t="str">
        <f t="shared" si="1"/>
        <v>13</v>
      </c>
      <c r="D65" s="21" t="str">
        <f t="shared" si="2"/>
        <v>741</v>
      </c>
      <c r="E65" s="21">
        <f t="shared" si="3"/>
        <v>2833741</v>
      </c>
      <c r="F65" s="21">
        <f t="shared" si="4"/>
        <v>63068</v>
      </c>
      <c r="G65" s="21">
        <v>69914624</v>
      </c>
      <c r="H65" s="21">
        <v>0</v>
      </c>
      <c r="I65" s="24">
        <f>66</f>
        <v>0</v>
      </c>
    </row>
    <row r="66">
      <c r="A66" s="21" t="s">
        <v>74</v>
      </c>
      <c r="B66" s="21" t="str">
        <f t="shared" si="0"/>
        <v>47</v>
      </c>
      <c r="C66" s="21" t="str">
        <f t="shared" si="1"/>
        <v>14</v>
      </c>
      <c r="D66" s="21" t="str">
        <f t="shared" si="2"/>
        <v>705</v>
      </c>
      <c r="E66" s="21">
        <f t="shared" si="3"/>
        <v>2834705</v>
      </c>
      <c r="F66" s="21">
        <f t="shared" si="4"/>
        <v>64032</v>
      </c>
      <c r="G66" s="21">
        <v>70111232</v>
      </c>
      <c r="H66" s="21">
        <v>14.3371101402034</v>
      </c>
      <c r="I66" s="24">
        <f>66</f>
        <v>0</v>
      </c>
    </row>
    <row r="67">
      <c r="A67" s="21" t="s">
        <v>75</v>
      </c>
      <c r="B67" s="21" t="str">
        <f t="shared" si="0"/>
        <v>47</v>
      </c>
      <c r="C67" s="21" t="str">
        <f t="shared" si="1"/>
        <v>15</v>
      </c>
      <c r="D67" s="21" t="str">
        <f t="shared" si="2"/>
        <v>700</v>
      </c>
      <c r="E67" s="21">
        <f t="shared" si="3"/>
        <v>2835700</v>
      </c>
      <c r="F67" s="21">
        <f t="shared" si="4"/>
        <v>65027</v>
      </c>
      <c r="G67" s="21">
        <v>70434816</v>
      </c>
      <c r="H67" s="21">
        <v>100</v>
      </c>
      <c r="I67" s="24">
        <f>67</f>
        <v>0</v>
      </c>
    </row>
    <row r="68">
      <c r="A68" s="21" t="s">
        <v>76</v>
      </c>
      <c r="B68" s="21" t="str">
        <f t="shared" si="0"/>
        <v>47</v>
      </c>
      <c r="C68" s="21" t="str">
        <f t="shared" si="1"/>
        <v>16</v>
      </c>
      <c r="D68" s="21" t="str">
        <f t="shared" si="2"/>
        <v>755</v>
      </c>
      <c r="E68" s="21">
        <f t="shared" si="3"/>
        <v>2836755</v>
      </c>
      <c r="F68" s="21">
        <f t="shared" si="4"/>
        <v>66082</v>
      </c>
      <c r="G68" s="21">
        <v>69885952</v>
      </c>
      <c r="H68" s="21">
        <v>0</v>
      </c>
      <c r="I68" s="24">
        <f>66</f>
        <v>0</v>
      </c>
    </row>
    <row r="69">
      <c r="A69" s="21" t="s">
        <v>77</v>
      </c>
      <c r="B69" s="21" t="str">
        <f t="shared" si="0"/>
        <v>47</v>
      </c>
      <c r="C69" s="21" t="str">
        <f t="shared" si="1"/>
        <v>17</v>
      </c>
      <c r="D69" s="21" t="str">
        <f t="shared" si="2"/>
        <v>723</v>
      </c>
      <c r="E69" s="21">
        <f t="shared" si="3"/>
        <v>2837723</v>
      </c>
      <c r="F69" s="21">
        <f t="shared" si="4"/>
        <v>67050</v>
      </c>
      <c r="G69" s="21">
        <v>69885952</v>
      </c>
      <c r="H69" s="21">
        <v>0</v>
      </c>
      <c r="I69" s="24">
        <f>66</f>
        <v>0</v>
      </c>
    </row>
    <row r="70">
      <c r="A70" s="21" t="s">
        <v>78</v>
      </c>
      <c r="B70" s="21" t="str">
        <f t="shared" si="0"/>
        <v>47</v>
      </c>
      <c r="C70" s="21" t="str">
        <f t="shared" si="1"/>
        <v>18</v>
      </c>
      <c r="D70" s="21" t="str">
        <f t="shared" si="2"/>
        <v>733</v>
      </c>
      <c r="E70" s="21">
        <f t="shared" si="3"/>
        <v>2838733</v>
      </c>
      <c r="F70" s="21">
        <f t="shared" si="4"/>
        <v>68060</v>
      </c>
      <c r="G70" s="21">
        <v>69885952</v>
      </c>
      <c r="H70" s="21">
        <v>0</v>
      </c>
      <c r="I70" s="24">
        <f>66</f>
        <v>0</v>
      </c>
    </row>
    <row r="71">
      <c r="A71" s="21" t="s">
        <v>79</v>
      </c>
      <c r="B71" s="21" t="str">
        <f t="shared" si="0"/>
        <v>47</v>
      </c>
      <c r="C71" s="21" t="str">
        <f t="shared" si="1"/>
        <v>19</v>
      </c>
      <c r="D71" s="21" t="str">
        <f t="shared" si="2"/>
        <v>723</v>
      </c>
      <c r="E71" s="21">
        <f t="shared" si="3"/>
        <v>2839723</v>
      </c>
      <c r="F71" s="21">
        <f t="shared" si="4"/>
        <v>69050</v>
      </c>
      <c r="G71" s="21">
        <v>70836224</v>
      </c>
      <c r="H71" s="21">
        <v>69.555972880151504</v>
      </c>
      <c r="I71" s="24">
        <f>67</f>
        <v>0</v>
      </c>
    </row>
    <row r="72">
      <c r="A72" s="21" t="s">
        <v>80</v>
      </c>
      <c r="B72" s="21" t="str">
        <f t="shared" si="0"/>
        <v>47</v>
      </c>
      <c r="C72" s="21" t="str">
        <f t="shared" si="1"/>
        <v>20</v>
      </c>
      <c r="D72" s="21" t="str">
        <f t="shared" si="2"/>
        <v>747</v>
      </c>
      <c r="E72" s="21">
        <f t="shared" si="3"/>
        <v>2840747</v>
      </c>
      <c r="F72" s="21">
        <f t="shared" si="4"/>
        <v>70074</v>
      </c>
      <c r="G72" s="21">
        <v>70848512</v>
      </c>
      <c r="H72" s="21">
        <v>30.9491065958538</v>
      </c>
      <c r="I72" s="24">
        <f>67</f>
        <v>0</v>
      </c>
    </row>
    <row r="73">
      <c r="A73" s="21" t="s">
        <v>81</v>
      </c>
      <c r="B73" s="21" t="str">
        <f t="shared" si="0"/>
        <v>47</v>
      </c>
      <c r="C73" s="21" t="str">
        <f t="shared" si="1"/>
        <v>21</v>
      </c>
      <c r="D73" s="21" t="str">
        <f t="shared" si="2"/>
        <v>735</v>
      </c>
      <c r="E73" s="21">
        <f t="shared" si="3"/>
        <v>2841735</v>
      </c>
      <c r="F73" s="21">
        <f t="shared" si="4"/>
        <v>71062</v>
      </c>
      <c r="G73" s="21">
        <v>70107136</v>
      </c>
      <c r="H73" s="21">
        <v>0</v>
      </c>
      <c r="I73" s="24">
        <f>66</f>
        <v>0</v>
      </c>
    </row>
    <row r="74">
      <c r="A74" s="21" t="s">
        <v>82</v>
      </c>
      <c r="B74" s="21" t="str">
        <f t="shared" si="0"/>
        <v>47</v>
      </c>
      <c r="C74" s="21" t="str">
        <f t="shared" si="1"/>
        <v>22</v>
      </c>
      <c r="D74" s="21" t="str">
        <f t="shared" si="2"/>
        <v>747</v>
      </c>
      <c r="E74" s="21">
        <f t="shared" si="3"/>
        <v>2842747</v>
      </c>
      <c r="F74" s="21">
        <f t="shared" si="4"/>
        <v>72074</v>
      </c>
      <c r="G74" s="21">
        <v>70107136</v>
      </c>
      <c r="H74" s="21">
        <v>0</v>
      </c>
      <c r="I74" s="24">
        <f>66</f>
        <v>0</v>
      </c>
    </row>
    <row r="75">
      <c r="A75" s="21" t="s">
        <v>83</v>
      </c>
      <c r="B75" s="21" t="str">
        <f t="shared" si="0"/>
        <v>47</v>
      </c>
      <c r="C75" s="21" t="str">
        <f t="shared" si="1"/>
        <v>23</v>
      </c>
      <c r="D75" s="21" t="str">
        <f t="shared" si="2"/>
        <v>749</v>
      </c>
      <c r="E75" s="21">
        <f t="shared" si="3"/>
        <v>2843749</v>
      </c>
      <c r="F75" s="21">
        <f t="shared" si="4"/>
        <v>73076</v>
      </c>
      <c r="G75" s="21">
        <v>70107136</v>
      </c>
      <c r="H75" s="21">
        <v>0</v>
      </c>
      <c r="I75" s="24">
        <f>66</f>
        <v>0</v>
      </c>
    </row>
    <row r="76">
      <c r="A76" s="21" t="s">
        <v>84</v>
      </c>
      <c r="B76" s="21" t="str">
        <f t="shared" si="0"/>
        <v>47</v>
      </c>
      <c r="C76" s="21" t="str">
        <f t="shared" si="1"/>
        <v>24</v>
      </c>
      <c r="D76" s="21" t="str">
        <f t="shared" si="2"/>
        <v>745</v>
      </c>
      <c r="E76" s="21">
        <f t="shared" si="3"/>
        <v>2844745</v>
      </c>
      <c r="F76" s="21">
        <f t="shared" si="4"/>
        <v>74072</v>
      </c>
      <c r="G76" s="21">
        <v>70086656</v>
      </c>
      <c r="H76" s="21">
        <v>0</v>
      </c>
      <c r="I76" s="24">
        <f>66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2015-12-11T11:48:16Z</dcterms:modified>
  <cp:lastPrinted>2015-12-18T10:10:44Z</cp:lastPrinted>
</cp:coreProperties>
</file>