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<sst xmlns="http://schemas.openxmlformats.org/spreadsheetml/2006/main" count="76" uniqueCount="76">
  <si>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</si>
  <si>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</si>
  <si>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</si>
  <si>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</si>
  <si>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</si>
  <si>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</si>
  <si>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</si>
  <si>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</si>
  <si>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</si>
  <si>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12:48:24.016</t>
  </si>
  <si>
    <t>Max Memory Value:</t>
  </si>
  <si>
    <t>12-11-2015 12:48:24.995</t>
  </si>
  <si>
    <t>12-11-2015 12:48:26.007</t>
  </si>
  <si>
    <t>12-11-2015 12:48:26.991</t>
  </si>
  <si>
    <t>12-11-2015 12:48:28.013</t>
  </si>
  <si>
    <t>12-11-2015 12:48:28.986</t>
  </si>
  <si>
    <t>12-11-2015 12:48:30.013</t>
  </si>
  <si>
    <t>12-11-2015 12:48:31.006</t>
  </si>
  <si>
    <t>12-11-2015 12:48:32.018</t>
  </si>
  <si>
    <t>12-11-2015 12:48:33.016</t>
  </si>
  <si>
    <t>12-11-2015 12:48:34.021</t>
  </si>
  <si>
    <t>12-11-2015 12:48:35.028</t>
  </si>
  <si>
    <t>12-11-2015 12:48:36.016</t>
  </si>
  <si>
    <t>12-11-2015 12:48:37.011</t>
  </si>
  <si>
    <t>12-11-2015 12:48:38.160</t>
  </si>
  <si>
    <t>12-11-2015 12:48:38.988</t>
  </si>
  <si>
    <t>12-11-2015 12:48:39.992</t>
  </si>
  <si>
    <t>12-11-2015 12:48:40.988</t>
  </si>
  <si>
    <t>12-11-2015 12:48:42.017</t>
  </si>
  <si>
    <t>12-11-2015 12:48:43.016</t>
  </si>
  <si>
    <t>12-11-2015 12:48:44.026</t>
  </si>
  <si>
    <t>12-11-2015 12:48:44.975</t>
  </si>
  <si>
    <t>12-11-2015 12:48:46.026</t>
  </si>
  <si>
    <t>12-11-2015 12:48:47.022</t>
  </si>
  <si>
    <t>12-11-2015 12:48:48.017</t>
  </si>
  <si>
    <t>12-11-2015 12:48:49.014</t>
  </si>
  <si>
    <t>12-11-2015 12:48:50.008</t>
  </si>
  <si>
    <t>12-11-2015 12:48:51.013</t>
  </si>
  <si>
    <t>12-11-2015 12:48:52.023</t>
  </si>
  <si>
    <t>12-11-2015 12:48:53.025</t>
  </si>
  <si>
    <t>12-11-2015 12:48:54.024</t>
  </si>
  <si>
    <t>12-11-2015 12:48:55.031</t>
  </si>
  <si>
    <t>12-11-2015 12:48:55.999</t>
  </si>
  <si>
    <t>12-11-2015 12:48:57.022</t>
  </si>
  <si>
    <t>12-11-2015 12:48:58.036</t>
  </si>
  <si>
    <t>12-11-2015 12:48:59.033</t>
  </si>
  <si>
    <t>12-11-2015 12:49:00.036</t>
  </si>
  <si>
    <t>12-11-2015 12:49:00.994</t>
  </si>
  <si>
    <t>12-11-2015 12:49:02.027</t>
  </si>
  <si>
    <t>12-11-2015 12:49:03.051</t>
  </si>
  <si>
    <t>12-11-2015 12:49:04.039</t>
  </si>
  <si>
    <t>12-11-2015 12:49:05.041</t>
  </si>
  <si>
    <t>12-11-2015 12:49:06.014</t>
  </si>
  <si>
    <t>12-11-2015 12:49:07.035</t>
  </si>
  <si>
    <t>12-11-2015 12:49:08.053</t>
  </si>
  <si>
    <t>12-11-2015 12:49:09.036</t>
  </si>
  <si>
    <t>12-11-2015 12:49:10.055</t>
  </si>
  <si>
    <t>12-11-2015 12:49:11.007</t>
  </si>
  <si>
    <t>12-11-2015 12:49:12.040</t>
  </si>
  <si>
    <t>12-11-2015 12:49:13.055</t>
  </si>
  <si>
    <t>12-11-2015 12:49:14.050</t>
  </si>
  <si>
    <t>12-11-2015 12:49:15.057</t>
  </si>
  <si>
    <t>12-11-2015 12:49:16.036</t>
  </si>
  <si>
    <t>12-11-2015 12:49:17.055</t>
  </si>
  <si>
    <t>12-11-2015 12:49:18.047</t>
  </si>
  <si>
    <t>12-11-2015 12:49:19.046</t>
  </si>
  <si>
    <t>12-11-2015 12:49:20.047</t>
  </si>
  <si>
    <t>12-11-2015 12:49:21.013</t>
  </si>
  <si>
    <t>12-11-2015 12:49:22.051</t>
  </si>
  <si>
    <t>12-11-2015 12:49:23.054</t>
  </si>
  <si>
    <t>12-11-2015 12:49:24.048</t>
  </si>
  <si>
    <t>12-11-2015 12:49:25.021</t>
  </si>
  <si>
    <t>12-11-2015 12:49:26.056</t>
  </si>
  <si>
    <t>12-11-2015 12:49:27.056</t>
  </si>
  <si>
    <t>12-11-2015 12:49:28.048</t>
  </si>
  <si>
    <t>12-11-2015 12:49:29.042</t>
  </si>
  <si>
    <t>12-11-2015 12:49:30.048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</si>
</sst>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Blad1!$F$2:$F$68</c:f>
              <c:numCache/>
            </c:numRef>
          </c:xVal>
          <c:yVal>
            <c:numRef>
              <c:f>Blad1!$H$2:$H$68</c:f>
              <c:numCache/>
            </c:numRef>
          </c:yVal>
          <c:smooth val="0"/>
        </c:ser>
        <c:axId val="1042863993"/>
        <c:axId val="354502944"/>
      </c:scatterChart>
      <c:valAx>
        <c:axId val="104286399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54502944"/>
        <c:crosses val="autoZero"/>
      </c:valAx>
      <c:valAx>
        <c:axId val="3545029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4286399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Blad1!$F$2:$F$68</c:f>
              <c:numCache/>
            </c:numRef>
          </c:xVal>
          <c:yVal>
            <c:numRef>
              <c:f>Blad1!$I$2:$I$68</c:f>
              <c:numCache/>
            </c:numRef>
          </c:yVal>
          <c:smooth val="0"/>
        </c:ser>
        <c:axId val="126147004"/>
        <c:axId val="973777648"/>
      </c:scatterChart>
      <c:valAx>
        <c:axId val="1261470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73777648"/>
        <c:crosses val="autoZero"/>
      </c:valAx>
      <c:valAx>
        <c:axId val="97377764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61470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9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8" si="0">MID(A2,15,2)</f>
        <v>48</v>
      </c>
      <c r="C2" s="21" t="str">
        <f t="shared" ref="C2:C68" si="1">MID(A2,18,2)</f>
        <v>24</v>
      </c>
      <c r="D2" s="21" t="str">
        <f t="shared" ref="D2:D68" si="2">MID(A2,21,3)</f>
        <v>016</v>
      </c>
      <c r="E2" s="21">
        <f t="shared" ref="E2:E68" si="3">D2+(1000*C2)+(B2*60000)</f>
        <v>2904016</v>
      </c>
      <c r="F2" s="21">
        <f t="shared" ref="F2:F68" si="4">E2-$E$2</f>
        <v>0</v>
      </c>
      <c r="K2" s="21" t="s">
        <v>10</v>
      </c>
      <c r="L2" s="21">
        <f>MAX(G:G)</f>
        <v>71897088</v>
      </c>
    </row>
    <row r="3">
      <c r="A3" s="21" t="s">
        <v>11</v>
      </c>
      <c r="B3" s="21" t="str">
        <f t="shared" si="0"/>
        <v>48</v>
      </c>
      <c r="C3" s="21" t="str">
        <f t="shared" si="1"/>
        <v>24</v>
      </c>
      <c r="D3" s="21" t="str">
        <f t="shared" si="2"/>
        <v>995</v>
      </c>
      <c r="E3" s="21">
        <f t="shared" si="3"/>
        <v>2904995</v>
      </c>
      <c r="F3" s="21">
        <f t="shared" si="4"/>
        <v>979</v>
      </c>
    </row>
    <row r="4">
      <c r="A4" s="21" t="s">
        <v>12</v>
      </c>
      <c r="B4" s="21" t="str">
        <f t="shared" si="0"/>
        <v>48</v>
      </c>
      <c r="C4" s="21" t="str">
        <f t="shared" si="1"/>
        <v>26</v>
      </c>
      <c r="D4" s="21" t="str">
        <f t="shared" si="2"/>
        <v>007</v>
      </c>
      <c r="E4" s="21">
        <f t="shared" si="3"/>
        <v>2906007</v>
      </c>
      <c r="F4" s="21">
        <f t="shared" si="4"/>
        <v>1991</v>
      </c>
    </row>
    <row r="5">
      <c r="A5" s="21" t="s">
        <v>13</v>
      </c>
      <c r="B5" s="21" t="str">
        <f t="shared" si="0"/>
        <v>48</v>
      </c>
      <c r="C5" s="21" t="str">
        <f t="shared" si="1"/>
        <v>26</v>
      </c>
      <c r="D5" s="21" t="str">
        <f t="shared" si="2"/>
        <v>991</v>
      </c>
      <c r="E5" s="21">
        <f t="shared" si="3"/>
        <v>2906991</v>
      </c>
      <c r="F5" s="21">
        <f t="shared" si="4"/>
        <v>2975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48</v>
      </c>
      <c r="C6" s="21" t="str">
        <f t="shared" si="1"/>
        <v>28</v>
      </c>
      <c r="D6" s="21" t="str">
        <f t="shared" si="2"/>
        <v>013</v>
      </c>
      <c r="E6" s="21">
        <f t="shared" si="3"/>
        <v>2908013</v>
      </c>
      <c r="F6" s="21">
        <f t="shared" si="4"/>
        <v>3997</v>
      </c>
      <c r="G6" s="21">
        <v>44081152</v>
      </c>
      <c r="I6" s="24">
        <f>42</f>
        <v>0</v>
      </c>
    </row>
    <row r="7">
      <c r="A7" s="21" t="s">
        <v>15</v>
      </c>
      <c r="B7" s="21" t="str">
        <f t="shared" si="0"/>
        <v>48</v>
      </c>
      <c r="C7" s="21" t="str">
        <f t="shared" si="1"/>
        <v>28</v>
      </c>
      <c r="D7" s="21" t="str">
        <f t="shared" si="2"/>
        <v>986</v>
      </c>
      <c r="E7" s="21">
        <f t="shared" si="3"/>
        <v>2908986</v>
      </c>
      <c r="F7" s="21">
        <f t="shared" si="4"/>
        <v>4970</v>
      </c>
      <c r="G7" s="21">
        <v>61972480</v>
      </c>
      <c r="H7" s="21">
        <v>100</v>
      </c>
      <c r="I7" s="24">
        <f>59</f>
        <v>0</v>
      </c>
    </row>
    <row r="8">
      <c r="A8" s="21" t="s">
        <v>16</v>
      </c>
      <c r="B8" s="21" t="str">
        <f t="shared" si="0"/>
        <v>48</v>
      </c>
      <c r="C8" s="21" t="str">
        <f t="shared" si="1"/>
        <v>30</v>
      </c>
      <c r="D8" s="21" t="str">
        <f t="shared" si="2"/>
        <v>013</v>
      </c>
      <c r="E8" s="21">
        <f t="shared" si="3"/>
        <v>2910013</v>
      </c>
      <c r="F8" s="21">
        <f t="shared" si="4"/>
        <v>5997</v>
      </c>
      <c r="G8" s="21">
        <v>56631296</v>
      </c>
      <c r="H8" s="21">
        <v>1.5442318911508698</v>
      </c>
      <c r="I8" s="24">
        <f>54</f>
        <v>0</v>
      </c>
    </row>
    <row r="9">
      <c r="A9" s="21" t="s">
        <v>17</v>
      </c>
      <c r="B9" s="21" t="str">
        <f t="shared" si="0"/>
        <v>48</v>
      </c>
      <c r="C9" s="21" t="str">
        <f t="shared" si="1"/>
        <v>31</v>
      </c>
      <c r="D9" s="21" t="str">
        <f t="shared" si="2"/>
        <v>006</v>
      </c>
      <c r="E9" s="21">
        <f t="shared" si="3"/>
        <v>2911006</v>
      </c>
      <c r="F9" s="21">
        <f t="shared" si="4"/>
        <v>6990</v>
      </c>
      <c r="G9" s="21">
        <v>54534144</v>
      </c>
      <c r="H9" s="21">
        <v>10.9060045494616</v>
      </c>
      <c r="I9" s="24">
        <f>52</f>
        <v>0</v>
      </c>
    </row>
    <row r="10">
      <c r="A10" s="21" t="s">
        <v>18</v>
      </c>
      <c r="B10" s="21" t="str">
        <f t="shared" si="0"/>
        <v>48</v>
      </c>
      <c r="C10" s="21" t="str">
        <f t="shared" si="1"/>
        <v>32</v>
      </c>
      <c r="D10" s="21" t="str">
        <f t="shared" si="2"/>
        <v>018</v>
      </c>
      <c r="E10" s="21">
        <f t="shared" si="3"/>
        <v>2912018</v>
      </c>
      <c r="F10" s="21">
        <f t="shared" si="4"/>
        <v>8002</v>
      </c>
      <c r="G10" s="21">
        <v>54534144</v>
      </c>
      <c r="H10" s="21">
        <v>0</v>
      </c>
      <c r="I10" s="24">
        <f>52</f>
        <v>0</v>
      </c>
    </row>
    <row r="11">
      <c r="A11" s="21" t="s">
        <v>19</v>
      </c>
      <c r="B11" s="21" t="str">
        <f t="shared" si="0"/>
        <v>48</v>
      </c>
      <c r="C11" s="21" t="str">
        <f t="shared" si="1"/>
        <v>33</v>
      </c>
      <c r="D11" s="21" t="str">
        <f t="shared" si="2"/>
        <v>016</v>
      </c>
      <c r="E11" s="21">
        <f t="shared" si="3"/>
        <v>2913016</v>
      </c>
      <c r="F11" s="21">
        <f t="shared" si="4"/>
        <v>9000</v>
      </c>
      <c r="G11" s="21">
        <v>54534144</v>
      </c>
      <c r="H11" s="21">
        <v>0</v>
      </c>
      <c r="I11" s="24">
        <f>52</f>
        <v>0</v>
      </c>
    </row>
    <row r="12">
      <c r="A12" s="21" t="s">
        <v>20</v>
      </c>
      <c r="B12" s="21" t="str">
        <f t="shared" si="0"/>
        <v>48</v>
      </c>
      <c r="C12" s="21" t="str">
        <f t="shared" si="1"/>
        <v>34</v>
      </c>
      <c r="D12" s="21" t="str">
        <f t="shared" si="2"/>
        <v>021</v>
      </c>
      <c r="E12" s="21">
        <f t="shared" si="3"/>
        <v>2914021</v>
      </c>
      <c r="F12" s="21">
        <f t="shared" si="4"/>
        <v>10005</v>
      </c>
      <c r="G12" s="21">
        <v>54534144</v>
      </c>
      <c r="H12" s="21">
        <v>0</v>
      </c>
      <c r="I12" s="24">
        <f>52</f>
        <v>0</v>
      </c>
    </row>
    <row r="13">
      <c r="A13" s="21" t="s">
        <v>21</v>
      </c>
      <c r="B13" s="21" t="str">
        <f t="shared" si="0"/>
        <v>48</v>
      </c>
      <c r="C13" s="21" t="str">
        <f t="shared" si="1"/>
        <v>35</v>
      </c>
      <c r="D13" s="21" t="str">
        <f t="shared" si="2"/>
        <v>028</v>
      </c>
      <c r="E13" s="21">
        <f t="shared" si="3"/>
        <v>2915028</v>
      </c>
      <c r="F13" s="21">
        <f t="shared" si="4"/>
        <v>11012</v>
      </c>
      <c r="G13" s="21">
        <v>55496704</v>
      </c>
      <c r="H13" s="21">
        <v>17.1349471171916</v>
      </c>
      <c r="I13" s="24">
        <f>52</f>
        <v>0</v>
      </c>
    </row>
    <row r="14">
      <c r="A14" s="21" t="s">
        <v>22</v>
      </c>
      <c r="B14" s="21" t="str">
        <f t="shared" si="0"/>
        <v>48</v>
      </c>
      <c r="C14" s="21" t="str">
        <f t="shared" si="1"/>
        <v>36</v>
      </c>
      <c r="D14" s="21" t="str">
        <f t="shared" si="2"/>
        <v>016</v>
      </c>
      <c r="E14" s="21">
        <f t="shared" si="3"/>
        <v>2916016</v>
      </c>
      <c r="F14" s="21">
        <f t="shared" si="4"/>
        <v>12000</v>
      </c>
      <c r="G14" s="21">
        <v>55353344</v>
      </c>
      <c r="H14" s="21">
        <v>1.56085922478291</v>
      </c>
      <c r="I14" s="24">
        <f>52</f>
        <v>0</v>
      </c>
    </row>
    <row r="15">
      <c r="A15" s="21" t="s">
        <v>23</v>
      </c>
      <c r="B15" s="21" t="str">
        <f t="shared" si="0"/>
        <v>48</v>
      </c>
      <c r="C15" s="21" t="str">
        <f t="shared" si="1"/>
        <v>37</v>
      </c>
      <c r="D15" s="21" t="str">
        <f t="shared" si="2"/>
        <v>011</v>
      </c>
      <c r="E15" s="21">
        <f t="shared" si="3"/>
        <v>2917011</v>
      </c>
      <c r="F15" s="21">
        <f t="shared" si="4"/>
        <v>12995</v>
      </c>
      <c r="G15" s="21">
        <v>55353344</v>
      </c>
      <c r="H15" s="21">
        <v>0</v>
      </c>
      <c r="I15" s="24">
        <f>52</f>
        <v>0</v>
      </c>
    </row>
    <row r="16">
      <c r="A16" s="21" t="s">
        <v>24</v>
      </c>
      <c r="B16" s="21" t="str">
        <f t="shared" si="0"/>
        <v>48</v>
      </c>
      <c r="C16" s="21" t="str">
        <f t="shared" si="1"/>
        <v>38</v>
      </c>
      <c r="D16" s="21" t="str">
        <f t="shared" si="2"/>
        <v>160</v>
      </c>
      <c r="E16" s="21">
        <f t="shared" si="3"/>
        <v>2918160</v>
      </c>
      <c r="F16" s="21">
        <f t="shared" si="4"/>
        <v>14144</v>
      </c>
      <c r="G16" s="21">
        <v>59019264</v>
      </c>
      <c r="H16" s="21">
        <v>44.2275648221936</v>
      </c>
      <c r="I16" s="24">
        <f>56</f>
        <v>0</v>
      </c>
    </row>
    <row r="17">
      <c r="A17" s="21" t="s">
        <v>25</v>
      </c>
      <c r="B17" s="21" t="str">
        <f t="shared" si="0"/>
        <v>48</v>
      </c>
      <c r="C17" s="21" t="str">
        <f t="shared" si="1"/>
        <v>38</v>
      </c>
      <c r="D17" s="21" t="str">
        <f t="shared" si="2"/>
        <v>988</v>
      </c>
      <c r="E17" s="21">
        <f t="shared" si="3"/>
        <v>2918988</v>
      </c>
      <c r="F17" s="21">
        <f t="shared" si="4"/>
        <v>14972</v>
      </c>
      <c r="G17" s="21">
        <v>62607360</v>
      </c>
      <c r="H17" s="21">
        <v>100</v>
      </c>
      <c r="I17" s="24">
        <f>59</f>
        <v>0</v>
      </c>
    </row>
    <row r="18">
      <c r="A18" s="21" t="s">
        <v>26</v>
      </c>
      <c r="B18" s="21" t="str">
        <f t="shared" si="0"/>
        <v>48</v>
      </c>
      <c r="C18" s="21" t="str">
        <f t="shared" si="1"/>
        <v>39</v>
      </c>
      <c r="D18" s="21" t="str">
        <f t="shared" si="2"/>
        <v>992</v>
      </c>
      <c r="E18" s="21">
        <f t="shared" si="3"/>
        <v>2919992</v>
      </c>
      <c r="F18" s="21">
        <f t="shared" si="4"/>
        <v>15976</v>
      </c>
      <c r="G18" s="21">
        <v>67756032</v>
      </c>
      <c r="H18" s="21">
        <v>100</v>
      </c>
      <c r="I18" s="24">
        <f>64</f>
        <v>0</v>
      </c>
    </row>
    <row r="19">
      <c r="A19" s="21" t="s">
        <v>27</v>
      </c>
      <c r="B19" s="21" t="str">
        <f t="shared" si="0"/>
        <v>48</v>
      </c>
      <c r="C19" s="21" t="str">
        <f t="shared" si="1"/>
        <v>40</v>
      </c>
      <c r="D19" s="21" t="str">
        <f t="shared" si="2"/>
        <v>988</v>
      </c>
      <c r="E19" s="21">
        <f t="shared" si="3"/>
        <v>2920988</v>
      </c>
      <c r="F19" s="21">
        <f t="shared" si="4"/>
        <v>16972</v>
      </c>
      <c r="G19" s="21">
        <v>68517888</v>
      </c>
      <c r="H19" s="21">
        <v>100</v>
      </c>
      <c r="I19" s="24">
        <f>65</f>
        <v>0</v>
      </c>
    </row>
    <row r="20">
      <c r="A20" s="21" t="s">
        <v>28</v>
      </c>
      <c r="B20" s="21" t="str">
        <f t="shared" si="0"/>
        <v>48</v>
      </c>
      <c r="C20" s="21" t="str">
        <f t="shared" si="1"/>
        <v>42</v>
      </c>
      <c r="D20" s="21" t="str">
        <f t="shared" si="2"/>
        <v>017</v>
      </c>
      <c r="E20" s="21">
        <f t="shared" si="3"/>
        <v>2922017</v>
      </c>
      <c r="F20" s="21">
        <f t="shared" si="4"/>
        <v>18001</v>
      </c>
      <c r="G20" s="21">
        <v>66863104</v>
      </c>
      <c r="H20" s="21">
        <v>32.4034837855683</v>
      </c>
      <c r="I20" s="24">
        <f>63</f>
        <v>0</v>
      </c>
    </row>
    <row r="21">
      <c r="A21" s="21" t="s">
        <v>29</v>
      </c>
      <c r="B21" s="21" t="str">
        <f t="shared" si="0"/>
        <v>48</v>
      </c>
      <c r="C21" s="21" t="str">
        <f t="shared" si="1"/>
        <v>43</v>
      </c>
      <c r="D21" s="21" t="str">
        <f t="shared" si="2"/>
        <v>016</v>
      </c>
      <c r="E21" s="21">
        <f t="shared" si="3"/>
        <v>2923016</v>
      </c>
      <c r="F21" s="21">
        <f t="shared" si="4"/>
        <v>19000</v>
      </c>
      <c r="G21" s="21">
        <v>65650688</v>
      </c>
      <c r="H21" s="21">
        <v>1.56081011089294</v>
      </c>
      <c r="I21" s="24">
        <f>62</f>
        <v>0</v>
      </c>
    </row>
    <row r="22">
      <c r="A22" s="21" t="s">
        <v>30</v>
      </c>
      <c r="B22" s="21" t="str">
        <f t="shared" si="0"/>
        <v>48</v>
      </c>
      <c r="C22" s="21" t="str">
        <f t="shared" si="1"/>
        <v>44</v>
      </c>
      <c r="D22" s="21" t="str">
        <f t="shared" si="2"/>
        <v>026</v>
      </c>
      <c r="E22" s="21">
        <f t="shared" si="3"/>
        <v>2924026</v>
      </c>
      <c r="F22" s="21">
        <f t="shared" si="4"/>
        <v>20010</v>
      </c>
      <c r="G22" s="21">
        <v>65650688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48</v>
      </c>
      <c r="C23" s="21" t="str">
        <f t="shared" si="1"/>
        <v>44</v>
      </c>
      <c r="D23" s="21" t="str">
        <f t="shared" si="2"/>
        <v>975</v>
      </c>
      <c r="E23" s="21">
        <f t="shared" si="3"/>
        <v>2924975</v>
      </c>
      <c r="F23" s="21">
        <f t="shared" si="4"/>
        <v>20959</v>
      </c>
      <c r="G23" s="21">
        <v>67231744</v>
      </c>
      <c r="H23" s="21">
        <v>73.192069329972</v>
      </c>
      <c r="I23" s="24">
        <f>64</f>
        <v>0</v>
      </c>
    </row>
    <row r="24">
      <c r="A24" s="21" t="s">
        <v>32</v>
      </c>
      <c r="B24" s="21" t="str">
        <f t="shared" si="0"/>
        <v>48</v>
      </c>
      <c r="C24" s="21" t="str">
        <f t="shared" si="1"/>
        <v>46</v>
      </c>
      <c r="D24" s="21" t="str">
        <f t="shared" si="2"/>
        <v>026</v>
      </c>
      <c r="E24" s="21">
        <f t="shared" si="3"/>
        <v>2926026</v>
      </c>
      <c r="F24" s="21">
        <f t="shared" si="4"/>
        <v>22010</v>
      </c>
      <c r="G24" s="21">
        <v>70152192</v>
      </c>
      <c r="H24" s="21">
        <v>79.8306901596516</v>
      </c>
      <c r="I24" s="24">
        <f>66</f>
        <v>0</v>
      </c>
    </row>
    <row r="25">
      <c r="A25" s="21" t="s">
        <v>33</v>
      </c>
      <c r="B25" s="21" t="str">
        <f t="shared" si="0"/>
        <v>48</v>
      </c>
      <c r="C25" s="21" t="str">
        <f t="shared" si="1"/>
        <v>47</v>
      </c>
      <c r="D25" s="21" t="str">
        <f t="shared" si="2"/>
        <v>022</v>
      </c>
      <c r="E25" s="21">
        <f t="shared" si="3"/>
        <v>2927022</v>
      </c>
      <c r="F25" s="21">
        <f t="shared" si="4"/>
        <v>23006</v>
      </c>
      <c r="G25" s="21">
        <v>68800512</v>
      </c>
      <c r="H25" s="21">
        <v>0</v>
      </c>
      <c r="I25" s="24">
        <f t="shared" ref="I25:I33" si="5">65</f>
        <v>0</v>
      </c>
    </row>
    <row r="26">
      <c r="A26" s="21" t="s">
        <v>34</v>
      </c>
      <c r="B26" s="21" t="str">
        <f t="shared" si="0"/>
        <v>48</v>
      </c>
      <c r="C26" s="21" t="str">
        <f t="shared" si="1"/>
        <v>48</v>
      </c>
      <c r="D26" s="21" t="str">
        <f t="shared" si="2"/>
        <v>017</v>
      </c>
      <c r="E26" s="21">
        <f t="shared" si="3"/>
        <v>2928017</v>
      </c>
      <c r="F26" s="21">
        <f t="shared" si="4"/>
        <v>24001</v>
      </c>
      <c r="G26" s="21">
        <v>68800512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48</v>
      </c>
      <c r="C27" s="21" t="str">
        <f t="shared" si="1"/>
        <v>49</v>
      </c>
      <c r="D27" s="21" t="str">
        <f t="shared" si="2"/>
        <v>014</v>
      </c>
      <c r="E27" s="21">
        <f t="shared" si="3"/>
        <v>2929014</v>
      </c>
      <c r="F27" s="21">
        <f t="shared" si="4"/>
        <v>24998</v>
      </c>
      <c r="G27" s="21">
        <v>68800512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48</v>
      </c>
      <c r="C28" s="21" t="str">
        <f t="shared" si="1"/>
        <v>50</v>
      </c>
      <c r="D28" s="21" t="str">
        <f t="shared" si="2"/>
        <v>008</v>
      </c>
      <c r="E28" s="21">
        <f t="shared" si="3"/>
        <v>2930008</v>
      </c>
      <c r="F28" s="21">
        <f t="shared" si="4"/>
        <v>25992</v>
      </c>
      <c r="G28" s="21">
        <v>68800512</v>
      </c>
      <c r="H28" s="21">
        <v>4.74890043326182</v>
      </c>
      <c r="I28" s="24">
        <f t="shared" si="5"/>
        <v>0</v>
      </c>
    </row>
    <row r="29">
      <c r="A29" s="21" t="s">
        <v>37</v>
      </c>
      <c r="B29" s="21" t="str">
        <f t="shared" si="0"/>
        <v>48</v>
      </c>
      <c r="C29" s="21" t="str">
        <f t="shared" si="1"/>
        <v>51</v>
      </c>
      <c r="D29" s="21" t="str">
        <f t="shared" si="2"/>
        <v>013</v>
      </c>
      <c r="E29" s="21">
        <f t="shared" si="3"/>
        <v>2931013</v>
      </c>
      <c r="F29" s="21">
        <f t="shared" si="4"/>
        <v>26997</v>
      </c>
      <c r="G29" s="21">
        <v>68886528</v>
      </c>
      <c r="H29" s="21">
        <v>13.8675704953324</v>
      </c>
      <c r="I29" s="24">
        <f t="shared" si="5"/>
        <v>0</v>
      </c>
    </row>
    <row r="30">
      <c r="A30" s="21" t="s">
        <v>38</v>
      </c>
      <c r="B30" s="21" t="str">
        <f t="shared" si="0"/>
        <v>48</v>
      </c>
      <c r="C30" s="21" t="str">
        <f t="shared" si="1"/>
        <v>52</v>
      </c>
      <c r="D30" s="21" t="str">
        <f t="shared" si="2"/>
        <v>023</v>
      </c>
      <c r="E30" s="21">
        <f t="shared" si="3"/>
        <v>2932023</v>
      </c>
      <c r="F30" s="21">
        <f t="shared" si="4"/>
        <v>28007</v>
      </c>
      <c r="G30" s="21">
        <v>68808704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48</v>
      </c>
      <c r="C31" s="21" t="str">
        <f t="shared" si="1"/>
        <v>53</v>
      </c>
      <c r="D31" s="21" t="str">
        <f t="shared" si="2"/>
        <v>025</v>
      </c>
      <c r="E31" s="21">
        <f t="shared" si="3"/>
        <v>2933025</v>
      </c>
      <c r="F31" s="21">
        <f t="shared" si="4"/>
        <v>29009</v>
      </c>
      <c r="G31" s="21">
        <v>68808704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48</v>
      </c>
      <c r="C32" s="21" t="str">
        <f t="shared" si="1"/>
        <v>54</v>
      </c>
      <c r="D32" s="21" t="str">
        <f t="shared" si="2"/>
        <v>024</v>
      </c>
      <c r="E32" s="21">
        <f t="shared" si="3"/>
        <v>2934024</v>
      </c>
      <c r="F32" s="21">
        <f t="shared" si="4"/>
        <v>30008</v>
      </c>
      <c r="G32" s="21">
        <v>68808704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48</v>
      </c>
      <c r="C33" s="21" t="str">
        <f t="shared" si="1"/>
        <v>55</v>
      </c>
      <c r="D33" s="21" t="str">
        <f t="shared" si="2"/>
        <v>031</v>
      </c>
      <c r="E33" s="21">
        <f t="shared" si="3"/>
        <v>2935031</v>
      </c>
      <c r="F33" s="21">
        <f t="shared" si="4"/>
        <v>31015</v>
      </c>
      <c r="G33" s="21">
        <v>68808704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48</v>
      </c>
      <c r="C34" s="21" t="str">
        <f t="shared" si="1"/>
        <v>55</v>
      </c>
      <c r="D34" s="21" t="str">
        <f t="shared" si="2"/>
        <v>999</v>
      </c>
      <c r="E34" s="21">
        <f t="shared" si="3"/>
        <v>2935999</v>
      </c>
      <c r="F34" s="21">
        <f t="shared" si="4"/>
        <v>31983</v>
      </c>
      <c r="G34" s="21">
        <v>69222400</v>
      </c>
      <c r="H34" s="21">
        <v>52.4015163995278</v>
      </c>
      <c r="I34" s="24">
        <f>66</f>
        <v>0</v>
      </c>
    </row>
    <row r="35">
      <c r="A35" s="21" t="s">
        <v>43</v>
      </c>
      <c r="B35" s="21" t="str">
        <f t="shared" si="0"/>
        <v>48</v>
      </c>
      <c r="C35" s="21" t="str">
        <f t="shared" si="1"/>
        <v>57</v>
      </c>
      <c r="D35" s="21" t="str">
        <f t="shared" si="2"/>
        <v>022</v>
      </c>
      <c r="E35" s="21">
        <f t="shared" si="3"/>
        <v>2937022</v>
      </c>
      <c r="F35" s="21">
        <f t="shared" si="4"/>
        <v>33006</v>
      </c>
      <c r="G35" s="21">
        <v>69591040</v>
      </c>
      <c r="H35" s="21">
        <v>76.681990632086304</v>
      </c>
      <c r="I35" s="24">
        <f>66</f>
        <v>0</v>
      </c>
    </row>
    <row r="36">
      <c r="A36" s="21" t="s">
        <v>44</v>
      </c>
      <c r="B36" s="21" t="str">
        <f t="shared" si="0"/>
        <v>48</v>
      </c>
      <c r="C36" s="21" t="str">
        <f t="shared" si="1"/>
        <v>58</v>
      </c>
      <c r="D36" s="21" t="str">
        <f t="shared" si="2"/>
        <v>036</v>
      </c>
      <c r="E36" s="21">
        <f t="shared" si="3"/>
        <v>2938036</v>
      </c>
      <c r="F36" s="21">
        <f t="shared" si="4"/>
        <v>34020</v>
      </c>
      <c r="G36" s="21">
        <v>69091328</v>
      </c>
      <c r="H36" s="21">
        <v>0</v>
      </c>
      <c r="I36" s="24">
        <f>65</f>
        <v>0</v>
      </c>
    </row>
    <row r="37">
      <c r="A37" s="21" t="s">
        <v>45</v>
      </c>
      <c r="B37" s="21" t="str">
        <f t="shared" si="0"/>
        <v>48</v>
      </c>
      <c r="C37" s="21" t="str">
        <f t="shared" si="1"/>
        <v>59</v>
      </c>
      <c r="D37" s="21" t="str">
        <f t="shared" si="2"/>
        <v>033</v>
      </c>
      <c r="E37" s="21">
        <f t="shared" si="3"/>
        <v>2939033</v>
      </c>
      <c r="F37" s="21">
        <f t="shared" si="4"/>
        <v>35017</v>
      </c>
      <c r="G37" s="21">
        <v>69091328</v>
      </c>
      <c r="H37" s="21">
        <v>0</v>
      </c>
      <c r="I37" s="24">
        <f>65</f>
        <v>0</v>
      </c>
    </row>
    <row r="38">
      <c r="A38" s="21" t="s">
        <v>46</v>
      </c>
      <c r="B38" s="21" t="str">
        <f t="shared" si="0"/>
        <v>49</v>
      </c>
      <c r="C38" s="21" t="str">
        <f t="shared" si="1"/>
        <v>00</v>
      </c>
      <c r="D38" s="21" t="str">
        <f t="shared" si="2"/>
        <v>036</v>
      </c>
      <c r="E38" s="21">
        <f t="shared" si="3"/>
        <v>2940036</v>
      </c>
      <c r="F38" s="21">
        <f t="shared" si="4"/>
        <v>36020</v>
      </c>
      <c r="G38" s="21">
        <v>69091328</v>
      </c>
      <c r="H38" s="21">
        <v>0</v>
      </c>
      <c r="I38" s="24">
        <f>65</f>
        <v>0</v>
      </c>
    </row>
    <row r="39">
      <c r="A39" s="21" t="s">
        <v>47</v>
      </c>
      <c r="B39" s="21" t="str">
        <f t="shared" si="0"/>
        <v>49</v>
      </c>
      <c r="C39" s="21" t="str">
        <f t="shared" si="1"/>
        <v>00</v>
      </c>
      <c r="D39" s="21" t="str">
        <f t="shared" si="2"/>
        <v>994</v>
      </c>
      <c r="E39" s="21">
        <f t="shared" si="3"/>
        <v>2940994</v>
      </c>
      <c r="F39" s="21">
        <f t="shared" si="4"/>
        <v>36978</v>
      </c>
      <c r="G39" s="21">
        <v>69488640</v>
      </c>
      <c r="H39" s="21">
        <v>93.429533532879408</v>
      </c>
      <c r="I39" s="24">
        <f>66</f>
        <v>0</v>
      </c>
    </row>
    <row r="40">
      <c r="A40" s="21" t="s">
        <v>48</v>
      </c>
      <c r="B40" s="21" t="str">
        <f t="shared" si="0"/>
        <v>49</v>
      </c>
      <c r="C40" s="21" t="str">
        <f t="shared" si="1"/>
        <v>02</v>
      </c>
      <c r="D40" s="21" t="str">
        <f t="shared" si="2"/>
        <v>027</v>
      </c>
      <c r="E40" s="21">
        <f t="shared" si="3"/>
        <v>2942027</v>
      </c>
      <c r="F40" s="21">
        <f t="shared" si="4"/>
        <v>38011</v>
      </c>
      <c r="G40" s="21">
        <v>70172672</v>
      </c>
      <c r="H40" s="21">
        <v>43.138443541292504</v>
      </c>
      <c r="I40" s="24">
        <f>66</f>
        <v>0</v>
      </c>
    </row>
    <row r="41">
      <c r="A41" s="21" t="s">
        <v>49</v>
      </c>
      <c r="B41" s="21" t="str">
        <f t="shared" si="0"/>
        <v>49</v>
      </c>
      <c r="C41" s="21" t="str">
        <f t="shared" si="1"/>
        <v>03</v>
      </c>
      <c r="D41" s="21" t="str">
        <f t="shared" si="2"/>
        <v>051</v>
      </c>
      <c r="E41" s="21">
        <f t="shared" si="3"/>
        <v>2943051</v>
      </c>
      <c r="F41" s="21">
        <f t="shared" si="4"/>
        <v>39035</v>
      </c>
      <c r="G41" s="21">
        <v>69812224</v>
      </c>
      <c r="H41" s="21">
        <v>0</v>
      </c>
      <c r="I41" s="24">
        <f>66</f>
        <v>0</v>
      </c>
    </row>
    <row r="42">
      <c r="A42" s="21" t="s">
        <v>50</v>
      </c>
      <c r="B42" s="21" t="str">
        <f t="shared" si="0"/>
        <v>49</v>
      </c>
      <c r="C42" s="21" t="str">
        <f t="shared" si="1"/>
        <v>04</v>
      </c>
      <c r="D42" s="21" t="str">
        <f t="shared" si="2"/>
        <v>039</v>
      </c>
      <c r="E42" s="21">
        <f t="shared" si="3"/>
        <v>2944039</v>
      </c>
      <c r="F42" s="21">
        <f t="shared" si="4"/>
        <v>40023</v>
      </c>
      <c r="G42" s="21">
        <v>69812224</v>
      </c>
      <c r="H42" s="21">
        <v>0</v>
      </c>
      <c r="I42" s="24">
        <f>66</f>
        <v>0</v>
      </c>
    </row>
    <row r="43">
      <c r="A43" s="21" t="s">
        <v>51</v>
      </c>
      <c r="B43" s="21" t="str">
        <f t="shared" si="0"/>
        <v>49</v>
      </c>
      <c r="C43" s="21" t="str">
        <f t="shared" si="1"/>
        <v>05</v>
      </c>
      <c r="D43" s="21" t="str">
        <f t="shared" si="2"/>
        <v>041</v>
      </c>
      <c r="E43" s="21">
        <f t="shared" si="3"/>
        <v>2945041</v>
      </c>
      <c r="F43" s="21">
        <f t="shared" si="4"/>
        <v>41025</v>
      </c>
      <c r="G43" s="21">
        <v>69812224</v>
      </c>
      <c r="H43" s="21">
        <v>0</v>
      </c>
      <c r="I43" s="24">
        <f>66</f>
        <v>0</v>
      </c>
    </row>
    <row r="44">
      <c r="A44" s="21" t="s">
        <v>52</v>
      </c>
      <c r="B44" s="21" t="str">
        <f t="shared" si="0"/>
        <v>49</v>
      </c>
      <c r="C44" s="21" t="str">
        <f t="shared" si="1"/>
        <v>06</v>
      </c>
      <c r="D44" s="21" t="str">
        <f t="shared" si="2"/>
        <v>014</v>
      </c>
      <c r="E44" s="21">
        <f t="shared" si="3"/>
        <v>2946014</v>
      </c>
      <c r="F44" s="21">
        <f t="shared" si="4"/>
        <v>41998</v>
      </c>
      <c r="G44" s="21">
        <v>71897088</v>
      </c>
      <c r="H44" s="21">
        <v>88.819186974539312</v>
      </c>
      <c r="I44" s="24">
        <f>68</f>
        <v>0</v>
      </c>
    </row>
    <row r="45">
      <c r="A45" s="21" t="s">
        <v>53</v>
      </c>
      <c r="B45" s="21" t="str">
        <f t="shared" si="0"/>
        <v>49</v>
      </c>
      <c r="C45" s="21" t="str">
        <f t="shared" si="1"/>
        <v>07</v>
      </c>
      <c r="D45" s="21" t="str">
        <f t="shared" si="2"/>
        <v>035</v>
      </c>
      <c r="E45" s="21">
        <f t="shared" si="3"/>
        <v>2947035</v>
      </c>
      <c r="F45" s="21">
        <f t="shared" si="4"/>
        <v>43019</v>
      </c>
      <c r="G45" s="21">
        <v>71872512</v>
      </c>
      <c r="H45" s="21">
        <v>32.394702285158096</v>
      </c>
      <c r="I45" s="24">
        <f>68</f>
        <v>0</v>
      </c>
    </row>
    <row r="46">
      <c r="A46" s="21" t="s">
        <v>54</v>
      </c>
      <c r="B46" s="21" t="str">
        <f t="shared" si="0"/>
        <v>49</v>
      </c>
      <c r="C46" s="21" t="str">
        <f t="shared" si="1"/>
        <v>08</v>
      </c>
      <c r="D46" s="21" t="str">
        <f t="shared" si="2"/>
        <v>053</v>
      </c>
      <c r="E46" s="21">
        <f t="shared" si="3"/>
        <v>2948053</v>
      </c>
      <c r="F46" s="21">
        <f t="shared" si="4"/>
        <v>44037</v>
      </c>
      <c r="G46" s="21">
        <v>70041600</v>
      </c>
      <c r="H46" s="21">
        <v>0</v>
      </c>
      <c r="I46" s="24">
        <f>66</f>
        <v>0</v>
      </c>
    </row>
    <row r="47">
      <c r="A47" s="21" t="s">
        <v>55</v>
      </c>
      <c r="B47" s="21" t="str">
        <f t="shared" si="0"/>
        <v>49</v>
      </c>
      <c r="C47" s="21" t="str">
        <f t="shared" si="1"/>
        <v>09</v>
      </c>
      <c r="D47" s="21" t="str">
        <f t="shared" si="2"/>
        <v>036</v>
      </c>
      <c r="E47" s="21">
        <f t="shared" si="3"/>
        <v>2949036</v>
      </c>
      <c r="F47" s="21">
        <f t="shared" si="4"/>
        <v>45020</v>
      </c>
      <c r="G47" s="21">
        <v>70041600</v>
      </c>
      <c r="H47" s="21">
        <v>0</v>
      </c>
      <c r="I47" s="24">
        <f>66</f>
        <v>0</v>
      </c>
    </row>
    <row r="48">
      <c r="A48" s="21" t="s">
        <v>56</v>
      </c>
      <c r="B48" s="21" t="str">
        <f t="shared" si="0"/>
        <v>49</v>
      </c>
      <c r="C48" s="21" t="str">
        <f t="shared" si="1"/>
        <v>10</v>
      </c>
      <c r="D48" s="21" t="str">
        <f t="shared" si="2"/>
        <v>055</v>
      </c>
      <c r="E48" s="21">
        <f t="shared" si="3"/>
        <v>2950055</v>
      </c>
      <c r="F48" s="21">
        <f t="shared" si="4"/>
        <v>46039</v>
      </c>
      <c r="G48" s="21">
        <v>70139904</v>
      </c>
      <c r="H48" s="21">
        <v>1.53442659141151</v>
      </c>
      <c r="I48" s="24">
        <f>66</f>
        <v>0</v>
      </c>
    </row>
    <row r="49">
      <c r="A49" s="21" t="s">
        <v>57</v>
      </c>
      <c r="B49" s="21" t="str">
        <f t="shared" si="0"/>
        <v>49</v>
      </c>
      <c r="C49" s="21" t="str">
        <f t="shared" si="1"/>
        <v>11</v>
      </c>
      <c r="D49" s="21" t="str">
        <f t="shared" si="2"/>
        <v>007</v>
      </c>
      <c r="E49" s="21">
        <f t="shared" si="3"/>
        <v>2951007</v>
      </c>
      <c r="F49" s="21">
        <f t="shared" si="4"/>
        <v>46991</v>
      </c>
      <c r="G49" s="21">
        <v>71417856</v>
      </c>
      <c r="H49" s="21">
        <v>100</v>
      </c>
      <c r="I49" s="24">
        <f>68</f>
        <v>0</v>
      </c>
    </row>
    <row r="50">
      <c r="A50" s="21" t="s">
        <v>58</v>
      </c>
      <c r="B50" s="21" t="str">
        <f t="shared" si="0"/>
        <v>49</v>
      </c>
      <c r="C50" s="21" t="str">
        <f t="shared" si="1"/>
        <v>12</v>
      </c>
      <c r="D50" s="21" t="str">
        <f t="shared" si="2"/>
        <v>040</v>
      </c>
      <c r="E50" s="21">
        <f t="shared" si="3"/>
        <v>2952040</v>
      </c>
      <c r="F50" s="21">
        <f t="shared" si="4"/>
        <v>48024</v>
      </c>
      <c r="G50" s="21">
        <v>71536640</v>
      </c>
      <c r="H50" s="21">
        <v>9.2718424085467504</v>
      </c>
      <c r="I50" s="24">
        <f>68</f>
        <v>0</v>
      </c>
    </row>
    <row r="51">
      <c r="A51" s="21" t="s">
        <v>59</v>
      </c>
      <c r="B51" s="21" t="str">
        <f t="shared" si="0"/>
        <v>49</v>
      </c>
      <c r="C51" s="21" t="str">
        <f t="shared" si="1"/>
        <v>13</v>
      </c>
      <c r="D51" s="21" t="str">
        <f t="shared" si="2"/>
        <v>055</v>
      </c>
      <c r="E51" s="21">
        <f t="shared" si="3"/>
        <v>2953055</v>
      </c>
      <c r="F51" s="21">
        <f t="shared" si="4"/>
        <v>49039</v>
      </c>
      <c r="G51" s="21">
        <v>70262784</v>
      </c>
      <c r="H51" s="21">
        <v>1.55791319198017</v>
      </c>
      <c r="I51" s="24">
        <f t="shared" ref="I51:I68" si="6">67</f>
        <v>0</v>
      </c>
    </row>
    <row r="52">
      <c r="A52" s="21" t="s">
        <v>60</v>
      </c>
      <c r="B52" s="21" t="str">
        <f t="shared" si="0"/>
        <v>49</v>
      </c>
      <c r="C52" s="21" t="str">
        <f t="shared" si="1"/>
        <v>14</v>
      </c>
      <c r="D52" s="21" t="str">
        <f t="shared" si="2"/>
        <v>050</v>
      </c>
      <c r="E52" s="21">
        <f t="shared" si="3"/>
        <v>2954050</v>
      </c>
      <c r="F52" s="21">
        <f t="shared" si="4"/>
        <v>50034</v>
      </c>
      <c r="G52" s="21">
        <v>70262784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49</v>
      </c>
      <c r="C53" s="21" t="str">
        <f t="shared" si="1"/>
        <v>15</v>
      </c>
      <c r="D53" s="21" t="str">
        <f t="shared" si="2"/>
        <v>057</v>
      </c>
      <c r="E53" s="21">
        <f t="shared" si="3"/>
        <v>2955057</v>
      </c>
      <c r="F53" s="21">
        <f t="shared" si="4"/>
        <v>51041</v>
      </c>
      <c r="G53" s="21">
        <v>70262784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49</v>
      </c>
      <c r="C54" s="21" t="str">
        <f t="shared" si="1"/>
        <v>16</v>
      </c>
      <c r="D54" s="21" t="str">
        <f t="shared" si="2"/>
        <v>036</v>
      </c>
      <c r="E54" s="21">
        <f t="shared" si="3"/>
        <v>2956036</v>
      </c>
      <c r="F54" s="21">
        <f t="shared" si="4"/>
        <v>52020</v>
      </c>
      <c r="G54" s="21">
        <v>70668288</v>
      </c>
      <c r="H54" s="21">
        <v>18.7456510089659</v>
      </c>
      <c r="I54" s="24">
        <f t="shared" si="6"/>
        <v>0</v>
      </c>
    </row>
    <row r="55">
      <c r="A55" s="21" t="s">
        <v>63</v>
      </c>
      <c r="B55" s="21" t="str">
        <f t="shared" si="0"/>
        <v>49</v>
      </c>
      <c r="C55" s="21" t="str">
        <f t="shared" si="1"/>
        <v>17</v>
      </c>
      <c r="D55" s="21" t="str">
        <f t="shared" si="2"/>
        <v>055</v>
      </c>
      <c r="E55" s="21">
        <f t="shared" si="3"/>
        <v>2957055</v>
      </c>
      <c r="F55" s="21">
        <f t="shared" si="4"/>
        <v>53039</v>
      </c>
      <c r="G55" s="21">
        <v>70295552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49</v>
      </c>
      <c r="C56" s="21" t="str">
        <f t="shared" si="1"/>
        <v>18</v>
      </c>
      <c r="D56" s="21" t="str">
        <f t="shared" si="2"/>
        <v>047</v>
      </c>
      <c r="E56" s="21">
        <f t="shared" si="3"/>
        <v>2958047</v>
      </c>
      <c r="F56" s="21">
        <f t="shared" si="4"/>
        <v>54031</v>
      </c>
      <c r="G56" s="21">
        <v>70295552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49</v>
      </c>
      <c r="C57" s="21" t="str">
        <f t="shared" si="1"/>
        <v>19</v>
      </c>
      <c r="D57" s="21" t="str">
        <f t="shared" si="2"/>
        <v>046</v>
      </c>
      <c r="E57" s="21">
        <f t="shared" si="3"/>
        <v>2959046</v>
      </c>
      <c r="F57" s="21">
        <f t="shared" si="4"/>
        <v>55030</v>
      </c>
      <c r="G57" s="21">
        <v>70295552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49</v>
      </c>
      <c r="C58" s="21" t="str">
        <f t="shared" si="1"/>
        <v>20</v>
      </c>
      <c r="D58" s="21" t="str">
        <f t="shared" si="2"/>
        <v>047</v>
      </c>
      <c r="E58" s="21">
        <f t="shared" si="3"/>
        <v>2960047</v>
      </c>
      <c r="F58" s="21">
        <f t="shared" si="4"/>
        <v>56031</v>
      </c>
      <c r="G58" s="21">
        <v>70295552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49</v>
      </c>
      <c r="C59" s="21" t="str">
        <f t="shared" si="1"/>
        <v>21</v>
      </c>
      <c r="D59" s="21" t="str">
        <f t="shared" si="2"/>
        <v>013</v>
      </c>
      <c r="E59" s="21">
        <f t="shared" si="3"/>
        <v>2961013</v>
      </c>
      <c r="F59" s="21">
        <f t="shared" si="4"/>
        <v>56997</v>
      </c>
      <c r="G59" s="21">
        <v>70844416</v>
      </c>
      <c r="H59" s="21">
        <v>95.222385660514304</v>
      </c>
      <c r="I59" s="24">
        <f t="shared" si="6"/>
        <v>0</v>
      </c>
    </row>
    <row r="60">
      <c r="A60" s="21" t="s">
        <v>68</v>
      </c>
      <c r="B60" s="21" t="str">
        <f t="shared" si="0"/>
        <v>49</v>
      </c>
      <c r="C60" s="21" t="str">
        <f t="shared" si="1"/>
        <v>22</v>
      </c>
      <c r="D60" s="21" t="str">
        <f t="shared" si="2"/>
        <v>051</v>
      </c>
      <c r="E60" s="21">
        <f t="shared" si="3"/>
        <v>2962051</v>
      </c>
      <c r="F60" s="21">
        <f t="shared" si="4"/>
        <v>58035</v>
      </c>
      <c r="G60" s="21">
        <v>70324224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49</v>
      </c>
      <c r="C61" s="21" t="str">
        <f t="shared" si="1"/>
        <v>23</v>
      </c>
      <c r="D61" s="21" t="str">
        <f t="shared" si="2"/>
        <v>054</v>
      </c>
      <c r="E61" s="21">
        <f t="shared" si="3"/>
        <v>2963054</v>
      </c>
      <c r="F61" s="21">
        <f t="shared" si="4"/>
        <v>59038</v>
      </c>
      <c r="G61" s="21">
        <v>70307840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49</v>
      </c>
      <c r="C62" s="21" t="str">
        <f t="shared" si="1"/>
        <v>24</v>
      </c>
      <c r="D62" s="21" t="str">
        <f t="shared" si="2"/>
        <v>048</v>
      </c>
      <c r="E62" s="21">
        <f t="shared" si="3"/>
        <v>2964048</v>
      </c>
      <c r="F62" s="21">
        <f t="shared" si="4"/>
        <v>60032</v>
      </c>
      <c r="G62" s="21">
        <v>70307840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49</v>
      </c>
      <c r="C63" s="21" t="str">
        <f t="shared" si="1"/>
        <v>25</v>
      </c>
      <c r="D63" s="21" t="str">
        <f t="shared" si="2"/>
        <v>021</v>
      </c>
      <c r="E63" s="21">
        <f t="shared" si="3"/>
        <v>2965021</v>
      </c>
      <c r="F63" s="21">
        <f t="shared" si="4"/>
        <v>61005</v>
      </c>
      <c r="G63" s="21">
        <v>71090176</v>
      </c>
      <c r="H63" s="21">
        <v>82.220264902056208</v>
      </c>
      <c r="I63" s="24">
        <f t="shared" si="6"/>
        <v>0</v>
      </c>
    </row>
    <row r="64">
      <c r="A64" s="21" t="s">
        <v>72</v>
      </c>
      <c r="B64" s="21" t="str">
        <f t="shared" si="0"/>
        <v>49</v>
      </c>
      <c r="C64" s="21" t="str">
        <f t="shared" si="1"/>
        <v>26</v>
      </c>
      <c r="D64" s="21" t="str">
        <f t="shared" si="2"/>
        <v>056</v>
      </c>
      <c r="E64" s="21">
        <f t="shared" si="3"/>
        <v>2966056</v>
      </c>
      <c r="F64" s="21">
        <f t="shared" si="4"/>
        <v>62040</v>
      </c>
      <c r="G64" s="21">
        <v>71086080</v>
      </c>
      <c r="H64" s="21">
        <v>12.265769191783</v>
      </c>
      <c r="I64" s="24">
        <f t="shared" si="6"/>
        <v>0</v>
      </c>
    </row>
    <row r="65">
      <c r="A65" s="21" t="s">
        <v>73</v>
      </c>
      <c r="B65" s="21" t="str">
        <f t="shared" si="0"/>
        <v>49</v>
      </c>
      <c r="C65" s="21" t="str">
        <f t="shared" si="1"/>
        <v>27</v>
      </c>
      <c r="D65" s="21" t="str">
        <f t="shared" si="2"/>
        <v>056</v>
      </c>
      <c r="E65" s="21">
        <f t="shared" si="3"/>
        <v>2967056</v>
      </c>
      <c r="F65" s="21">
        <f t="shared" si="4"/>
        <v>63040</v>
      </c>
      <c r="G65" s="21">
        <v>70344704</v>
      </c>
      <c r="H65" s="21">
        <v>0</v>
      </c>
      <c r="I65" s="24">
        <f t="shared" si="6"/>
        <v>0</v>
      </c>
    </row>
    <row r="66">
      <c r="A66" s="21" t="s">
        <v>74</v>
      </c>
      <c r="B66" s="21" t="str">
        <f t="shared" si="0"/>
        <v>49</v>
      </c>
      <c r="C66" s="21" t="str">
        <f t="shared" si="1"/>
        <v>28</v>
      </c>
      <c r="D66" s="21" t="str">
        <f t="shared" si="2"/>
        <v>048</v>
      </c>
      <c r="E66" s="21">
        <f t="shared" si="3"/>
        <v>2968048</v>
      </c>
      <c r="F66" s="21">
        <f t="shared" si="4"/>
        <v>64032</v>
      </c>
      <c r="G66" s="21">
        <v>70344704</v>
      </c>
      <c r="H66" s="21">
        <v>0</v>
      </c>
      <c r="I66" s="24">
        <f t="shared" si="6"/>
        <v>0</v>
      </c>
    </row>
    <row r="67">
      <c r="A67" s="21" t="s">
        <v>75</v>
      </c>
      <c r="B67" s="21" t="str">
        <f t="shared" si="0"/>
        <v>49</v>
      </c>
      <c r="C67" s="21" t="str">
        <f t="shared" si="1"/>
        <v>29</v>
      </c>
      <c r="D67" s="21" t="str">
        <f t="shared" si="2"/>
        <v>042</v>
      </c>
      <c r="E67" s="21">
        <f t="shared" si="3"/>
        <v>2969042</v>
      </c>
      <c r="F67" s="21">
        <f t="shared" si="4"/>
        <v>65026</v>
      </c>
      <c r="G67" s="21">
        <v>70344704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49</v>
      </c>
      <c r="C68" s="21" t="str">
        <f t="shared" si="1"/>
        <v>30</v>
      </c>
      <c r="D68" s="21" t="str">
        <f t="shared" si="2"/>
        <v>048</v>
      </c>
      <c r="E68" s="21">
        <f t="shared" si="3"/>
        <v>2970048</v>
      </c>
      <c r="F68" s="21">
        <f t="shared" si="4"/>
        <v>66032</v>
      </c>
      <c r="G68" s="21">
        <v>70344704</v>
      </c>
      <c r="H68" s="21">
        <v>0</v>
      </c>
      <c r="I68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2015-12-11T11:50:12Z</dcterms:modified>
  <cp:lastPrinted>2015-12-18T10:10:44Z</cp:lastPrinted>
</cp:coreProperties>
</file>