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<sst xmlns="http://schemas.openxmlformats.org/spreadsheetml/2006/main" count="79" uniqueCount="79">
  <si>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</si>
  <si>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</si>
  <si>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</si>
  <si>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</si>
  <si>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</si>
  <si>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</si>
  <si>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</si>
  <si>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</si>
  <si>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</si>
  <si>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12-11-2015 12:50:20.255</t>
  </si>
  <si>
    <t>Max Memory Value:</t>
  </si>
  <si>
    <t>12-11-2015 12:50:21.260</t>
  </si>
  <si>
    <t>12-11-2015 12:50:22.270</t>
  </si>
  <si>
    <t>12-11-2015 12:50:23.245</t>
  </si>
  <si>
    <t>12-11-2015 12:50:24.247</t>
  </si>
  <si>
    <t>12-11-2015 12:50:25.247</t>
  </si>
  <si>
    <t>12-11-2015 12:50:26.271</t>
  </si>
  <si>
    <t>12-11-2015 12:50:27.267</t>
  </si>
  <si>
    <t>12-11-2015 12:50:28.265</t>
  </si>
  <si>
    <t>12-11-2015 12:50:29.280</t>
  </si>
  <si>
    <t>12-11-2015 12:50:30.274</t>
  </si>
  <si>
    <t>12-11-2015 12:50:31.265</t>
  </si>
  <si>
    <t>12-11-2015 12:50:32.266</t>
  </si>
  <si>
    <t>12-11-2015 12:50:33.278</t>
  </si>
  <si>
    <t>12-11-2015 12:50:34.245</t>
  </si>
  <si>
    <t>12-11-2015 12:50:35.243</t>
  </si>
  <si>
    <t>12-11-2015 12:50:36.238</t>
  </si>
  <si>
    <t>12-11-2015 12:50:37.278</t>
  </si>
  <si>
    <t>12-11-2015 12:50:38.280</t>
  </si>
  <si>
    <t>12-11-2015 12:50:39.270</t>
  </si>
  <si>
    <t>12-11-2015 12:50:40.279</t>
  </si>
  <si>
    <t>12-11-2015 12:50:41.282</t>
  </si>
  <si>
    <t>12-11-2015 12:50:42.263</t>
  </si>
  <si>
    <t>12-11-2015 12:50:43.280</t>
  </si>
  <si>
    <t>12-11-2015 12:50:44.297</t>
  </si>
  <si>
    <t>12-11-2015 12:50:45.275</t>
  </si>
  <si>
    <t>12-11-2015 12:50:46.283</t>
  </si>
  <si>
    <t>12-11-2015 12:50:47.290</t>
  </si>
  <si>
    <t>12-11-2015 12:50:48.291</t>
  </si>
  <si>
    <t>12-11-2015 12:50:49.291</t>
  </si>
  <si>
    <t>12-11-2015 12:50:50.280</t>
  </si>
  <si>
    <t>12-11-2015 12:50:51.293</t>
  </si>
  <si>
    <t>12-11-2015 12:50:52.292</t>
  </si>
  <si>
    <t>12-11-2015 12:50:53.258</t>
  </si>
  <si>
    <t>12-11-2015 12:50:54.273</t>
  </si>
  <si>
    <t>12-11-2015 12:50:55.294</t>
  </si>
  <si>
    <t>12-11-2015 12:50:56.295</t>
  </si>
  <si>
    <t>12-11-2015 12:50:57.283</t>
  </si>
  <si>
    <t>12-11-2015 12:50:58.296</t>
  </si>
  <si>
    <t>12-11-2015 12:50:59.248</t>
  </si>
  <si>
    <t>12-11-2015 12:51:00.292</t>
  </si>
  <si>
    <t>12-11-2015 12:51:01.294</t>
  </si>
  <si>
    <t>12-11-2015 12:51:02.299</t>
  </si>
  <si>
    <t>12-11-2015 12:51:03.299</t>
  </si>
  <si>
    <t>12-11-2015 12:51:04.297</t>
  </si>
  <si>
    <t>12-11-2015 12:51:05.272</t>
  </si>
  <si>
    <t>12-11-2015 12:51:06.301</t>
  </si>
  <si>
    <t>12-11-2015 12:51:07.305</t>
  </si>
  <si>
    <t>12-11-2015 12:51:08.303</t>
  </si>
  <si>
    <t>12-11-2015 12:51:09.295</t>
  </si>
  <si>
    <t>12-11-2015 12:51:10.279</t>
  </si>
  <si>
    <t>12-11-2015 12:51:11.277</t>
  </si>
  <si>
    <t>12-11-2015 12:51:12.311</t>
  </si>
  <si>
    <t>12-11-2015 12:51:13.304</t>
  </si>
  <si>
    <t>12-11-2015 12:51:14.299</t>
  </si>
  <si>
    <t>12-11-2015 12:51:15.314</t>
  </si>
  <si>
    <t>12-11-2015 12:51:16.313</t>
  </si>
  <si>
    <t>12-11-2015 12:51:17.326</t>
  </si>
  <si>
    <t>12-11-2015 12:51:18.313</t>
  </si>
  <si>
    <t>12-11-2015 12:51:19.310</t>
  </si>
  <si>
    <t>12-11-2015 12:51:20.279</t>
  </si>
  <si>
    <t>12-11-2015 12:51:21.318</t>
  </si>
  <si>
    <t>12-11-2015 12:51:22.313</t>
  </si>
  <si>
    <t>12-11-2015 12:51:23.317</t>
  </si>
  <si>
    <t>12-11-2015 12:51:24.318</t>
  </si>
  <si>
    <t>12-11-2015 12:51:25.285</t>
  </si>
  <si>
    <t>12-11-2015 12:51:26.308</t>
  </si>
  <si>
    <t>12-11-2015 12:51:27.309</t>
  </si>
  <si>
    <t>12-11-2015 12:51:28.313</t>
  </si>
  <si>
    <t>12-11-2015 12:51:29.316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</si>
</sst>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SenchaTouch2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Blad1!$F$2:$F$71</c:f>
              <c:numCache/>
            </c:numRef>
          </c:xVal>
          <c:yVal>
            <c:numRef>
              <c:f>Blad1!$H$2:$H$71</c:f>
              <c:numCache/>
            </c:numRef>
          </c:yVal>
          <c:smooth val="0"/>
        </c:ser>
        <c:axId val="1590099678"/>
        <c:axId val="1476985549"/>
      </c:scatterChart>
      <c:valAx>
        <c:axId val="159009967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476985549"/>
        <c:crosses val="autoZero"/>
      </c:valAx>
      <c:valAx>
        <c:axId val="147698554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59009967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SenchaTouch2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Blad1!$F$2:$F$71</c:f>
              <c:numCache/>
            </c:numRef>
          </c:xVal>
          <c:yVal>
            <c:numRef>
              <c:f>Blad1!$I$2:$I$71</c:f>
              <c:numCache/>
            </c:numRef>
          </c:yVal>
          <c:smooth val="0"/>
        </c:ser>
        <c:axId val="928508130"/>
        <c:axId val="374585422"/>
      </c:scatterChart>
      <c:valAx>
        <c:axId val="92850813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374585422"/>
        <c:crosses val="autoZero"/>
      </c:valAx>
      <c:valAx>
        <c:axId val="37458542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92850813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2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1" si="0">MID(A2,15,2)</f>
        <v>50</v>
      </c>
      <c r="C2" s="21" t="str">
        <f t="shared" ref="C2:C71" si="1">MID(A2,18,2)</f>
        <v>20</v>
      </c>
      <c r="D2" s="21" t="str">
        <f t="shared" ref="D2:D71" si="2">MID(A2,21,3)</f>
        <v>255</v>
      </c>
      <c r="E2" s="21">
        <f t="shared" ref="E2:E71" si="3">D2+(1000*C2)+(B2*60000)</f>
        <v>3020255</v>
      </c>
      <c r="F2" s="21">
        <f t="shared" ref="F2:F71" si="4">E2-$E$2</f>
        <v>0</v>
      </c>
      <c r="K2" s="21" t="s">
        <v>10</v>
      </c>
      <c r="L2" s="21">
        <f>MAX(G:G)</f>
        <v>71778304</v>
      </c>
    </row>
    <row r="3">
      <c r="A3" s="21" t="s">
        <v>11</v>
      </c>
      <c r="B3" s="21" t="str">
        <f t="shared" si="0"/>
        <v>50</v>
      </c>
      <c r="C3" s="21" t="str">
        <f t="shared" si="1"/>
        <v>21</v>
      </c>
      <c r="D3" s="21" t="str">
        <f t="shared" si="2"/>
        <v>260</v>
      </c>
      <c r="E3" s="21">
        <f t="shared" si="3"/>
        <v>3021260</v>
      </c>
      <c r="F3" s="21">
        <f t="shared" si="4"/>
        <v>1005</v>
      </c>
    </row>
    <row r="4">
      <c r="A4" s="21" t="s">
        <v>12</v>
      </c>
      <c r="B4" s="21" t="str">
        <f t="shared" si="0"/>
        <v>50</v>
      </c>
      <c r="C4" s="21" t="str">
        <f t="shared" si="1"/>
        <v>22</v>
      </c>
      <c r="D4" s="21" t="str">
        <f t="shared" si="2"/>
        <v>270</v>
      </c>
      <c r="E4" s="21">
        <f t="shared" si="3"/>
        <v>3022270</v>
      </c>
      <c r="F4" s="21">
        <f t="shared" si="4"/>
        <v>2015</v>
      </c>
    </row>
    <row r="5">
      <c r="A5" s="21" t="s">
        <v>13</v>
      </c>
      <c r="B5" s="21" t="str">
        <f t="shared" si="0"/>
        <v>50</v>
      </c>
      <c r="C5" s="21" t="str">
        <f t="shared" si="1"/>
        <v>23</v>
      </c>
      <c r="D5" s="21" t="str">
        <f t="shared" si="2"/>
        <v>245</v>
      </c>
      <c r="E5" s="21">
        <f t="shared" si="3"/>
        <v>3023245</v>
      </c>
      <c r="F5" s="21">
        <f t="shared" si="4"/>
        <v>2990</v>
      </c>
      <c r="G5" s="21">
        <v>0</v>
      </c>
      <c r="I5" s="24">
        <f>0</f>
        <v>0</v>
      </c>
    </row>
    <row r="6">
      <c r="A6" s="21" t="s">
        <v>14</v>
      </c>
      <c r="B6" s="21" t="str">
        <f t="shared" si="0"/>
        <v>50</v>
      </c>
      <c r="C6" s="21" t="str">
        <f t="shared" si="1"/>
        <v>24</v>
      </c>
      <c r="D6" s="21" t="str">
        <f t="shared" si="2"/>
        <v>247</v>
      </c>
      <c r="E6" s="21">
        <f t="shared" si="3"/>
        <v>3024247</v>
      </c>
      <c r="F6" s="21">
        <f t="shared" si="4"/>
        <v>3992</v>
      </c>
      <c r="G6" s="21">
        <v>44154880</v>
      </c>
      <c r="I6" s="24">
        <f>42</f>
        <v>0</v>
      </c>
    </row>
    <row r="7">
      <c r="A7" s="21" t="s">
        <v>15</v>
      </c>
      <c r="B7" s="21" t="str">
        <f t="shared" si="0"/>
        <v>50</v>
      </c>
      <c r="C7" s="21" t="str">
        <f t="shared" si="1"/>
        <v>25</v>
      </c>
      <c r="D7" s="21" t="str">
        <f t="shared" si="2"/>
        <v>247</v>
      </c>
      <c r="E7" s="21">
        <f t="shared" si="3"/>
        <v>3025247</v>
      </c>
      <c r="F7" s="21">
        <f t="shared" si="4"/>
        <v>4992</v>
      </c>
      <c r="G7" s="21">
        <v>61976576</v>
      </c>
      <c r="H7" s="21">
        <v>100</v>
      </c>
      <c r="I7" s="24">
        <f>59</f>
        <v>0</v>
      </c>
    </row>
    <row r="8">
      <c r="A8" s="21" t="s">
        <v>16</v>
      </c>
      <c r="B8" s="21" t="str">
        <f t="shared" si="0"/>
        <v>50</v>
      </c>
      <c r="C8" s="21" t="str">
        <f t="shared" si="1"/>
        <v>26</v>
      </c>
      <c r="D8" s="21" t="str">
        <f t="shared" si="2"/>
        <v>271</v>
      </c>
      <c r="E8" s="21">
        <f t="shared" si="3"/>
        <v>3026271</v>
      </c>
      <c r="F8" s="21">
        <f t="shared" si="4"/>
        <v>6016</v>
      </c>
      <c r="G8" s="21">
        <v>58376192</v>
      </c>
      <c r="H8" s="21">
        <v>9.2431045946758096</v>
      </c>
      <c r="I8" s="24">
        <f>55</f>
        <v>0</v>
      </c>
    </row>
    <row r="9">
      <c r="A9" s="21" t="s">
        <v>17</v>
      </c>
      <c r="B9" s="21" t="str">
        <f t="shared" si="0"/>
        <v>50</v>
      </c>
      <c r="C9" s="21" t="str">
        <f t="shared" si="1"/>
        <v>27</v>
      </c>
      <c r="D9" s="21" t="str">
        <f t="shared" si="2"/>
        <v>267</v>
      </c>
      <c r="E9" s="21">
        <f t="shared" si="3"/>
        <v>3027267</v>
      </c>
      <c r="F9" s="21">
        <f t="shared" si="4"/>
        <v>7012</v>
      </c>
      <c r="G9" s="21">
        <v>55091200</v>
      </c>
      <c r="H9" s="21">
        <v>10.8987614423294</v>
      </c>
      <c r="I9" s="24">
        <f>52</f>
        <v>0</v>
      </c>
    </row>
    <row r="10">
      <c r="A10" s="21" t="s">
        <v>18</v>
      </c>
      <c r="B10" s="21" t="str">
        <f t="shared" si="0"/>
        <v>50</v>
      </c>
      <c r="C10" s="21" t="str">
        <f t="shared" si="1"/>
        <v>28</v>
      </c>
      <c r="D10" s="21" t="str">
        <f t="shared" si="2"/>
        <v>265</v>
      </c>
      <c r="E10" s="21">
        <f t="shared" si="3"/>
        <v>3028265</v>
      </c>
      <c r="F10" s="21">
        <f t="shared" si="4"/>
        <v>8010</v>
      </c>
      <c r="G10" s="21">
        <v>55091200</v>
      </c>
      <c r="H10" s="21">
        <v>0</v>
      </c>
      <c r="I10" s="24">
        <f>52</f>
        <v>0</v>
      </c>
    </row>
    <row r="11">
      <c r="A11" s="21" t="s">
        <v>19</v>
      </c>
      <c r="B11" s="21" t="str">
        <f t="shared" si="0"/>
        <v>50</v>
      </c>
      <c r="C11" s="21" t="str">
        <f t="shared" si="1"/>
        <v>29</v>
      </c>
      <c r="D11" s="21" t="str">
        <f t="shared" si="2"/>
        <v>280</v>
      </c>
      <c r="E11" s="21">
        <f t="shared" si="3"/>
        <v>3029280</v>
      </c>
      <c r="F11" s="21">
        <f t="shared" si="4"/>
        <v>9025</v>
      </c>
      <c r="G11" s="21">
        <v>55091200</v>
      </c>
      <c r="H11" s="21">
        <v>0</v>
      </c>
      <c r="I11" s="24">
        <f>52</f>
        <v>0</v>
      </c>
    </row>
    <row r="12">
      <c r="A12" s="21" t="s">
        <v>20</v>
      </c>
      <c r="B12" s="21" t="str">
        <f t="shared" si="0"/>
        <v>50</v>
      </c>
      <c r="C12" s="21" t="str">
        <f t="shared" si="1"/>
        <v>30</v>
      </c>
      <c r="D12" s="21" t="str">
        <f t="shared" si="2"/>
        <v>274</v>
      </c>
      <c r="E12" s="21">
        <f t="shared" si="3"/>
        <v>3030274</v>
      </c>
      <c r="F12" s="21">
        <f t="shared" si="4"/>
        <v>10019</v>
      </c>
      <c r="G12" s="21">
        <v>55091200</v>
      </c>
      <c r="H12" s="21">
        <v>0</v>
      </c>
      <c r="I12" s="24">
        <f>52</f>
        <v>0</v>
      </c>
    </row>
    <row r="13">
      <c r="A13" s="21" t="s">
        <v>21</v>
      </c>
      <c r="B13" s="21" t="str">
        <f t="shared" si="0"/>
        <v>50</v>
      </c>
      <c r="C13" s="21" t="str">
        <f t="shared" si="1"/>
        <v>31</v>
      </c>
      <c r="D13" s="21" t="str">
        <f t="shared" si="2"/>
        <v>265</v>
      </c>
      <c r="E13" s="21">
        <f t="shared" si="3"/>
        <v>3031265</v>
      </c>
      <c r="F13" s="21">
        <f t="shared" si="4"/>
        <v>11010</v>
      </c>
      <c r="G13" s="21">
        <v>56016896</v>
      </c>
      <c r="H13" s="21">
        <v>18.7967173613298</v>
      </c>
      <c r="I13" s="24">
        <f>53</f>
        <v>0</v>
      </c>
    </row>
    <row r="14">
      <c r="A14" s="21" t="s">
        <v>22</v>
      </c>
      <c r="B14" s="21" t="str">
        <f t="shared" si="0"/>
        <v>50</v>
      </c>
      <c r="C14" s="21" t="str">
        <f t="shared" si="1"/>
        <v>32</v>
      </c>
      <c r="D14" s="21" t="str">
        <f t="shared" si="2"/>
        <v>266</v>
      </c>
      <c r="E14" s="21">
        <f t="shared" si="3"/>
        <v>3032266</v>
      </c>
      <c r="F14" s="21">
        <f t="shared" si="4"/>
        <v>12011</v>
      </c>
      <c r="G14" s="21">
        <v>55873536</v>
      </c>
      <c r="H14" s="21">
        <v>0</v>
      </c>
      <c r="I14" s="24">
        <f>53</f>
        <v>0</v>
      </c>
    </row>
    <row r="15">
      <c r="A15" s="21" t="s">
        <v>23</v>
      </c>
      <c r="B15" s="21" t="str">
        <f t="shared" si="0"/>
        <v>50</v>
      </c>
      <c r="C15" s="21" t="str">
        <f t="shared" si="1"/>
        <v>33</v>
      </c>
      <c r="D15" s="21" t="str">
        <f t="shared" si="2"/>
        <v>278</v>
      </c>
      <c r="E15" s="21">
        <f t="shared" si="3"/>
        <v>3033278</v>
      </c>
      <c r="F15" s="21">
        <f t="shared" si="4"/>
        <v>13023</v>
      </c>
      <c r="G15" s="21">
        <v>55873536</v>
      </c>
      <c r="H15" s="21">
        <v>0</v>
      </c>
      <c r="I15" s="24">
        <f>53</f>
        <v>0</v>
      </c>
    </row>
    <row r="16">
      <c r="A16" s="21" t="s">
        <v>24</v>
      </c>
      <c r="B16" s="21" t="str">
        <f t="shared" si="0"/>
        <v>50</v>
      </c>
      <c r="C16" s="21" t="str">
        <f t="shared" si="1"/>
        <v>34</v>
      </c>
      <c r="D16" s="21" t="str">
        <f t="shared" si="2"/>
        <v>245</v>
      </c>
      <c r="E16" s="21">
        <f t="shared" si="3"/>
        <v>3034245</v>
      </c>
      <c r="F16" s="21">
        <f t="shared" si="4"/>
        <v>13990</v>
      </c>
      <c r="G16" s="21">
        <v>61689856</v>
      </c>
      <c r="H16" s="21">
        <v>100</v>
      </c>
      <c r="I16" s="24">
        <f>58</f>
        <v>0</v>
      </c>
    </row>
    <row r="17">
      <c r="A17" s="21" t="s">
        <v>25</v>
      </c>
      <c r="B17" s="21" t="str">
        <f t="shared" si="0"/>
        <v>50</v>
      </c>
      <c r="C17" s="21" t="str">
        <f t="shared" si="1"/>
        <v>35</v>
      </c>
      <c r="D17" s="21" t="str">
        <f t="shared" si="2"/>
        <v>243</v>
      </c>
      <c r="E17" s="21">
        <f t="shared" si="3"/>
        <v>3035243</v>
      </c>
      <c r="F17" s="21">
        <f t="shared" si="4"/>
        <v>14988</v>
      </c>
      <c r="G17" s="21">
        <v>68513792</v>
      </c>
      <c r="H17" s="21">
        <v>100</v>
      </c>
      <c r="I17" s="24">
        <f>65</f>
        <v>0</v>
      </c>
    </row>
    <row r="18">
      <c r="A18" s="21" t="s">
        <v>26</v>
      </c>
      <c r="B18" s="21" t="str">
        <f t="shared" si="0"/>
        <v>50</v>
      </c>
      <c r="C18" s="21" t="str">
        <f t="shared" si="1"/>
        <v>36</v>
      </c>
      <c r="D18" s="21" t="str">
        <f t="shared" si="2"/>
        <v>238</v>
      </c>
      <c r="E18" s="21">
        <f t="shared" si="3"/>
        <v>3036238</v>
      </c>
      <c r="F18" s="21">
        <f t="shared" si="4"/>
        <v>15983</v>
      </c>
      <c r="G18" s="21">
        <v>68993024</v>
      </c>
      <c r="H18" s="21">
        <v>100</v>
      </c>
      <c r="I18" s="24">
        <f>65</f>
        <v>0</v>
      </c>
    </row>
    <row r="19">
      <c r="A19" s="21" t="s">
        <v>27</v>
      </c>
      <c r="B19" s="21" t="str">
        <f t="shared" si="0"/>
        <v>50</v>
      </c>
      <c r="C19" s="21" t="str">
        <f t="shared" si="1"/>
        <v>37</v>
      </c>
      <c r="D19" s="21" t="str">
        <f t="shared" si="2"/>
        <v>278</v>
      </c>
      <c r="E19" s="21">
        <f t="shared" si="3"/>
        <v>3037278</v>
      </c>
      <c r="F19" s="21">
        <f t="shared" si="4"/>
        <v>17023</v>
      </c>
      <c r="G19" s="21">
        <v>69398528</v>
      </c>
      <c r="H19" s="21">
        <v>75.215562275440112</v>
      </c>
      <c r="I19" s="24">
        <f>66</f>
        <v>0</v>
      </c>
    </row>
    <row r="20">
      <c r="A20" s="21" t="s">
        <v>28</v>
      </c>
      <c r="B20" s="21" t="str">
        <f t="shared" si="0"/>
        <v>50</v>
      </c>
      <c r="C20" s="21" t="str">
        <f t="shared" si="1"/>
        <v>38</v>
      </c>
      <c r="D20" s="21" t="str">
        <f t="shared" si="2"/>
        <v>280</v>
      </c>
      <c r="E20" s="21">
        <f t="shared" si="3"/>
        <v>3038280</v>
      </c>
      <c r="F20" s="21">
        <f t="shared" si="4"/>
        <v>18025</v>
      </c>
      <c r="G20" s="21">
        <v>65593344</v>
      </c>
      <c r="H20" s="21">
        <v>3.12163924319078</v>
      </c>
      <c r="I20" s="24">
        <f>62</f>
        <v>0</v>
      </c>
    </row>
    <row r="21">
      <c r="A21" s="21" t="s">
        <v>29</v>
      </c>
      <c r="B21" s="21" t="str">
        <f t="shared" si="0"/>
        <v>50</v>
      </c>
      <c r="C21" s="21" t="str">
        <f t="shared" si="1"/>
        <v>39</v>
      </c>
      <c r="D21" s="21" t="str">
        <f t="shared" si="2"/>
        <v>270</v>
      </c>
      <c r="E21" s="21">
        <f t="shared" si="3"/>
        <v>3039270</v>
      </c>
      <c r="F21" s="21">
        <f t="shared" si="4"/>
        <v>19015</v>
      </c>
      <c r="G21" s="21">
        <v>65593344</v>
      </c>
      <c r="H21" s="21">
        <v>0</v>
      </c>
      <c r="I21" s="24">
        <f>62</f>
        <v>0</v>
      </c>
    </row>
    <row r="22">
      <c r="A22" s="21" t="s">
        <v>30</v>
      </c>
      <c r="B22" s="21" t="str">
        <f t="shared" si="0"/>
        <v>50</v>
      </c>
      <c r="C22" s="21" t="str">
        <f t="shared" si="1"/>
        <v>40</v>
      </c>
      <c r="D22" s="21" t="str">
        <f t="shared" si="2"/>
        <v>279</v>
      </c>
      <c r="E22" s="21">
        <f t="shared" si="3"/>
        <v>3040279</v>
      </c>
      <c r="F22" s="21">
        <f t="shared" si="4"/>
        <v>20024</v>
      </c>
      <c r="G22" s="21">
        <v>65593344</v>
      </c>
      <c r="H22" s="21">
        <v>0</v>
      </c>
      <c r="I22" s="24">
        <f>62</f>
        <v>0</v>
      </c>
    </row>
    <row r="23">
      <c r="A23" s="21" t="s">
        <v>31</v>
      </c>
      <c r="B23" s="21" t="str">
        <f t="shared" si="0"/>
        <v>50</v>
      </c>
      <c r="C23" s="21" t="str">
        <f t="shared" si="1"/>
        <v>41</v>
      </c>
      <c r="D23" s="21" t="str">
        <f t="shared" si="2"/>
        <v>282</v>
      </c>
      <c r="E23" s="21">
        <f t="shared" si="3"/>
        <v>3041282</v>
      </c>
      <c r="F23" s="21">
        <f t="shared" si="4"/>
        <v>21027</v>
      </c>
      <c r="G23" s="21">
        <v>65593344</v>
      </c>
      <c r="H23" s="21">
        <v>0</v>
      </c>
      <c r="I23" s="24">
        <f>62</f>
        <v>0</v>
      </c>
    </row>
    <row r="24">
      <c r="A24" s="21" t="s">
        <v>32</v>
      </c>
      <c r="B24" s="21" t="str">
        <f t="shared" si="0"/>
        <v>50</v>
      </c>
      <c r="C24" s="21" t="str">
        <f t="shared" si="1"/>
        <v>42</v>
      </c>
      <c r="D24" s="21" t="str">
        <f t="shared" si="2"/>
        <v>263</v>
      </c>
      <c r="E24" s="21">
        <f t="shared" si="3"/>
        <v>3042263</v>
      </c>
      <c r="F24" s="21">
        <f t="shared" si="4"/>
        <v>22008</v>
      </c>
      <c r="G24" s="21">
        <v>67080192</v>
      </c>
      <c r="H24" s="21">
        <v>80.733802000546896</v>
      </c>
      <c r="I24" s="24">
        <f>63</f>
        <v>0</v>
      </c>
    </row>
    <row r="25">
      <c r="A25" s="21" t="s">
        <v>33</v>
      </c>
      <c r="B25" s="21" t="str">
        <f t="shared" si="0"/>
        <v>50</v>
      </c>
      <c r="C25" s="21" t="str">
        <f t="shared" si="1"/>
        <v>43</v>
      </c>
      <c r="D25" s="21" t="str">
        <f t="shared" si="2"/>
        <v>280</v>
      </c>
      <c r="E25" s="21">
        <f t="shared" si="3"/>
        <v>3043280</v>
      </c>
      <c r="F25" s="21">
        <f t="shared" si="4"/>
        <v>23025</v>
      </c>
      <c r="G25" s="21">
        <v>69914624</v>
      </c>
      <c r="H25" s="21">
        <v>75.425795548191008</v>
      </c>
      <c r="I25" s="24">
        <f>66</f>
        <v>0</v>
      </c>
    </row>
    <row r="26">
      <c r="A26" s="21" t="s">
        <v>34</v>
      </c>
      <c r="B26" s="21" t="str">
        <f t="shared" si="0"/>
        <v>50</v>
      </c>
      <c r="C26" s="21" t="str">
        <f t="shared" si="1"/>
        <v>44</v>
      </c>
      <c r="D26" s="21" t="str">
        <f t="shared" si="2"/>
        <v>297</v>
      </c>
      <c r="E26" s="21">
        <f t="shared" si="3"/>
        <v>3044297</v>
      </c>
      <c r="F26" s="21">
        <f t="shared" si="4"/>
        <v>24042</v>
      </c>
      <c r="G26" s="21">
        <v>69132288</v>
      </c>
      <c r="H26" s="21">
        <v>0</v>
      </c>
      <c r="I26" s="24">
        <f>65</f>
        <v>0</v>
      </c>
    </row>
    <row r="27">
      <c r="A27" s="21" t="s">
        <v>35</v>
      </c>
      <c r="B27" s="21" t="str">
        <f t="shared" si="0"/>
        <v>50</v>
      </c>
      <c r="C27" s="21" t="str">
        <f t="shared" si="1"/>
        <v>45</v>
      </c>
      <c r="D27" s="21" t="str">
        <f t="shared" si="2"/>
        <v>275</v>
      </c>
      <c r="E27" s="21">
        <f t="shared" si="3"/>
        <v>3045275</v>
      </c>
      <c r="F27" s="21">
        <f t="shared" si="4"/>
        <v>25020</v>
      </c>
      <c r="G27" s="21">
        <v>69132288</v>
      </c>
      <c r="H27" s="21">
        <v>0</v>
      </c>
      <c r="I27" s="24">
        <f>65</f>
        <v>0</v>
      </c>
    </row>
    <row r="28">
      <c r="A28" s="21" t="s">
        <v>36</v>
      </c>
      <c r="B28" s="21" t="str">
        <f t="shared" si="0"/>
        <v>50</v>
      </c>
      <c r="C28" s="21" t="str">
        <f t="shared" si="1"/>
        <v>46</v>
      </c>
      <c r="D28" s="21" t="str">
        <f t="shared" si="2"/>
        <v>283</v>
      </c>
      <c r="E28" s="21">
        <f t="shared" si="3"/>
        <v>3046283</v>
      </c>
      <c r="F28" s="21">
        <f t="shared" si="4"/>
        <v>26028</v>
      </c>
      <c r="G28" s="21">
        <v>69132288</v>
      </c>
      <c r="H28" s="21">
        <v>0</v>
      </c>
      <c r="I28" s="24">
        <f>65</f>
        <v>0</v>
      </c>
    </row>
    <row r="29">
      <c r="A29" s="21" t="s">
        <v>37</v>
      </c>
      <c r="B29" s="21" t="str">
        <f t="shared" si="0"/>
        <v>50</v>
      </c>
      <c r="C29" s="21" t="str">
        <f t="shared" si="1"/>
        <v>47</v>
      </c>
      <c r="D29" s="21" t="str">
        <f t="shared" si="2"/>
        <v>290</v>
      </c>
      <c r="E29" s="21">
        <f t="shared" si="3"/>
        <v>3047290</v>
      </c>
      <c r="F29" s="21">
        <f t="shared" si="4"/>
        <v>27035</v>
      </c>
      <c r="G29" s="21">
        <v>69132288</v>
      </c>
      <c r="H29" s="21">
        <v>0</v>
      </c>
      <c r="I29" s="24">
        <f>65</f>
        <v>0</v>
      </c>
    </row>
    <row r="30">
      <c r="A30" s="21" t="s">
        <v>38</v>
      </c>
      <c r="B30" s="21" t="str">
        <f t="shared" si="0"/>
        <v>50</v>
      </c>
      <c r="C30" s="21" t="str">
        <f t="shared" si="1"/>
        <v>48</v>
      </c>
      <c r="D30" s="21" t="str">
        <f t="shared" si="2"/>
        <v>291</v>
      </c>
      <c r="E30" s="21">
        <f t="shared" si="3"/>
        <v>3048291</v>
      </c>
      <c r="F30" s="21">
        <f t="shared" si="4"/>
        <v>28036</v>
      </c>
      <c r="G30" s="21">
        <v>69132288</v>
      </c>
      <c r="H30" s="21">
        <v>3.05375318970628</v>
      </c>
      <c r="I30" s="24">
        <f>65</f>
        <v>0</v>
      </c>
    </row>
    <row r="31">
      <c r="A31" s="21" t="s">
        <v>39</v>
      </c>
      <c r="B31" s="21" t="str">
        <f t="shared" si="0"/>
        <v>50</v>
      </c>
      <c r="C31" s="21" t="str">
        <f t="shared" si="1"/>
        <v>49</v>
      </c>
      <c r="D31" s="21" t="str">
        <f t="shared" si="2"/>
        <v>291</v>
      </c>
      <c r="E31" s="21">
        <f t="shared" si="3"/>
        <v>3049291</v>
      </c>
      <c r="F31" s="21">
        <f t="shared" si="4"/>
        <v>29036</v>
      </c>
      <c r="G31" s="21">
        <v>69214208</v>
      </c>
      <c r="H31" s="21">
        <v>12.7846515451172</v>
      </c>
      <c r="I31" s="24">
        <f>66</f>
        <v>0</v>
      </c>
    </row>
    <row r="32">
      <c r="A32" s="21" t="s">
        <v>40</v>
      </c>
      <c r="B32" s="21" t="str">
        <f t="shared" si="0"/>
        <v>50</v>
      </c>
      <c r="C32" s="21" t="str">
        <f t="shared" si="1"/>
        <v>50</v>
      </c>
      <c r="D32" s="21" t="str">
        <f t="shared" si="2"/>
        <v>280</v>
      </c>
      <c r="E32" s="21">
        <f t="shared" si="3"/>
        <v>3050280</v>
      </c>
      <c r="F32" s="21">
        <f t="shared" si="4"/>
        <v>30025</v>
      </c>
      <c r="G32" s="21">
        <v>69136384</v>
      </c>
      <c r="H32" s="21">
        <v>0</v>
      </c>
      <c r="I32" s="24">
        <f>65</f>
        <v>0</v>
      </c>
    </row>
    <row r="33">
      <c r="A33" s="21" t="s">
        <v>41</v>
      </c>
      <c r="B33" s="21" t="str">
        <f t="shared" si="0"/>
        <v>50</v>
      </c>
      <c r="C33" s="21" t="str">
        <f t="shared" si="1"/>
        <v>51</v>
      </c>
      <c r="D33" s="21" t="str">
        <f t="shared" si="2"/>
        <v>293</v>
      </c>
      <c r="E33" s="21">
        <f t="shared" si="3"/>
        <v>3051293</v>
      </c>
      <c r="F33" s="21">
        <f t="shared" si="4"/>
        <v>31038</v>
      </c>
      <c r="G33" s="21">
        <v>69136384</v>
      </c>
      <c r="H33" s="21">
        <v>0</v>
      </c>
      <c r="I33" s="24">
        <f>65</f>
        <v>0</v>
      </c>
    </row>
    <row r="34">
      <c r="A34" s="21" t="s">
        <v>42</v>
      </c>
      <c r="B34" s="21" t="str">
        <f t="shared" si="0"/>
        <v>50</v>
      </c>
      <c r="C34" s="21" t="str">
        <f t="shared" si="1"/>
        <v>52</v>
      </c>
      <c r="D34" s="21" t="str">
        <f t="shared" si="2"/>
        <v>292</v>
      </c>
      <c r="E34" s="21">
        <f t="shared" si="3"/>
        <v>3052292</v>
      </c>
      <c r="F34" s="21">
        <f t="shared" si="4"/>
        <v>32037</v>
      </c>
      <c r="G34" s="21">
        <v>69136384</v>
      </c>
      <c r="H34" s="21">
        <v>0</v>
      </c>
      <c r="I34" s="24">
        <f>65</f>
        <v>0</v>
      </c>
    </row>
    <row r="35">
      <c r="A35" s="21" t="s">
        <v>43</v>
      </c>
      <c r="B35" s="21" t="str">
        <f t="shared" si="0"/>
        <v>50</v>
      </c>
      <c r="C35" s="21" t="str">
        <f t="shared" si="1"/>
        <v>53</v>
      </c>
      <c r="D35" s="21" t="str">
        <f t="shared" si="2"/>
        <v>258</v>
      </c>
      <c r="E35" s="21">
        <f t="shared" si="3"/>
        <v>3053258</v>
      </c>
      <c r="F35" s="21">
        <f t="shared" si="4"/>
        <v>33003</v>
      </c>
      <c r="G35" s="21">
        <v>69398528</v>
      </c>
      <c r="H35" s="21">
        <v>45.971510801643704</v>
      </c>
      <c r="I35" s="24">
        <f>66</f>
        <v>0</v>
      </c>
    </row>
    <row r="36">
      <c r="A36" s="21" t="s">
        <v>44</v>
      </c>
      <c r="B36" s="21" t="str">
        <f t="shared" si="0"/>
        <v>50</v>
      </c>
      <c r="C36" s="21" t="str">
        <f t="shared" si="1"/>
        <v>54</v>
      </c>
      <c r="D36" s="21" t="str">
        <f t="shared" si="2"/>
        <v>273</v>
      </c>
      <c r="E36" s="21">
        <f t="shared" si="3"/>
        <v>3054273</v>
      </c>
      <c r="F36" s="21">
        <f t="shared" si="4"/>
        <v>34018</v>
      </c>
      <c r="G36" s="21">
        <v>69832704</v>
      </c>
      <c r="H36" s="21">
        <v>85.3632443823908</v>
      </c>
      <c r="I36" s="24">
        <f>66</f>
        <v>0</v>
      </c>
    </row>
    <row r="37">
      <c r="A37" s="21" t="s">
        <v>45</v>
      </c>
      <c r="B37" s="21" t="str">
        <f t="shared" si="0"/>
        <v>50</v>
      </c>
      <c r="C37" s="21" t="str">
        <f t="shared" si="1"/>
        <v>55</v>
      </c>
      <c r="D37" s="21" t="str">
        <f t="shared" si="2"/>
        <v>294</v>
      </c>
      <c r="E37" s="21">
        <f t="shared" si="3"/>
        <v>3055294</v>
      </c>
      <c r="F37" s="21">
        <f t="shared" si="4"/>
        <v>35039</v>
      </c>
      <c r="G37" s="21">
        <v>69332992</v>
      </c>
      <c r="H37" s="21">
        <v>0</v>
      </c>
      <c r="I37" s="24">
        <f>66</f>
        <v>0</v>
      </c>
    </row>
    <row r="38">
      <c r="A38" s="21" t="s">
        <v>46</v>
      </c>
      <c r="B38" s="21" t="str">
        <f t="shared" si="0"/>
        <v>50</v>
      </c>
      <c r="C38" s="21" t="str">
        <f t="shared" si="1"/>
        <v>56</v>
      </c>
      <c r="D38" s="21" t="str">
        <f t="shared" si="2"/>
        <v>295</v>
      </c>
      <c r="E38" s="21">
        <f t="shared" si="3"/>
        <v>3056295</v>
      </c>
      <c r="F38" s="21">
        <f t="shared" si="4"/>
        <v>36040</v>
      </c>
      <c r="G38" s="21">
        <v>69332992</v>
      </c>
      <c r="H38" s="21">
        <v>0</v>
      </c>
      <c r="I38" s="24">
        <f>66</f>
        <v>0</v>
      </c>
    </row>
    <row r="39">
      <c r="A39" s="21" t="s">
        <v>47</v>
      </c>
      <c r="B39" s="21" t="str">
        <f t="shared" si="0"/>
        <v>50</v>
      </c>
      <c r="C39" s="21" t="str">
        <f t="shared" si="1"/>
        <v>57</v>
      </c>
      <c r="D39" s="21" t="str">
        <f t="shared" si="2"/>
        <v>283</v>
      </c>
      <c r="E39" s="21">
        <f t="shared" si="3"/>
        <v>3057283</v>
      </c>
      <c r="F39" s="21">
        <f t="shared" si="4"/>
        <v>37028</v>
      </c>
      <c r="G39" s="21">
        <v>69332992</v>
      </c>
      <c r="H39" s="21">
        <v>0</v>
      </c>
      <c r="I39" s="24">
        <f>66</f>
        <v>0</v>
      </c>
    </row>
    <row r="40">
      <c r="A40" s="21" t="s">
        <v>48</v>
      </c>
      <c r="B40" s="21" t="str">
        <f t="shared" si="0"/>
        <v>50</v>
      </c>
      <c r="C40" s="21" t="str">
        <f t="shared" si="1"/>
        <v>58</v>
      </c>
      <c r="D40" s="21" t="str">
        <f t="shared" si="2"/>
        <v>296</v>
      </c>
      <c r="E40" s="21">
        <f t="shared" si="3"/>
        <v>3058296</v>
      </c>
      <c r="F40" s="21">
        <f t="shared" si="4"/>
        <v>38041</v>
      </c>
      <c r="G40" s="21">
        <v>69332992</v>
      </c>
      <c r="H40" s="21">
        <v>0</v>
      </c>
      <c r="I40" s="24">
        <f>66</f>
        <v>0</v>
      </c>
    </row>
    <row r="41">
      <c r="A41" s="21" t="s">
        <v>49</v>
      </c>
      <c r="B41" s="21" t="str">
        <f t="shared" si="0"/>
        <v>50</v>
      </c>
      <c r="C41" s="21" t="str">
        <f t="shared" si="1"/>
        <v>59</v>
      </c>
      <c r="D41" s="21" t="str">
        <f t="shared" si="2"/>
        <v>248</v>
      </c>
      <c r="E41" s="21">
        <f t="shared" si="3"/>
        <v>3059248</v>
      </c>
      <c r="F41" s="21">
        <f t="shared" si="4"/>
        <v>38993</v>
      </c>
      <c r="G41" s="21">
        <v>69713920</v>
      </c>
      <c r="H41" s="21">
        <v>61.7512768517352</v>
      </c>
      <c r="I41" s="24">
        <f>66</f>
        <v>0</v>
      </c>
    </row>
    <row r="42">
      <c r="A42" s="21" t="s">
        <v>50</v>
      </c>
      <c r="B42" s="21" t="str">
        <f t="shared" si="0"/>
        <v>51</v>
      </c>
      <c r="C42" s="21" t="str">
        <f t="shared" si="1"/>
        <v>00</v>
      </c>
      <c r="D42" s="21" t="str">
        <f t="shared" si="2"/>
        <v>292</v>
      </c>
      <c r="E42" s="21">
        <f t="shared" si="3"/>
        <v>3060292</v>
      </c>
      <c r="F42" s="21">
        <f t="shared" si="4"/>
        <v>40037</v>
      </c>
      <c r="G42" s="21">
        <v>70352896</v>
      </c>
      <c r="H42" s="21">
        <v>66.0394309094122</v>
      </c>
      <c r="I42" s="24">
        <f>67</f>
        <v>0</v>
      </c>
    </row>
    <row r="43">
      <c r="A43" s="21" t="s">
        <v>51</v>
      </c>
      <c r="B43" s="21" t="str">
        <f t="shared" si="0"/>
        <v>51</v>
      </c>
      <c r="C43" s="21" t="str">
        <f t="shared" si="1"/>
        <v>01</v>
      </c>
      <c r="D43" s="21" t="str">
        <f t="shared" si="2"/>
        <v>294</v>
      </c>
      <c r="E43" s="21">
        <f t="shared" si="3"/>
        <v>3061294</v>
      </c>
      <c r="F43" s="21">
        <f t="shared" si="4"/>
        <v>41039</v>
      </c>
      <c r="G43" s="21">
        <v>69980160</v>
      </c>
      <c r="H43" s="21">
        <v>0</v>
      </c>
      <c r="I43" s="24">
        <f>66</f>
        <v>0</v>
      </c>
    </row>
    <row r="44">
      <c r="A44" s="21" t="s">
        <v>52</v>
      </c>
      <c r="B44" s="21" t="str">
        <f t="shared" si="0"/>
        <v>51</v>
      </c>
      <c r="C44" s="21" t="str">
        <f t="shared" si="1"/>
        <v>02</v>
      </c>
      <c r="D44" s="21" t="str">
        <f t="shared" si="2"/>
        <v>299</v>
      </c>
      <c r="E44" s="21">
        <f t="shared" si="3"/>
        <v>3062299</v>
      </c>
      <c r="F44" s="21">
        <f t="shared" si="4"/>
        <v>42044</v>
      </c>
      <c r="G44" s="21">
        <v>69980160</v>
      </c>
      <c r="H44" s="21">
        <v>0</v>
      </c>
      <c r="I44" s="24">
        <f>66</f>
        <v>0</v>
      </c>
    </row>
    <row r="45">
      <c r="A45" s="21" t="s">
        <v>53</v>
      </c>
      <c r="B45" s="21" t="str">
        <f t="shared" si="0"/>
        <v>51</v>
      </c>
      <c r="C45" s="21" t="str">
        <f t="shared" si="1"/>
        <v>03</v>
      </c>
      <c r="D45" s="21" t="str">
        <f t="shared" si="2"/>
        <v>299</v>
      </c>
      <c r="E45" s="21">
        <f t="shared" si="3"/>
        <v>3063299</v>
      </c>
      <c r="F45" s="21">
        <f t="shared" si="4"/>
        <v>43044</v>
      </c>
      <c r="G45" s="21">
        <v>69980160</v>
      </c>
      <c r="H45" s="21">
        <v>0</v>
      </c>
      <c r="I45" s="24">
        <f>66</f>
        <v>0</v>
      </c>
    </row>
    <row r="46">
      <c r="A46" s="21" t="s">
        <v>54</v>
      </c>
      <c r="B46" s="21" t="str">
        <f t="shared" si="0"/>
        <v>51</v>
      </c>
      <c r="C46" s="21" t="str">
        <f t="shared" si="1"/>
        <v>04</v>
      </c>
      <c r="D46" s="21" t="str">
        <f t="shared" si="2"/>
        <v>297</v>
      </c>
      <c r="E46" s="21">
        <f t="shared" si="3"/>
        <v>3064297</v>
      </c>
      <c r="F46" s="21">
        <f t="shared" si="4"/>
        <v>44042</v>
      </c>
      <c r="G46" s="21">
        <v>69980160</v>
      </c>
      <c r="H46" s="21">
        <v>0</v>
      </c>
      <c r="I46" s="24">
        <f>66</f>
        <v>0</v>
      </c>
    </row>
    <row r="47">
      <c r="A47" s="21" t="s">
        <v>55</v>
      </c>
      <c r="B47" s="21" t="str">
        <f t="shared" si="0"/>
        <v>51</v>
      </c>
      <c r="C47" s="21" t="str">
        <f t="shared" si="1"/>
        <v>05</v>
      </c>
      <c r="D47" s="21" t="str">
        <f t="shared" si="2"/>
        <v>272</v>
      </c>
      <c r="E47" s="21">
        <f t="shared" si="3"/>
        <v>3065272</v>
      </c>
      <c r="F47" s="21">
        <f t="shared" si="4"/>
        <v>45017</v>
      </c>
      <c r="G47" s="21">
        <v>71778304</v>
      </c>
      <c r="H47" s="21">
        <v>57.7907129012362</v>
      </c>
      <c r="I47" s="24">
        <f>68</f>
        <v>0</v>
      </c>
    </row>
    <row r="48">
      <c r="A48" s="21" t="s">
        <v>56</v>
      </c>
      <c r="B48" s="21" t="str">
        <f t="shared" si="0"/>
        <v>51</v>
      </c>
      <c r="C48" s="21" t="str">
        <f t="shared" si="1"/>
        <v>06</v>
      </c>
      <c r="D48" s="21" t="str">
        <f t="shared" si="2"/>
        <v>301</v>
      </c>
      <c r="E48" s="21">
        <f t="shared" si="3"/>
        <v>3066301</v>
      </c>
      <c r="F48" s="21">
        <f t="shared" si="4"/>
        <v>46046</v>
      </c>
      <c r="G48" s="21">
        <v>71757824</v>
      </c>
      <c r="H48" s="21">
        <v>69.971668005146896</v>
      </c>
      <c r="I48" s="24">
        <f>68</f>
        <v>0</v>
      </c>
    </row>
    <row r="49">
      <c r="A49" s="21" t="s">
        <v>57</v>
      </c>
      <c r="B49" s="21" t="str">
        <f t="shared" si="0"/>
        <v>51</v>
      </c>
      <c r="C49" s="21" t="str">
        <f t="shared" si="1"/>
        <v>07</v>
      </c>
      <c r="D49" s="21" t="str">
        <f t="shared" si="2"/>
        <v>305</v>
      </c>
      <c r="E49" s="21">
        <f t="shared" si="3"/>
        <v>3067305</v>
      </c>
      <c r="F49" s="21">
        <f t="shared" si="4"/>
        <v>47050</v>
      </c>
      <c r="G49" s="21">
        <v>70041600</v>
      </c>
      <c r="H49" s="21">
        <v>0</v>
      </c>
      <c r="I49" s="24">
        <f>66</f>
        <v>0</v>
      </c>
    </row>
    <row r="50">
      <c r="A50" s="21" t="s">
        <v>58</v>
      </c>
      <c r="B50" s="21" t="str">
        <f t="shared" si="0"/>
        <v>51</v>
      </c>
      <c r="C50" s="21" t="str">
        <f t="shared" si="1"/>
        <v>08</v>
      </c>
      <c r="D50" s="21" t="str">
        <f t="shared" si="2"/>
        <v>303</v>
      </c>
      <c r="E50" s="21">
        <f t="shared" si="3"/>
        <v>3068303</v>
      </c>
      <c r="F50" s="21">
        <f t="shared" si="4"/>
        <v>48048</v>
      </c>
      <c r="G50" s="21">
        <v>70041600</v>
      </c>
      <c r="H50" s="21">
        <v>0</v>
      </c>
      <c r="I50" s="24">
        <f>66</f>
        <v>0</v>
      </c>
    </row>
    <row r="51">
      <c r="A51" s="21" t="s">
        <v>59</v>
      </c>
      <c r="B51" s="21" t="str">
        <f t="shared" si="0"/>
        <v>51</v>
      </c>
      <c r="C51" s="21" t="str">
        <f t="shared" si="1"/>
        <v>09</v>
      </c>
      <c r="D51" s="21" t="str">
        <f t="shared" si="2"/>
        <v>295</v>
      </c>
      <c r="E51" s="21">
        <f t="shared" si="3"/>
        <v>3069295</v>
      </c>
      <c r="F51" s="21">
        <f t="shared" si="4"/>
        <v>49040</v>
      </c>
      <c r="G51" s="21">
        <v>70041600</v>
      </c>
      <c r="H51" s="21">
        <v>0</v>
      </c>
      <c r="I51" s="24">
        <f>66</f>
        <v>0</v>
      </c>
    </row>
    <row r="52">
      <c r="A52" s="21" t="s">
        <v>60</v>
      </c>
      <c r="B52" s="21" t="str">
        <f t="shared" si="0"/>
        <v>51</v>
      </c>
      <c r="C52" s="21" t="str">
        <f t="shared" si="1"/>
        <v>10</v>
      </c>
      <c r="D52" s="21" t="str">
        <f t="shared" si="2"/>
        <v>279</v>
      </c>
      <c r="E52" s="21">
        <f t="shared" si="3"/>
        <v>3070279</v>
      </c>
      <c r="F52" s="21">
        <f t="shared" si="4"/>
        <v>50024</v>
      </c>
      <c r="G52" s="21">
        <v>70168576</v>
      </c>
      <c r="H52" s="21">
        <v>22.1375468784693</v>
      </c>
      <c r="I52" s="24">
        <f>66</f>
        <v>0</v>
      </c>
    </row>
    <row r="53">
      <c r="A53" s="21" t="s">
        <v>61</v>
      </c>
      <c r="B53" s="21" t="str">
        <f t="shared" si="0"/>
        <v>51</v>
      </c>
      <c r="C53" s="21" t="str">
        <f t="shared" si="1"/>
        <v>11</v>
      </c>
      <c r="D53" s="21" t="str">
        <f t="shared" si="2"/>
        <v>277</v>
      </c>
      <c r="E53" s="21">
        <f t="shared" si="3"/>
        <v>3071277</v>
      </c>
      <c r="F53" s="21">
        <f t="shared" si="4"/>
        <v>51022</v>
      </c>
      <c r="G53" s="21">
        <v>71712768</v>
      </c>
      <c r="H53" s="21">
        <v>92.239726132936496</v>
      </c>
      <c r="I53" s="24">
        <f>68</f>
        <v>0</v>
      </c>
    </row>
    <row r="54">
      <c r="A54" s="21" t="s">
        <v>62</v>
      </c>
      <c r="B54" s="21" t="str">
        <f t="shared" si="0"/>
        <v>51</v>
      </c>
      <c r="C54" s="21" t="str">
        <f t="shared" si="1"/>
        <v>12</v>
      </c>
      <c r="D54" s="21" t="str">
        <f t="shared" si="2"/>
        <v>311</v>
      </c>
      <c r="E54" s="21">
        <f t="shared" si="3"/>
        <v>3072311</v>
      </c>
      <c r="F54" s="21">
        <f t="shared" si="4"/>
        <v>52056</v>
      </c>
      <c r="G54" s="21">
        <v>70438912</v>
      </c>
      <c r="H54" s="21">
        <v>0</v>
      </c>
      <c r="I54" s="24">
        <f t="shared" ref="I54:I71" si="5">67</f>
        <v>0</v>
      </c>
    </row>
    <row r="55">
      <c r="A55" s="21" t="s">
        <v>63</v>
      </c>
      <c r="B55" s="21" t="str">
        <f t="shared" si="0"/>
        <v>51</v>
      </c>
      <c r="C55" s="21" t="str">
        <f t="shared" si="1"/>
        <v>13</v>
      </c>
      <c r="D55" s="21" t="str">
        <f t="shared" si="2"/>
        <v>304</v>
      </c>
      <c r="E55" s="21">
        <f t="shared" si="3"/>
        <v>3073304</v>
      </c>
      <c r="F55" s="21">
        <f t="shared" si="4"/>
        <v>53049</v>
      </c>
      <c r="G55" s="21">
        <v>70438912</v>
      </c>
      <c r="H55" s="21">
        <v>0</v>
      </c>
      <c r="I55" s="24">
        <f t="shared" si="5"/>
        <v>0</v>
      </c>
    </row>
    <row r="56">
      <c r="A56" s="21" t="s">
        <v>64</v>
      </c>
      <c r="B56" s="21" t="str">
        <f t="shared" si="0"/>
        <v>51</v>
      </c>
      <c r="C56" s="21" t="str">
        <f t="shared" si="1"/>
        <v>14</v>
      </c>
      <c r="D56" s="21" t="str">
        <f t="shared" si="2"/>
        <v>299</v>
      </c>
      <c r="E56" s="21">
        <f t="shared" si="3"/>
        <v>3074299</v>
      </c>
      <c r="F56" s="21">
        <f t="shared" si="4"/>
        <v>54044</v>
      </c>
      <c r="G56" s="21">
        <v>70438912</v>
      </c>
      <c r="H56" s="21">
        <v>0</v>
      </c>
      <c r="I56" s="24">
        <f t="shared" si="5"/>
        <v>0</v>
      </c>
    </row>
    <row r="57">
      <c r="A57" s="21" t="s">
        <v>65</v>
      </c>
      <c r="B57" s="21" t="str">
        <f t="shared" si="0"/>
        <v>51</v>
      </c>
      <c r="C57" s="21" t="str">
        <f t="shared" si="1"/>
        <v>15</v>
      </c>
      <c r="D57" s="21" t="str">
        <f t="shared" si="2"/>
        <v>314</v>
      </c>
      <c r="E57" s="21">
        <f t="shared" si="3"/>
        <v>3075314</v>
      </c>
      <c r="F57" s="21">
        <f t="shared" si="4"/>
        <v>55059</v>
      </c>
      <c r="G57" s="21">
        <v>70512640</v>
      </c>
      <c r="H57" s="21">
        <v>1.53853122209104</v>
      </c>
      <c r="I57" s="24">
        <f t="shared" si="5"/>
        <v>0</v>
      </c>
    </row>
    <row r="58">
      <c r="A58" s="21" t="s">
        <v>66</v>
      </c>
      <c r="B58" s="21" t="str">
        <f t="shared" si="0"/>
        <v>51</v>
      </c>
      <c r="C58" s="21" t="str">
        <f t="shared" si="1"/>
        <v>16</v>
      </c>
      <c r="D58" s="21" t="str">
        <f t="shared" si="2"/>
        <v>313</v>
      </c>
      <c r="E58" s="21">
        <f t="shared" si="3"/>
        <v>3076313</v>
      </c>
      <c r="F58" s="21">
        <f t="shared" si="4"/>
        <v>56058</v>
      </c>
      <c r="G58" s="21">
        <v>70799360</v>
      </c>
      <c r="H58" s="21">
        <v>23.7495452753731</v>
      </c>
      <c r="I58" s="24">
        <f t="shared" si="5"/>
        <v>0</v>
      </c>
    </row>
    <row r="59">
      <c r="A59" s="21" t="s">
        <v>67</v>
      </c>
      <c r="B59" s="21" t="str">
        <f t="shared" si="0"/>
        <v>51</v>
      </c>
      <c r="C59" s="21" t="str">
        <f t="shared" si="1"/>
        <v>17</v>
      </c>
      <c r="D59" s="21" t="str">
        <f t="shared" si="2"/>
        <v>326</v>
      </c>
      <c r="E59" s="21">
        <f t="shared" si="3"/>
        <v>3077326</v>
      </c>
      <c r="F59" s="21">
        <f t="shared" si="4"/>
        <v>57071</v>
      </c>
      <c r="G59" s="21">
        <v>70438912</v>
      </c>
      <c r="H59" s="21">
        <v>0</v>
      </c>
      <c r="I59" s="24">
        <f t="shared" si="5"/>
        <v>0</v>
      </c>
    </row>
    <row r="60">
      <c r="A60" s="21" t="s">
        <v>68</v>
      </c>
      <c r="B60" s="21" t="str">
        <f t="shared" si="0"/>
        <v>51</v>
      </c>
      <c r="C60" s="21" t="str">
        <f t="shared" si="1"/>
        <v>18</v>
      </c>
      <c r="D60" s="21" t="str">
        <f t="shared" si="2"/>
        <v>313</v>
      </c>
      <c r="E60" s="21">
        <f t="shared" si="3"/>
        <v>3078313</v>
      </c>
      <c r="F60" s="21">
        <f t="shared" si="4"/>
        <v>58058</v>
      </c>
      <c r="G60" s="21">
        <v>70438912</v>
      </c>
      <c r="H60" s="21">
        <v>0</v>
      </c>
      <c r="I60" s="24">
        <f t="shared" si="5"/>
        <v>0</v>
      </c>
    </row>
    <row r="61">
      <c r="A61" s="21" t="s">
        <v>69</v>
      </c>
      <c r="B61" s="21" t="str">
        <f t="shared" si="0"/>
        <v>51</v>
      </c>
      <c r="C61" s="21" t="str">
        <f t="shared" si="1"/>
        <v>19</v>
      </c>
      <c r="D61" s="21" t="str">
        <f t="shared" si="2"/>
        <v>310</v>
      </c>
      <c r="E61" s="21">
        <f t="shared" si="3"/>
        <v>3079310</v>
      </c>
      <c r="F61" s="21">
        <f t="shared" si="4"/>
        <v>59055</v>
      </c>
      <c r="G61" s="21">
        <v>70438912</v>
      </c>
      <c r="H61" s="21">
        <v>0</v>
      </c>
      <c r="I61" s="24">
        <f t="shared" si="5"/>
        <v>0</v>
      </c>
    </row>
    <row r="62">
      <c r="A62" s="21" t="s">
        <v>70</v>
      </c>
      <c r="B62" s="21" t="str">
        <f t="shared" si="0"/>
        <v>51</v>
      </c>
      <c r="C62" s="21" t="str">
        <f t="shared" si="1"/>
        <v>20</v>
      </c>
      <c r="D62" s="21" t="str">
        <f t="shared" si="2"/>
        <v>279</v>
      </c>
      <c r="E62" s="21">
        <f t="shared" si="3"/>
        <v>3080279</v>
      </c>
      <c r="F62" s="21">
        <f t="shared" si="4"/>
        <v>60024</v>
      </c>
      <c r="G62" s="21">
        <v>70955008</v>
      </c>
      <c r="H62" s="21">
        <v>75.9753256454408</v>
      </c>
      <c r="I62" s="24">
        <f t="shared" si="5"/>
        <v>0</v>
      </c>
    </row>
    <row r="63">
      <c r="A63" s="21" t="s">
        <v>71</v>
      </c>
      <c r="B63" s="21" t="str">
        <f t="shared" si="0"/>
        <v>51</v>
      </c>
      <c r="C63" s="21" t="str">
        <f t="shared" si="1"/>
        <v>21</v>
      </c>
      <c r="D63" s="21" t="str">
        <f t="shared" si="2"/>
        <v>318</v>
      </c>
      <c r="E63" s="21">
        <f t="shared" si="3"/>
        <v>3081318</v>
      </c>
      <c r="F63" s="21">
        <f t="shared" si="4"/>
        <v>61063</v>
      </c>
      <c r="G63" s="21">
        <v>70893568</v>
      </c>
      <c r="H63" s="21">
        <v>9.2367052775726</v>
      </c>
      <c r="I63" s="24">
        <f t="shared" si="5"/>
        <v>0</v>
      </c>
    </row>
    <row r="64">
      <c r="A64" s="21" t="s">
        <v>72</v>
      </c>
      <c r="B64" s="21" t="str">
        <f t="shared" si="0"/>
        <v>51</v>
      </c>
      <c r="C64" s="21" t="str">
        <f t="shared" si="1"/>
        <v>22</v>
      </c>
      <c r="D64" s="21" t="str">
        <f t="shared" si="2"/>
        <v>313</v>
      </c>
      <c r="E64" s="21">
        <f t="shared" si="3"/>
        <v>3082313</v>
      </c>
      <c r="F64" s="21">
        <f t="shared" si="4"/>
        <v>62058</v>
      </c>
      <c r="G64" s="21">
        <v>70410240</v>
      </c>
      <c r="H64" s="21">
        <v>0</v>
      </c>
      <c r="I64" s="24">
        <f t="shared" si="5"/>
        <v>0</v>
      </c>
    </row>
    <row r="65">
      <c r="A65" s="21" t="s">
        <v>73</v>
      </c>
      <c r="B65" s="21" t="str">
        <f t="shared" si="0"/>
        <v>51</v>
      </c>
      <c r="C65" s="21" t="str">
        <f t="shared" si="1"/>
        <v>23</v>
      </c>
      <c r="D65" s="21" t="str">
        <f t="shared" si="2"/>
        <v>317</v>
      </c>
      <c r="E65" s="21">
        <f t="shared" si="3"/>
        <v>3083317</v>
      </c>
      <c r="F65" s="21">
        <f t="shared" si="4"/>
        <v>63062</v>
      </c>
      <c r="G65" s="21">
        <v>70410240</v>
      </c>
      <c r="H65" s="21">
        <v>0</v>
      </c>
      <c r="I65" s="24">
        <f t="shared" si="5"/>
        <v>0</v>
      </c>
    </row>
    <row r="66">
      <c r="A66" s="21" t="s">
        <v>74</v>
      </c>
      <c r="B66" s="21" t="str">
        <f t="shared" si="0"/>
        <v>51</v>
      </c>
      <c r="C66" s="21" t="str">
        <f t="shared" si="1"/>
        <v>24</v>
      </c>
      <c r="D66" s="21" t="str">
        <f t="shared" si="2"/>
        <v>318</v>
      </c>
      <c r="E66" s="21">
        <f t="shared" si="3"/>
        <v>3084318</v>
      </c>
      <c r="F66" s="21">
        <f t="shared" si="4"/>
        <v>64063</v>
      </c>
      <c r="G66" s="21">
        <v>70410240</v>
      </c>
      <c r="H66" s="21">
        <v>0</v>
      </c>
      <c r="I66" s="24">
        <f t="shared" si="5"/>
        <v>0</v>
      </c>
    </row>
    <row r="67">
      <c r="A67" s="21" t="s">
        <v>75</v>
      </c>
      <c r="B67" s="21" t="str">
        <f t="shared" si="0"/>
        <v>51</v>
      </c>
      <c r="C67" s="21" t="str">
        <f t="shared" si="1"/>
        <v>25</v>
      </c>
      <c r="D67" s="21" t="str">
        <f t="shared" si="2"/>
        <v>285</v>
      </c>
      <c r="E67" s="21">
        <f t="shared" si="3"/>
        <v>3085285</v>
      </c>
      <c r="F67" s="21">
        <f t="shared" si="4"/>
        <v>65030</v>
      </c>
      <c r="G67" s="21">
        <v>71217152</v>
      </c>
      <c r="H67" s="21">
        <v>47.7119098393002</v>
      </c>
      <c r="I67" s="24">
        <f t="shared" si="5"/>
        <v>0</v>
      </c>
    </row>
    <row r="68">
      <c r="A68" s="21" t="s">
        <v>76</v>
      </c>
      <c r="B68" s="21" t="str">
        <f t="shared" si="0"/>
        <v>51</v>
      </c>
      <c r="C68" s="21" t="str">
        <f t="shared" si="1"/>
        <v>26</v>
      </c>
      <c r="D68" s="21" t="str">
        <f t="shared" si="2"/>
        <v>308</v>
      </c>
      <c r="E68" s="21">
        <f t="shared" si="3"/>
        <v>3086308</v>
      </c>
      <c r="F68" s="21">
        <f t="shared" si="4"/>
        <v>66053</v>
      </c>
      <c r="G68" s="21">
        <v>71229440</v>
      </c>
      <c r="H68" s="21">
        <v>58.3045231249732</v>
      </c>
      <c r="I68" s="24">
        <f t="shared" si="5"/>
        <v>0</v>
      </c>
    </row>
    <row r="69">
      <c r="A69" s="21" t="s">
        <v>77</v>
      </c>
      <c r="B69" s="21" t="str">
        <f t="shared" si="0"/>
        <v>51</v>
      </c>
      <c r="C69" s="21" t="str">
        <f t="shared" si="1"/>
        <v>27</v>
      </c>
      <c r="D69" s="21" t="str">
        <f t="shared" si="2"/>
        <v>309</v>
      </c>
      <c r="E69" s="21">
        <f t="shared" si="3"/>
        <v>3087309</v>
      </c>
      <c r="F69" s="21">
        <f t="shared" si="4"/>
        <v>67054</v>
      </c>
      <c r="G69" s="21">
        <v>70488064</v>
      </c>
      <c r="H69" s="21">
        <v>0</v>
      </c>
      <c r="I69" s="24">
        <f t="shared" si="5"/>
        <v>0</v>
      </c>
    </row>
    <row r="70">
      <c r="A70" s="21" t="s">
        <v>78</v>
      </c>
      <c r="B70" s="21" t="str">
        <f t="shared" si="0"/>
        <v>51</v>
      </c>
      <c r="C70" s="21" t="str">
        <f t="shared" si="1"/>
        <v>28</v>
      </c>
      <c r="D70" s="21" t="str">
        <f t="shared" si="2"/>
        <v>313</v>
      </c>
      <c r="E70" s="21">
        <f t="shared" si="3"/>
        <v>3088313</v>
      </c>
      <c r="F70" s="21">
        <f t="shared" si="4"/>
        <v>68058</v>
      </c>
      <c r="G70" s="21">
        <v>70488064</v>
      </c>
      <c r="H70" s="21">
        <v>0</v>
      </c>
      <c r="I70" s="24">
        <f t="shared" si="5"/>
        <v>0</v>
      </c>
    </row>
    <row r="71">
      <c r="A71" s="21" t="s">
        <v>79</v>
      </c>
      <c r="B71" s="21" t="str">
        <f t="shared" si="0"/>
        <v>51</v>
      </c>
      <c r="C71" s="21" t="str">
        <f t="shared" si="1"/>
        <v>29</v>
      </c>
      <c r="D71" s="21" t="str">
        <f t="shared" si="2"/>
        <v>316</v>
      </c>
      <c r="E71" s="21">
        <f t="shared" si="3"/>
        <v>3089316</v>
      </c>
      <c r="F71" s="21">
        <f t="shared" si="4"/>
        <v>69061</v>
      </c>
      <c r="G71" s="21">
        <v>70488064</v>
      </c>
      <c r="H71" s="21">
        <v>0</v>
      </c>
      <c r="I71" s="24">
        <f t="shared" si="5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2015-12-11T11:52:10Z</dcterms:modified>
  <cp:lastPrinted>2015-12-18T10:10:44Z</cp:lastPrinted>
</cp:coreProperties>
</file>