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<sst xmlns="http://schemas.openxmlformats.org/spreadsheetml/2006/main" count="69" uniqueCount="69">
  <si>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</si>
  <si>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</si>
  <si>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</si>
  <si>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</si>
  <si>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</si>
  <si>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</si>
  <si>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</si>
  <si>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</si>
  <si>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</si>
  <si>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12:56:09.219</t>
  </si>
  <si>
    <t>Max Memory Value:</t>
  </si>
  <si>
    <t>12-11-2015 12:56:10.253</t>
  </si>
  <si>
    <t>12-11-2015 12:56:11.209</t>
  </si>
  <si>
    <t>12-11-2015 12:56:12.211</t>
  </si>
  <si>
    <t>12-11-2015 12:56:13.187</t>
  </si>
  <si>
    <t>12-11-2015 12:56:14.208</t>
  </si>
  <si>
    <t>12-11-2015 12:56:15.196</t>
  </si>
  <si>
    <t>12-11-2015 12:56:16.234</t>
  </si>
  <si>
    <t>12-11-2015 12:56:17.228</t>
  </si>
  <si>
    <t>12-11-2015 12:56:18.231</t>
  </si>
  <si>
    <t>12-11-2015 12:56:19.221</t>
  </si>
  <si>
    <t>12-11-2015 12:56:20.227</t>
  </si>
  <si>
    <t>12-11-2015 12:56:21.201</t>
  </si>
  <si>
    <t>12-11-2015 12:56:22.191</t>
  </si>
  <si>
    <t>12-11-2015 12:56:23.193</t>
  </si>
  <si>
    <t>12-11-2015 12:56:24.201</t>
  </si>
  <si>
    <t>12-11-2015 12:56:25.225</t>
  </si>
  <si>
    <t>12-11-2015 12:56:26.234</t>
  </si>
  <si>
    <t>12-11-2015 12:56:27.231</t>
  </si>
  <si>
    <t>12-11-2015 12:56:28.203</t>
  </si>
  <si>
    <t>12-11-2015 12:56:29.233</t>
  </si>
  <si>
    <t>12-11-2015 12:56:30.245</t>
  </si>
  <si>
    <t>12-11-2015 12:56:31.238</t>
  </si>
  <si>
    <t>12-11-2015 12:56:32.244</t>
  </si>
  <si>
    <t>12-11-2015 12:56:33.246</t>
  </si>
  <si>
    <t>12-11-2015 12:56:34.239</t>
  </si>
  <si>
    <t>12-11-2015 12:56:35.243</t>
  </si>
  <si>
    <t>12-11-2015 12:56:36.242</t>
  </si>
  <si>
    <t>12-11-2015 12:56:37.211</t>
  </si>
  <si>
    <t>12-11-2015 12:56:38.245</t>
  </si>
  <si>
    <t>12-11-2015 12:56:39.251</t>
  </si>
  <si>
    <t>12-11-2015 12:56:40.245</t>
  </si>
  <si>
    <t>12-11-2015 12:56:41.208</t>
  </si>
  <si>
    <t>12-11-2015 12:56:42.222</t>
  </si>
  <si>
    <t>12-11-2015 12:56:43.258</t>
  </si>
  <si>
    <t>12-11-2015 12:56:44.254</t>
  </si>
  <si>
    <t>12-11-2015 12:56:45.260</t>
  </si>
  <si>
    <t>12-11-2015 12:56:46.217</t>
  </si>
  <si>
    <t>12-11-2015 12:56:47.249</t>
  </si>
  <si>
    <t>12-11-2015 12:56:48.254</t>
  </si>
  <si>
    <t>12-11-2015 12:56:49.243</t>
  </si>
  <si>
    <t>12-11-2015 12:56:50.222</t>
  </si>
  <si>
    <t>12-11-2015 12:56:51.232</t>
  </si>
  <si>
    <t>12-11-2015 12:56:52.252</t>
  </si>
  <si>
    <t>12-11-2015 12:56:53.260</t>
  </si>
  <si>
    <t>12-11-2015 12:56:54.264</t>
  </si>
  <si>
    <t>12-11-2015 12:56:55.257</t>
  </si>
  <si>
    <t>12-11-2015 12:56:56.257</t>
  </si>
  <si>
    <t>12-11-2015 12:56:57.269</t>
  </si>
  <si>
    <t>12-11-2015 12:56:58.266</t>
  </si>
  <si>
    <t>12-11-2015 12:56:59.257</t>
  </si>
  <si>
    <t>12-11-2015 12:57:00.224</t>
  </si>
  <si>
    <t>12-11-2015 12:57:01.261</t>
  </si>
  <si>
    <t>12-11-2015 12:57:02.263</t>
  </si>
  <si>
    <t>12-11-2015 12:57:03.278</t>
  </si>
  <si>
    <t>12-11-2015 12:57:04.235</t>
  </si>
  <si>
    <t>12-11-2015 12:57:05.267</t>
  </si>
  <si>
    <t>12-11-2015 12:57:06.271</t>
  </si>
  <si>
    <t>12-11-2015 12:57:07.274</t>
  </si>
  <si>
    <t>12-11-2015 12:57:08.277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</si>
</sst>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Blad1!$F$2:$F$61</c:f>
              <c:numCache/>
            </c:numRef>
          </c:xVal>
          <c:yVal>
            <c:numRef>
              <c:f>Blad1!$H$2:$H$61</c:f>
              <c:numCache/>
            </c:numRef>
          </c:yVal>
          <c:smooth val="0"/>
        </c:ser>
        <c:axId val="2037498537"/>
        <c:axId val="802395190"/>
      </c:scatterChart>
      <c:valAx>
        <c:axId val="203749853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802395190"/>
        <c:crosses val="autoZero"/>
      </c:valAx>
      <c:valAx>
        <c:axId val="80239519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3749853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Blad1!$F$2:$F$61</c:f>
              <c:numCache/>
            </c:numRef>
          </c:xVal>
          <c:yVal>
            <c:numRef>
              <c:f>Blad1!$I$2:$I$61</c:f>
              <c:numCache/>
            </c:numRef>
          </c:yVal>
          <c:smooth val="0"/>
        </c:ser>
        <c:axId val="1622534157"/>
        <c:axId val="1178160997"/>
      </c:scatterChart>
      <c:valAx>
        <c:axId val="162253415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178160997"/>
        <c:crosses val="autoZero"/>
      </c:valAx>
      <c:valAx>
        <c:axId val="117816099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2253415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2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1" si="0">MID(A2,15,2)</f>
        <v>56</v>
      </c>
      <c r="C2" s="21" t="str">
        <f t="shared" ref="C2:C61" si="1">MID(A2,18,2)</f>
        <v>09</v>
      </c>
      <c r="D2" s="21" t="str">
        <f t="shared" ref="D2:D61" si="2">MID(A2,21,3)</f>
        <v>219</v>
      </c>
      <c r="E2" s="21">
        <f t="shared" ref="E2:E61" si="3">D2+(1000*C2)+(B2*60000)</f>
        <v>3369219</v>
      </c>
      <c r="F2" s="21">
        <f t="shared" ref="F2:F61" si="4">E2-$E$2</f>
        <v>0</v>
      </c>
      <c r="K2" s="21" t="s">
        <v>10</v>
      </c>
      <c r="L2" s="21">
        <f>MAX(G:G)</f>
        <v>75964416</v>
      </c>
    </row>
    <row r="3">
      <c r="A3" s="21" t="s">
        <v>11</v>
      </c>
      <c r="B3" s="21" t="str">
        <f t="shared" si="0"/>
        <v>56</v>
      </c>
      <c r="C3" s="21" t="str">
        <f t="shared" si="1"/>
        <v>10</v>
      </c>
      <c r="D3" s="21" t="str">
        <f t="shared" si="2"/>
        <v>253</v>
      </c>
      <c r="E3" s="21">
        <f t="shared" si="3"/>
        <v>3370253</v>
      </c>
      <c r="F3" s="21">
        <f t="shared" si="4"/>
        <v>1034</v>
      </c>
    </row>
    <row r="4">
      <c r="A4" s="21" t="s">
        <v>12</v>
      </c>
      <c r="B4" s="21" t="str">
        <f t="shared" si="0"/>
        <v>56</v>
      </c>
      <c r="C4" s="21" t="str">
        <f t="shared" si="1"/>
        <v>11</v>
      </c>
      <c r="D4" s="21" t="str">
        <f t="shared" si="2"/>
        <v>209</v>
      </c>
      <c r="E4" s="21">
        <f t="shared" si="3"/>
        <v>3371209</v>
      </c>
      <c r="F4" s="21">
        <f t="shared" si="4"/>
        <v>1990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56</v>
      </c>
      <c r="C5" s="21" t="str">
        <f t="shared" si="1"/>
        <v>12</v>
      </c>
      <c r="D5" s="21" t="str">
        <f t="shared" si="2"/>
        <v>211</v>
      </c>
      <c r="E5" s="21">
        <f t="shared" si="3"/>
        <v>3372211</v>
      </c>
      <c r="F5" s="21">
        <f t="shared" si="4"/>
        <v>2992</v>
      </c>
      <c r="G5" s="21">
        <v>23629824</v>
      </c>
      <c r="I5" s="24">
        <f>22</f>
        <v>0</v>
      </c>
    </row>
    <row r="6">
      <c r="A6" s="21" t="s">
        <v>14</v>
      </c>
      <c r="B6" s="21" t="str">
        <f t="shared" si="0"/>
        <v>56</v>
      </c>
      <c r="C6" s="21" t="str">
        <f t="shared" si="1"/>
        <v>13</v>
      </c>
      <c r="D6" s="21" t="str">
        <f t="shared" si="2"/>
        <v>187</v>
      </c>
      <c r="E6" s="21">
        <f t="shared" si="3"/>
        <v>3373187</v>
      </c>
      <c r="F6" s="21">
        <f t="shared" si="4"/>
        <v>3968</v>
      </c>
      <c r="G6" s="21">
        <v>47386624</v>
      </c>
      <c r="H6" s="21">
        <v>100</v>
      </c>
      <c r="I6" s="24">
        <f>45</f>
        <v>0</v>
      </c>
    </row>
    <row r="7">
      <c r="A7" s="21" t="s">
        <v>15</v>
      </c>
      <c r="B7" s="21" t="str">
        <f t="shared" si="0"/>
        <v>56</v>
      </c>
      <c r="C7" s="21" t="str">
        <f t="shared" si="1"/>
        <v>14</v>
      </c>
      <c r="D7" s="21" t="str">
        <f t="shared" si="2"/>
        <v>208</v>
      </c>
      <c r="E7" s="21">
        <f t="shared" si="3"/>
        <v>3374208</v>
      </c>
      <c r="F7" s="21">
        <f t="shared" si="4"/>
        <v>4989</v>
      </c>
      <c r="G7" s="21">
        <v>58544128</v>
      </c>
      <c r="H7" s="21">
        <v>100</v>
      </c>
      <c r="I7" s="24">
        <f>55</f>
        <v>0</v>
      </c>
    </row>
    <row r="8">
      <c r="A8" s="21" t="s">
        <v>16</v>
      </c>
      <c r="B8" s="21" t="str">
        <f t="shared" si="0"/>
        <v>56</v>
      </c>
      <c r="C8" s="21" t="str">
        <f t="shared" si="1"/>
        <v>15</v>
      </c>
      <c r="D8" s="21" t="str">
        <f t="shared" si="2"/>
        <v>196</v>
      </c>
      <c r="E8" s="21">
        <f t="shared" si="3"/>
        <v>3375196</v>
      </c>
      <c r="F8" s="21">
        <f t="shared" si="4"/>
        <v>5977</v>
      </c>
      <c r="G8" s="21">
        <v>55148544</v>
      </c>
      <c r="H8" s="21">
        <v>17.285357594952298</v>
      </c>
      <c r="I8" s="24">
        <f>52</f>
        <v>0</v>
      </c>
    </row>
    <row r="9">
      <c r="A9" s="21" t="s">
        <v>17</v>
      </c>
      <c r="B9" s="21" t="str">
        <f t="shared" si="0"/>
        <v>56</v>
      </c>
      <c r="C9" s="21" t="str">
        <f t="shared" si="1"/>
        <v>16</v>
      </c>
      <c r="D9" s="21" t="str">
        <f t="shared" si="2"/>
        <v>234</v>
      </c>
      <c r="E9" s="21">
        <f t="shared" si="3"/>
        <v>3376234</v>
      </c>
      <c r="F9" s="21">
        <f t="shared" si="4"/>
        <v>7015</v>
      </c>
      <c r="G9" s="21">
        <v>55132160</v>
      </c>
      <c r="H9" s="21">
        <v>0</v>
      </c>
      <c r="I9" s="24">
        <f>52</f>
        <v>0</v>
      </c>
    </row>
    <row r="10">
      <c r="A10" s="21" t="s">
        <v>18</v>
      </c>
      <c r="B10" s="21" t="str">
        <f t="shared" si="0"/>
        <v>56</v>
      </c>
      <c r="C10" s="21" t="str">
        <f t="shared" si="1"/>
        <v>17</v>
      </c>
      <c r="D10" s="21" t="str">
        <f t="shared" si="2"/>
        <v>228</v>
      </c>
      <c r="E10" s="21">
        <f t="shared" si="3"/>
        <v>3377228</v>
      </c>
      <c r="F10" s="21">
        <f t="shared" si="4"/>
        <v>8009</v>
      </c>
      <c r="G10" s="21">
        <v>55132160</v>
      </c>
      <c r="H10" s="21">
        <v>0</v>
      </c>
      <c r="I10" s="24">
        <f>52</f>
        <v>0</v>
      </c>
    </row>
    <row r="11">
      <c r="A11" s="21" t="s">
        <v>19</v>
      </c>
      <c r="B11" s="21" t="str">
        <f t="shared" si="0"/>
        <v>56</v>
      </c>
      <c r="C11" s="21" t="str">
        <f t="shared" si="1"/>
        <v>18</v>
      </c>
      <c r="D11" s="21" t="str">
        <f t="shared" si="2"/>
        <v>231</v>
      </c>
      <c r="E11" s="21">
        <f t="shared" si="3"/>
        <v>3378231</v>
      </c>
      <c r="F11" s="21">
        <f t="shared" si="4"/>
        <v>9012</v>
      </c>
      <c r="G11" s="21">
        <v>56111104</v>
      </c>
      <c r="H11" s="21">
        <v>15.6285945767527</v>
      </c>
      <c r="I11" s="24">
        <f>53</f>
        <v>0</v>
      </c>
    </row>
    <row r="12">
      <c r="A12" s="21" t="s">
        <v>20</v>
      </c>
      <c r="B12" s="21" t="str">
        <f t="shared" si="0"/>
        <v>56</v>
      </c>
      <c r="C12" s="21" t="str">
        <f t="shared" si="1"/>
        <v>19</v>
      </c>
      <c r="D12" s="21" t="str">
        <f t="shared" si="2"/>
        <v>221</v>
      </c>
      <c r="E12" s="21">
        <f t="shared" si="3"/>
        <v>3379221</v>
      </c>
      <c r="F12" s="21">
        <f t="shared" si="4"/>
        <v>10002</v>
      </c>
      <c r="G12" s="21">
        <v>55967744</v>
      </c>
      <c r="H12" s="21">
        <v>0</v>
      </c>
      <c r="I12" s="24">
        <f>53</f>
        <v>0</v>
      </c>
    </row>
    <row r="13">
      <c r="A13" s="21" t="s">
        <v>21</v>
      </c>
      <c r="B13" s="21" t="str">
        <f t="shared" si="0"/>
        <v>56</v>
      </c>
      <c r="C13" s="21" t="str">
        <f t="shared" si="1"/>
        <v>20</v>
      </c>
      <c r="D13" s="21" t="str">
        <f t="shared" si="2"/>
        <v>227</v>
      </c>
      <c r="E13" s="21">
        <f t="shared" si="3"/>
        <v>3380227</v>
      </c>
      <c r="F13" s="21">
        <f t="shared" si="4"/>
        <v>11008</v>
      </c>
      <c r="G13" s="21">
        <v>55967744</v>
      </c>
      <c r="H13" s="21">
        <v>0</v>
      </c>
      <c r="I13" s="24">
        <f>53</f>
        <v>0</v>
      </c>
    </row>
    <row r="14">
      <c r="A14" s="21" t="s">
        <v>22</v>
      </c>
      <c r="B14" s="21" t="str">
        <f t="shared" si="0"/>
        <v>56</v>
      </c>
      <c r="C14" s="21" t="str">
        <f t="shared" si="1"/>
        <v>21</v>
      </c>
      <c r="D14" s="21" t="str">
        <f t="shared" si="2"/>
        <v>201</v>
      </c>
      <c r="E14" s="21">
        <f t="shared" si="3"/>
        <v>3381201</v>
      </c>
      <c r="F14" s="21">
        <f t="shared" si="4"/>
        <v>11982</v>
      </c>
      <c r="G14" s="21">
        <v>60628992</v>
      </c>
      <c r="H14" s="21">
        <v>90.6270583471884</v>
      </c>
      <c r="I14" s="24">
        <f>57</f>
        <v>0</v>
      </c>
    </row>
    <row r="15">
      <c r="A15" s="21" t="s">
        <v>23</v>
      </c>
      <c r="B15" s="21" t="str">
        <f t="shared" si="0"/>
        <v>56</v>
      </c>
      <c r="C15" s="21" t="str">
        <f t="shared" si="1"/>
        <v>22</v>
      </c>
      <c r="D15" s="21" t="str">
        <f t="shared" si="2"/>
        <v>191</v>
      </c>
      <c r="E15" s="21">
        <f t="shared" si="3"/>
        <v>3382191</v>
      </c>
      <c r="F15" s="21">
        <f t="shared" si="4"/>
        <v>12972</v>
      </c>
      <c r="G15" s="21">
        <v>67989504</v>
      </c>
      <c r="H15" s="21">
        <v>100</v>
      </c>
      <c r="I15" s="24">
        <f>64</f>
        <v>0</v>
      </c>
    </row>
    <row r="16">
      <c r="A16" s="21" t="s">
        <v>24</v>
      </c>
      <c r="B16" s="21" t="str">
        <f t="shared" si="0"/>
        <v>56</v>
      </c>
      <c r="C16" s="21" t="str">
        <f t="shared" si="1"/>
        <v>23</v>
      </c>
      <c r="D16" s="21" t="str">
        <f t="shared" si="2"/>
        <v>193</v>
      </c>
      <c r="E16" s="21">
        <f t="shared" si="3"/>
        <v>3383193</v>
      </c>
      <c r="F16" s="21">
        <f t="shared" si="4"/>
        <v>13974</v>
      </c>
      <c r="G16" s="21">
        <v>68706304</v>
      </c>
      <c r="H16" s="21">
        <v>100</v>
      </c>
      <c r="I16" s="24">
        <f>65</f>
        <v>0</v>
      </c>
    </row>
    <row r="17">
      <c r="A17" s="21" t="s">
        <v>25</v>
      </c>
      <c r="B17" s="21" t="str">
        <f t="shared" si="0"/>
        <v>56</v>
      </c>
      <c r="C17" s="21" t="str">
        <f t="shared" si="1"/>
        <v>24</v>
      </c>
      <c r="D17" s="21" t="str">
        <f t="shared" si="2"/>
        <v>201</v>
      </c>
      <c r="E17" s="21">
        <f t="shared" si="3"/>
        <v>3384201</v>
      </c>
      <c r="F17" s="21">
        <f t="shared" si="4"/>
        <v>14982</v>
      </c>
      <c r="G17" s="21">
        <v>69222400</v>
      </c>
      <c r="H17" s="21">
        <v>99.785461258294704</v>
      </c>
      <c r="I17" s="24">
        <f>66</f>
        <v>0</v>
      </c>
    </row>
    <row r="18">
      <c r="A18" s="21" t="s">
        <v>26</v>
      </c>
      <c r="B18" s="21" t="str">
        <f t="shared" si="0"/>
        <v>56</v>
      </c>
      <c r="C18" s="21" t="str">
        <f t="shared" si="1"/>
        <v>25</v>
      </c>
      <c r="D18" s="21" t="str">
        <f t="shared" si="2"/>
        <v>225</v>
      </c>
      <c r="E18" s="21">
        <f t="shared" si="3"/>
        <v>3385225</v>
      </c>
      <c r="F18" s="21">
        <f t="shared" si="4"/>
        <v>16006</v>
      </c>
      <c r="G18" s="21">
        <v>65523712</v>
      </c>
      <c r="H18" s="21">
        <v>0</v>
      </c>
      <c r="I18" s="24">
        <f>62</f>
        <v>0</v>
      </c>
    </row>
    <row r="19">
      <c r="A19" s="21" t="s">
        <v>27</v>
      </c>
      <c r="B19" s="21" t="str">
        <f t="shared" si="0"/>
        <v>56</v>
      </c>
      <c r="C19" s="21" t="str">
        <f t="shared" si="1"/>
        <v>26</v>
      </c>
      <c r="D19" s="21" t="str">
        <f t="shared" si="2"/>
        <v>234</v>
      </c>
      <c r="E19" s="21">
        <f t="shared" si="3"/>
        <v>3386234</v>
      </c>
      <c r="F19" s="21">
        <f t="shared" si="4"/>
        <v>17015</v>
      </c>
      <c r="G19" s="21">
        <v>65523712</v>
      </c>
      <c r="H19" s="21">
        <v>0</v>
      </c>
      <c r="I19" s="24">
        <f>62</f>
        <v>0</v>
      </c>
    </row>
    <row r="20">
      <c r="A20" s="21" t="s">
        <v>28</v>
      </c>
      <c r="B20" s="21" t="str">
        <f t="shared" si="0"/>
        <v>56</v>
      </c>
      <c r="C20" s="21" t="str">
        <f t="shared" si="1"/>
        <v>27</v>
      </c>
      <c r="D20" s="21" t="str">
        <f t="shared" si="2"/>
        <v>231</v>
      </c>
      <c r="E20" s="21">
        <f t="shared" si="3"/>
        <v>3387231</v>
      </c>
      <c r="F20" s="21">
        <f t="shared" si="4"/>
        <v>18012</v>
      </c>
      <c r="G20" s="21">
        <v>65523712</v>
      </c>
      <c r="H20" s="21">
        <v>0</v>
      </c>
      <c r="I20" s="24">
        <f>62</f>
        <v>0</v>
      </c>
    </row>
    <row r="21">
      <c r="A21" s="21" t="s">
        <v>29</v>
      </c>
      <c r="B21" s="21" t="str">
        <f t="shared" si="0"/>
        <v>56</v>
      </c>
      <c r="C21" s="21" t="str">
        <f t="shared" si="1"/>
        <v>28</v>
      </c>
      <c r="D21" s="21" t="str">
        <f t="shared" si="2"/>
        <v>203</v>
      </c>
      <c r="E21" s="21">
        <f t="shared" si="3"/>
        <v>3388203</v>
      </c>
      <c r="F21" s="21">
        <f t="shared" si="4"/>
        <v>18984</v>
      </c>
      <c r="G21" s="21">
        <v>68194304</v>
      </c>
      <c r="H21" s="21">
        <v>100</v>
      </c>
      <c r="I21" s="24">
        <f>65</f>
        <v>0</v>
      </c>
    </row>
    <row r="22">
      <c r="A22" s="21" t="s">
        <v>30</v>
      </c>
      <c r="B22" s="21" t="str">
        <f t="shared" si="0"/>
        <v>56</v>
      </c>
      <c r="C22" s="21" t="str">
        <f t="shared" si="1"/>
        <v>29</v>
      </c>
      <c r="D22" s="21" t="str">
        <f t="shared" si="2"/>
        <v>233</v>
      </c>
      <c r="E22" s="21">
        <f t="shared" si="3"/>
        <v>3389233</v>
      </c>
      <c r="F22" s="21">
        <f t="shared" si="4"/>
        <v>20014</v>
      </c>
      <c r="G22" s="21">
        <v>69513216</v>
      </c>
      <c r="H22" s="21">
        <v>49.3291385149384</v>
      </c>
      <c r="I22" s="24">
        <f>66</f>
        <v>0</v>
      </c>
    </row>
    <row r="23">
      <c r="A23" s="21" t="s">
        <v>31</v>
      </c>
      <c r="B23" s="21" t="str">
        <f t="shared" si="0"/>
        <v>56</v>
      </c>
      <c r="C23" s="21" t="str">
        <f t="shared" si="1"/>
        <v>30</v>
      </c>
      <c r="D23" s="21" t="str">
        <f t="shared" si="2"/>
        <v>245</v>
      </c>
      <c r="E23" s="21">
        <f t="shared" si="3"/>
        <v>3390245</v>
      </c>
      <c r="F23" s="21">
        <f t="shared" si="4"/>
        <v>21026</v>
      </c>
      <c r="G23" s="21">
        <v>68976640</v>
      </c>
      <c r="H23" s="21">
        <v>0</v>
      </c>
      <c r="I23" s="24">
        <f>65</f>
        <v>0</v>
      </c>
    </row>
    <row r="24">
      <c r="A24" s="21" t="s">
        <v>32</v>
      </c>
      <c r="B24" s="21" t="str">
        <f t="shared" si="0"/>
        <v>56</v>
      </c>
      <c r="C24" s="21" t="str">
        <f t="shared" si="1"/>
        <v>31</v>
      </c>
      <c r="D24" s="21" t="str">
        <f t="shared" si="2"/>
        <v>238</v>
      </c>
      <c r="E24" s="21">
        <f t="shared" si="3"/>
        <v>3391238</v>
      </c>
      <c r="F24" s="21">
        <f t="shared" si="4"/>
        <v>22019</v>
      </c>
      <c r="G24" s="21">
        <v>68976640</v>
      </c>
      <c r="H24" s="21">
        <v>0</v>
      </c>
      <c r="I24" s="24">
        <f>65</f>
        <v>0</v>
      </c>
    </row>
    <row r="25">
      <c r="A25" s="21" t="s">
        <v>33</v>
      </c>
      <c r="B25" s="21" t="str">
        <f t="shared" si="0"/>
        <v>56</v>
      </c>
      <c r="C25" s="21" t="str">
        <f t="shared" si="1"/>
        <v>32</v>
      </c>
      <c r="D25" s="21" t="str">
        <f t="shared" si="2"/>
        <v>244</v>
      </c>
      <c r="E25" s="21">
        <f t="shared" si="3"/>
        <v>3392244</v>
      </c>
      <c r="F25" s="21">
        <f t="shared" si="4"/>
        <v>23025</v>
      </c>
      <c r="G25" s="21">
        <v>68976640</v>
      </c>
      <c r="H25" s="21">
        <v>3.07198159131006</v>
      </c>
      <c r="I25" s="24">
        <f>65</f>
        <v>0</v>
      </c>
    </row>
    <row r="26">
      <c r="A26" s="21" t="s">
        <v>34</v>
      </c>
      <c r="B26" s="21" t="str">
        <f t="shared" si="0"/>
        <v>56</v>
      </c>
      <c r="C26" s="21" t="str">
        <f t="shared" si="1"/>
        <v>33</v>
      </c>
      <c r="D26" s="21" t="str">
        <f t="shared" si="2"/>
        <v>246</v>
      </c>
      <c r="E26" s="21">
        <f t="shared" si="3"/>
        <v>3393246</v>
      </c>
      <c r="F26" s="21">
        <f t="shared" si="4"/>
        <v>24027</v>
      </c>
      <c r="G26" s="21">
        <v>69062656</v>
      </c>
      <c r="H26" s="21">
        <v>19.0876140828519</v>
      </c>
      <c r="I26" s="24">
        <f>65</f>
        <v>0</v>
      </c>
    </row>
    <row r="27">
      <c r="A27" s="21" t="s">
        <v>35</v>
      </c>
      <c r="B27" s="21" t="str">
        <f t="shared" si="0"/>
        <v>56</v>
      </c>
      <c r="C27" s="21" t="str">
        <f t="shared" si="1"/>
        <v>34</v>
      </c>
      <c r="D27" s="21" t="str">
        <f t="shared" si="2"/>
        <v>239</v>
      </c>
      <c r="E27" s="21">
        <f t="shared" si="3"/>
        <v>3394239</v>
      </c>
      <c r="F27" s="21">
        <f t="shared" si="4"/>
        <v>25020</v>
      </c>
      <c r="G27" s="21">
        <v>68976640</v>
      </c>
      <c r="H27" s="21">
        <v>0</v>
      </c>
      <c r="I27" s="24">
        <f>65</f>
        <v>0</v>
      </c>
    </row>
    <row r="28">
      <c r="A28" s="21" t="s">
        <v>36</v>
      </c>
      <c r="B28" s="21" t="str">
        <f t="shared" si="0"/>
        <v>56</v>
      </c>
      <c r="C28" s="21" t="str">
        <f t="shared" si="1"/>
        <v>35</v>
      </c>
      <c r="D28" s="21" t="str">
        <f t="shared" si="2"/>
        <v>243</v>
      </c>
      <c r="E28" s="21">
        <f t="shared" si="3"/>
        <v>3395243</v>
      </c>
      <c r="F28" s="21">
        <f t="shared" si="4"/>
        <v>26024</v>
      </c>
      <c r="G28" s="21">
        <v>68976640</v>
      </c>
      <c r="H28" s="21">
        <v>0</v>
      </c>
      <c r="I28" s="24">
        <f>65</f>
        <v>0</v>
      </c>
    </row>
    <row r="29">
      <c r="A29" s="21" t="s">
        <v>37</v>
      </c>
      <c r="B29" s="21" t="str">
        <f t="shared" si="0"/>
        <v>56</v>
      </c>
      <c r="C29" s="21" t="str">
        <f t="shared" si="1"/>
        <v>36</v>
      </c>
      <c r="D29" s="21" t="str">
        <f t="shared" si="2"/>
        <v>242</v>
      </c>
      <c r="E29" s="21">
        <f t="shared" si="3"/>
        <v>3396242</v>
      </c>
      <c r="F29" s="21">
        <f t="shared" si="4"/>
        <v>27023</v>
      </c>
      <c r="G29" s="21">
        <v>69013504</v>
      </c>
      <c r="H29" s="21">
        <v>3.06554828925238</v>
      </c>
      <c r="I29" s="24">
        <f>65</f>
        <v>0</v>
      </c>
    </row>
    <row r="30">
      <c r="A30" s="21" t="s">
        <v>38</v>
      </c>
      <c r="B30" s="21" t="str">
        <f t="shared" si="0"/>
        <v>56</v>
      </c>
      <c r="C30" s="21" t="str">
        <f t="shared" si="1"/>
        <v>37</v>
      </c>
      <c r="D30" s="21" t="str">
        <f t="shared" si="2"/>
        <v>211</v>
      </c>
      <c r="E30" s="21">
        <f t="shared" si="3"/>
        <v>3397211</v>
      </c>
      <c r="F30" s="21">
        <f t="shared" si="4"/>
        <v>27992</v>
      </c>
      <c r="G30" s="21">
        <v>69275648</v>
      </c>
      <c r="H30" s="21">
        <v>99.983166705043008</v>
      </c>
      <c r="I30" s="24">
        <f>66</f>
        <v>0</v>
      </c>
    </row>
    <row r="31">
      <c r="A31" s="21" t="s">
        <v>39</v>
      </c>
      <c r="B31" s="21" t="str">
        <f t="shared" si="0"/>
        <v>56</v>
      </c>
      <c r="C31" s="21" t="str">
        <f t="shared" si="1"/>
        <v>38</v>
      </c>
      <c r="D31" s="21" t="str">
        <f t="shared" si="2"/>
        <v>245</v>
      </c>
      <c r="E31" s="21">
        <f t="shared" si="3"/>
        <v>3398245</v>
      </c>
      <c r="F31" s="21">
        <f t="shared" si="4"/>
        <v>29026</v>
      </c>
      <c r="G31" s="21">
        <v>69627904</v>
      </c>
      <c r="H31" s="21">
        <v>40.0666867468572</v>
      </c>
      <c r="I31" s="24">
        <f>66</f>
        <v>0</v>
      </c>
    </row>
    <row r="32">
      <c r="A32" s="21" t="s">
        <v>40</v>
      </c>
      <c r="B32" s="21" t="str">
        <f t="shared" si="0"/>
        <v>56</v>
      </c>
      <c r="C32" s="21" t="str">
        <f t="shared" si="1"/>
        <v>39</v>
      </c>
      <c r="D32" s="21" t="str">
        <f t="shared" si="2"/>
        <v>251</v>
      </c>
      <c r="E32" s="21">
        <f t="shared" si="3"/>
        <v>3399251</v>
      </c>
      <c r="F32" s="21">
        <f t="shared" si="4"/>
        <v>30032</v>
      </c>
      <c r="G32" s="21">
        <v>69128192</v>
      </c>
      <c r="H32" s="21">
        <v>0</v>
      </c>
      <c r="I32" s="24">
        <f>65</f>
        <v>0</v>
      </c>
    </row>
    <row r="33">
      <c r="A33" s="21" t="s">
        <v>41</v>
      </c>
      <c r="B33" s="21" t="str">
        <f t="shared" si="0"/>
        <v>56</v>
      </c>
      <c r="C33" s="21" t="str">
        <f t="shared" si="1"/>
        <v>40</v>
      </c>
      <c r="D33" s="21" t="str">
        <f t="shared" si="2"/>
        <v>245</v>
      </c>
      <c r="E33" s="21">
        <f t="shared" si="3"/>
        <v>3400245</v>
      </c>
      <c r="F33" s="21">
        <f t="shared" si="4"/>
        <v>31026</v>
      </c>
      <c r="G33" s="21">
        <v>69128192</v>
      </c>
      <c r="H33" s="21">
        <v>0</v>
      </c>
      <c r="I33" s="24">
        <f>65</f>
        <v>0</v>
      </c>
    </row>
    <row r="34">
      <c r="A34" s="21" t="s">
        <v>42</v>
      </c>
      <c r="B34" s="21" t="str">
        <f t="shared" si="0"/>
        <v>56</v>
      </c>
      <c r="C34" s="21" t="str">
        <f t="shared" si="1"/>
        <v>41</v>
      </c>
      <c r="D34" s="21" t="str">
        <f t="shared" si="2"/>
        <v>208</v>
      </c>
      <c r="E34" s="21">
        <f t="shared" si="3"/>
        <v>3401208</v>
      </c>
      <c r="F34" s="21">
        <f t="shared" si="4"/>
        <v>31989</v>
      </c>
      <c r="G34" s="21">
        <v>69267456</v>
      </c>
      <c r="H34" s="21">
        <v>49.066647271306896</v>
      </c>
      <c r="I34" s="24">
        <f>66</f>
        <v>0</v>
      </c>
    </row>
    <row r="35">
      <c r="A35" s="21" t="s">
        <v>43</v>
      </c>
      <c r="B35" s="21" t="str">
        <f t="shared" si="0"/>
        <v>56</v>
      </c>
      <c r="C35" s="21" t="str">
        <f t="shared" si="1"/>
        <v>42</v>
      </c>
      <c r="D35" s="21" t="str">
        <f t="shared" si="2"/>
        <v>222</v>
      </c>
      <c r="E35" s="21">
        <f t="shared" si="3"/>
        <v>3402222</v>
      </c>
      <c r="F35" s="21">
        <f t="shared" si="4"/>
        <v>33003</v>
      </c>
      <c r="G35" s="21">
        <v>74190848</v>
      </c>
      <c r="H35" s="21">
        <v>85.1459323255424</v>
      </c>
      <c r="I35" s="24">
        <f>70</f>
        <v>0</v>
      </c>
    </row>
    <row r="36">
      <c r="A36" s="21" t="s">
        <v>44</v>
      </c>
      <c r="B36" s="21" t="str">
        <f t="shared" si="0"/>
        <v>56</v>
      </c>
      <c r="C36" s="21" t="str">
        <f t="shared" si="1"/>
        <v>43</v>
      </c>
      <c r="D36" s="21" t="str">
        <f t="shared" si="2"/>
        <v>258</v>
      </c>
      <c r="E36" s="21">
        <f t="shared" si="3"/>
        <v>3403258</v>
      </c>
      <c r="F36" s="21">
        <f t="shared" si="4"/>
        <v>34039</v>
      </c>
      <c r="G36" s="21">
        <v>73912320</v>
      </c>
      <c r="H36" s="21">
        <v>0</v>
      </c>
      <c r="I36" s="24">
        <f>70</f>
        <v>0</v>
      </c>
    </row>
    <row r="37">
      <c r="A37" s="21" t="s">
        <v>45</v>
      </c>
      <c r="B37" s="21" t="str">
        <f t="shared" si="0"/>
        <v>56</v>
      </c>
      <c r="C37" s="21" t="str">
        <f t="shared" si="1"/>
        <v>44</v>
      </c>
      <c r="D37" s="21" t="str">
        <f t="shared" si="2"/>
        <v>254</v>
      </c>
      <c r="E37" s="21">
        <f t="shared" si="3"/>
        <v>3404254</v>
      </c>
      <c r="F37" s="21">
        <f t="shared" si="4"/>
        <v>35035</v>
      </c>
      <c r="G37" s="21">
        <v>73912320</v>
      </c>
      <c r="H37" s="21">
        <v>0</v>
      </c>
      <c r="I37" s="24">
        <f>70</f>
        <v>0</v>
      </c>
    </row>
    <row r="38">
      <c r="A38" s="21" t="s">
        <v>46</v>
      </c>
      <c r="B38" s="21" t="str">
        <f t="shared" si="0"/>
        <v>56</v>
      </c>
      <c r="C38" s="21" t="str">
        <f t="shared" si="1"/>
        <v>45</v>
      </c>
      <c r="D38" s="21" t="str">
        <f t="shared" si="2"/>
        <v>260</v>
      </c>
      <c r="E38" s="21">
        <f t="shared" si="3"/>
        <v>3405260</v>
      </c>
      <c r="F38" s="21">
        <f t="shared" si="4"/>
        <v>36041</v>
      </c>
      <c r="G38" s="21">
        <v>73912320</v>
      </c>
      <c r="H38" s="21">
        <v>0</v>
      </c>
      <c r="I38" s="24">
        <f>70</f>
        <v>0</v>
      </c>
    </row>
    <row r="39">
      <c r="A39" s="21" t="s">
        <v>47</v>
      </c>
      <c r="B39" s="21" t="str">
        <f t="shared" si="0"/>
        <v>56</v>
      </c>
      <c r="C39" s="21" t="str">
        <f t="shared" si="1"/>
        <v>46</v>
      </c>
      <c r="D39" s="21" t="str">
        <f t="shared" si="2"/>
        <v>217</v>
      </c>
      <c r="E39" s="21">
        <f t="shared" si="3"/>
        <v>3406217</v>
      </c>
      <c r="F39" s="21">
        <f t="shared" si="4"/>
        <v>36998</v>
      </c>
      <c r="G39" s="21">
        <v>75964416</v>
      </c>
      <c r="H39" s="21">
        <v>99.427288716443296</v>
      </c>
      <c r="I39" s="24">
        <f>72</f>
        <v>0</v>
      </c>
    </row>
    <row r="40">
      <c r="A40" s="21" t="s">
        <v>48</v>
      </c>
      <c r="B40" s="21" t="str">
        <f t="shared" si="0"/>
        <v>56</v>
      </c>
      <c r="C40" s="21" t="str">
        <f t="shared" si="1"/>
        <v>47</v>
      </c>
      <c r="D40" s="21" t="str">
        <f t="shared" si="2"/>
        <v>249</v>
      </c>
      <c r="E40" s="21">
        <f t="shared" si="3"/>
        <v>3407249</v>
      </c>
      <c r="F40" s="21">
        <f t="shared" si="4"/>
        <v>38030</v>
      </c>
      <c r="G40" s="21">
        <v>75911168</v>
      </c>
      <c r="H40" s="21">
        <v>15.4496052662934</v>
      </c>
      <c r="I40" s="24">
        <f>72</f>
        <v>0</v>
      </c>
    </row>
    <row r="41">
      <c r="A41" s="21" t="s">
        <v>49</v>
      </c>
      <c r="B41" s="21" t="str">
        <f t="shared" si="0"/>
        <v>56</v>
      </c>
      <c r="C41" s="21" t="str">
        <f t="shared" si="1"/>
        <v>48</v>
      </c>
      <c r="D41" s="21" t="str">
        <f t="shared" si="2"/>
        <v>254</v>
      </c>
      <c r="E41" s="21">
        <f t="shared" si="3"/>
        <v>3408254</v>
      </c>
      <c r="F41" s="21">
        <f t="shared" si="4"/>
        <v>39035</v>
      </c>
      <c r="G41" s="21">
        <v>74117120</v>
      </c>
      <c r="H41" s="21">
        <v>0</v>
      </c>
      <c r="I41" s="24">
        <f>70</f>
        <v>0</v>
      </c>
    </row>
    <row r="42">
      <c r="A42" s="21" t="s">
        <v>50</v>
      </c>
      <c r="B42" s="21" t="str">
        <f t="shared" si="0"/>
        <v>56</v>
      </c>
      <c r="C42" s="21" t="str">
        <f t="shared" si="1"/>
        <v>49</v>
      </c>
      <c r="D42" s="21" t="str">
        <f t="shared" si="2"/>
        <v>243</v>
      </c>
      <c r="E42" s="21">
        <f t="shared" si="3"/>
        <v>3409243</v>
      </c>
      <c r="F42" s="21">
        <f t="shared" si="4"/>
        <v>40024</v>
      </c>
      <c r="G42" s="21">
        <v>74117120</v>
      </c>
      <c r="H42" s="21">
        <v>0</v>
      </c>
      <c r="I42" s="24">
        <f>70</f>
        <v>0</v>
      </c>
    </row>
    <row r="43">
      <c r="A43" s="21" t="s">
        <v>51</v>
      </c>
      <c r="B43" s="21" t="str">
        <f t="shared" si="0"/>
        <v>56</v>
      </c>
      <c r="C43" s="21" t="str">
        <f t="shared" si="1"/>
        <v>50</v>
      </c>
      <c r="D43" s="21" t="str">
        <f t="shared" si="2"/>
        <v>222</v>
      </c>
      <c r="E43" s="21">
        <f t="shared" si="3"/>
        <v>3410222</v>
      </c>
      <c r="F43" s="21">
        <f t="shared" si="4"/>
        <v>41003</v>
      </c>
      <c r="G43" s="21">
        <v>74268672</v>
      </c>
      <c r="H43" s="21">
        <v>15.7620351334502</v>
      </c>
      <c r="I43" s="24">
        <f>70</f>
        <v>0</v>
      </c>
    </row>
    <row r="44">
      <c r="A44" s="21" t="s">
        <v>52</v>
      </c>
      <c r="B44" s="21" t="str">
        <f t="shared" si="0"/>
        <v>56</v>
      </c>
      <c r="C44" s="21" t="str">
        <f t="shared" si="1"/>
        <v>51</v>
      </c>
      <c r="D44" s="21" t="str">
        <f t="shared" si="2"/>
        <v>232</v>
      </c>
      <c r="E44" s="21">
        <f t="shared" si="3"/>
        <v>3411232</v>
      </c>
      <c r="F44" s="21">
        <f t="shared" si="4"/>
        <v>42013</v>
      </c>
      <c r="G44" s="21">
        <v>75767808</v>
      </c>
      <c r="H44" s="21">
        <v>100</v>
      </c>
      <c r="I44" s="24">
        <f>72</f>
        <v>0</v>
      </c>
    </row>
    <row r="45">
      <c r="A45" s="21" t="s">
        <v>53</v>
      </c>
      <c r="B45" s="21" t="str">
        <f t="shared" si="0"/>
        <v>56</v>
      </c>
      <c r="C45" s="21" t="str">
        <f t="shared" si="1"/>
        <v>52</v>
      </c>
      <c r="D45" s="21" t="str">
        <f t="shared" si="2"/>
        <v>252</v>
      </c>
      <c r="E45" s="21">
        <f t="shared" si="3"/>
        <v>3412252</v>
      </c>
      <c r="F45" s="21">
        <f t="shared" si="4"/>
        <v>43033</v>
      </c>
      <c r="G45" s="21">
        <v>74493952</v>
      </c>
      <c r="H45" s="21">
        <v>3.0736908781707</v>
      </c>
      <c r="I45" s="24">
        <f t="shared" ref="I45:I61" si="5">71</f>
        <v>0</v>
      </c>
    </row>
    <row r="46">
      <c r="A46" s="21" t="s">
        <v>54</v>
      </c>
      <c r="B46" s="21" t="str">
        <f t="shared" si="0"/>
        <v>56</v>
      </c>
      <c r="C46" s="21" t="str">
        <f t="shared" si="1"/>
        <v>53</v>
      </c>
      <c r="D46" s="21" t="str">
        <f t="shared" si="2"/>
        <v>260</v>
      </c>
      <c r="E46" s="21">
        <f t="shared" si="3"/>
        <v>3413260</v>
      </c>
      <c r="F46" s="21">
        <f t="shared" si="4"/>
        <v>44041</v>
      </c>
      <c r="G46" s="21">
        <v>74493952</v>
      </c>
      <c r="H46" s="21">
        <v>0</v>
      </c>
      <c r="I46" s="24">
        <f t="shared" si="5"/>
        <v>0</v>
      </c>
    </row>
    <row r="47">
      <c r="A47" s="21" t="s">
        <v>55</v>
      </c>
      <c r="B47" s="21" t="str">
        <f t="shared" si="0"/>
        <v>56</v>
      </c>
      <c r="C47" s="21" t="str">
        <f t="shared" si="1"/>
        <v>54</v>
      </c>
      <c r="D47" s="21" t="str">
        <f t="shared" si="2"/>
        <v>264</v>
      </c>
      <c r="E47" s="21">
        <f t="shared" si="3"/>
        <v>3414264</v>
      </c>
      <c r="F47" s="21">
        <f t="shared" si="4"/>
        <v>45045</v>
      </c>
      <c r="G47" s="21">
        <v>74493952</v>
      </c>
      <c r="H47" s="21">
        <v>0</v>
      </c>
      <c r="I47" s="24">
        <f t="shared" si="5"/>
        <v>0</v>
      </c>
    </row>
    <row r="48">
      <c r="A48" s="21" t="s">
        <v>56</v>
      </c>
      <c r="B48" s="21" t="str">
        <f t="shared" si="0"/>
        <v>56</v>
      </c>
      <c r="C48" s="21" t="str">
        <f t="shared" si="1"/>
        <v>55</v>
      </c>
      <c r="D48" s="21" t="str">
        <f t="shared" si="2"/>
        <v>257</v>
      </c>
      <c r="E48" s="21">
        <f t="shared" si="3"/>
        <v>3415257</v>
      </c>
      <c r="F48" s="21">
        <f t="shared" si="4"/>
        <v>46038</v>
      </c>
      <c r="G48" s="21">
        <v>74964992</v>
      </c>
      <c r="H48" s="21">
        <v>26.8169770217502</v>
      </c>
      <c r="I48" s="24">
        <f t="shared" si="5"/>
        <v>0</v>
      </c>
    </row>
    <row r="49">
      <c r="A49" s="21" t="s">
        <v>57</v>
      </c>
      <c r="B49" s="21" t="str">
        <f t="shared" si="0"/>
        <v>56</v>
      </c>
      <c r="C49" s="21" t="str">
        <f t="shared" si="1"/>
        <v>56</v>
      </c>
      <c r="D49" s="21" t="str">
        <f t="shared" si="2"/>
        <v>257</v>
      </c>
      <c r="E49" s="21">
        <f t="shared" si="3"/>
        <v>3416257</v>
      </c>
      <c r="F49" s="21">
        <f t="shared" si="4"/>
        <v>47038</v>
      </c>
      <c r="G49" s="21">
        <v>74452992</v>
      </c>
      <c r="H49" s="21">
        <v>4.6297617778917296</v>
      </c>
      <c r="I49" s="24">
        <f t="shared" si="5"/>
        <v>0</v>
      </c>
    </row>
    <row r="50">
      <c r="A50" s="21" t="s">
        <v>58</v>
      </c>
      <c r="B50" s="21" t="str">
        <f t="shared" si="0"/>
        <v>56</v>
      </c>
      <c r="C50" s="21" t="str">
        <f t="shared" si="1"/>
        <v>57</v>
      </c>
      <c r="D50" s="21" t="str">
        <f t="shared" si="2"/>
        <v>269</v>
      </c>
      <c r="E50" s="21">
        <f t="shared" si="3"/>
        <v>3417269</v>
      </c>
      <c r="F50" s="21">
        <f t="shared" si="4"/>
        <v>48050</v>
      </c>
      <c r="G50" s="21">
        <v>74452992</v>
      </c>
      <c r="H50" s="21">
        <v>0</v>
      </c>
      <c r="I50" s="24">
        <f t="shared" si="5"/>
        <v>0</v>
      </c>
    </row>
    <row r="51">
      <c r="A51" s="21" t="s">
        <v>59</v>
      </c>
      <c r="B51" s="21" t="str">
        <f t="shared" si="0"/>
        <v>56</v>
      </c>
      <c r="C51" s="21" t="str">
        <f t="shared" si="1"/>
        <v>58</v>
      </c>
      <c r="D51" s="21" t="str">
        <f t="shared" si="2"/>
        <v>266</v>
      </c>
      <c r="E51" s="21">
        <f t="shared" si="3"/>
        <v>3418266</v>
      </c>
      <c r="F51" s="21">
        <f t="shared" si="4"/>
        <v>49047</v>
      </c>
      <c r="G51" s="21">
        <v>74452992</v>
      </c>
      <c r="H51" s="21">
        <v>0</v>
      </c>
      <c r="I51" s="24">
        <f t="shared" si="5"/>
        <v>0</v>
      </c>
    </row>
    <row r="52">
      <c r="A52" s="21" t="s">
        <v>60</v>
      </c>
      <c r="B52" s="21" t="str">
        <f t="shared" si="0"/>
        <v>56</v>
      </c>
      <c r="C52" s="21" t="str">
        <f t="shared" si="1"/>
        <v>59</v>
      </c>
      <c r="D52" s="21" t="str">
        <f t="shared" si="2"/>
        <v>257</v>
      </c>
      <c r="E52" s="21">
        <f t="shared" si="3"/>
        <v>3419257</v>
      </c>
      <c r="F52" s="21">
        <f t="shared" si="4"/>
        <v>50038</v>
      </c>
      <c r="G52" s="21">
        <v>74452992</v>
      </c>
      <c r="H52" s="21">
        <v>0</v>
      </c>
      <c r="I52" s="24">
        <f t="shared" si="5"/>
        <v>0</v>
      </c>
    </row>
    <row r="53">
      <c r="A53" s="21" t="s">
        <v>61</v>
      </c>
      <c r="B53" s="21" t="str">
        <f t="shared" si="0"/>
        <v>57</v>
      </c>
      <c r="C53" s="21" t="str">
        <f t="shared" si="1"/>
        <v>00</v>
      </c>
      <c r="D53" s="21" t="str">
        <f t="shared" si="2"/>
        <v>224</v>
      </c>
      <c r="E53" s="21">
        <f t="shared" si="3"/>
        <v>3420224</v>
      </c>
      <c r="F53" s="21">
        <f t="shared" si="4"/>
        <v>51005</v>
      </c>
      <c r="G53" s="21">
        <v>74981376</v>
      </c>
      <c r="H53" s="21">
        <v>45.786379874424296</v>
      </c>
      <c r="I53" s="24">
        <f t="shared" si="5"/>
        <v>0</v>
      </c>
    </row>
    <row r="54">
      <c r="A54" s="21" t="s">
        <v>62</v>
      </c>
      <c r="B54" s="21" t="str">
        <f t="shared" si="0"/>
        <v>57</v>
      </c>
      <c r="C54" s="21" t="str">
        <f t="shared" si="1"/>
        <v>01</v>
      </c>
      <c r="D54" s="21" t="str">
        <f t="shared" si="2"/>
        <v>261</v>
      </c>
      <c r="E54" s="21">
        <f t="shared" si="3"/>
        <v>3421261</v>
      </c>
      <c r="F54" s="21">
        <f t="shared" si="4"/>
        <v>52042</v>
      </c>
      <c r="G54" s="21">
        <v>74964992</v>
      </c>
      <c r="H54" s="21">
        <v>27.8943029568259</v>
      </c>
      <c r="I54" s="24">
        <f t="shared" si="5"/>
        <v>0</v>
      </c>
    </row>
    <row r="55">
      <c r="A55" s="21" t="s">
        <v>63</v>
      </c>
      <c r="B55" s="21" t="str">
        <f t="shared" si="0"/>
        <v>57</v>
      </c>
      <c r="C55" s="21" t="str">
        <f t="shared" si="1"/>
        <v>02</v>
      </c>
      <c r="D55" s="21" t="str">
        <f t="shared" si="2"/>
        <v>263</v>
      </c>
      <c r="E55" s="21">
        <f t="shared" si="3"/>
        <v>3422263</v>
      </c>
      <c r="F55" s="21">
        <f t="shared" si="4"/>
        <v>53044</v>
      </c>
      <c r="G55" s="21">
        <v>74485760</v>
      </c>
      <c r="H55" s="21">
        <v>0</v>
      </c>
      <c r="I55" s="24">
        <f t="shared" si="5"/>
        <v>0</v>
      </c>
    </row>
    <row r="56">
      <c r="A56" s="21" t="s">
        <v>64</v>
      </c>
      <c r="B56" s="21" t="str">
        <f t="shared" si="0"/>
        <v>57</v>
      </c>
      <c r="C56" s="21" t="str">
        <f t="shared" si="1"/>
        <v>03</v>
      </c>
      <c r="D56" s="21" t="str">
        <f t="shared" si="2"/>
        <v>278</v>
      </c>
      <c r="E56" s="21">
        <f t="shared" si="3"/>
        <v>3423278</v>
      </c>
      <c r="F56" s="21">
        <f t="shared" si="4"/>
        <v>54059</v>
      </c>
      <c r="G56" s="21">
        <v>74485760</v>
      </c>
      <c r="H56" s="21">
        <v>0</v>
      </c>
      <c r="I56" s="24">
        <f t="shared" si="5"/>
        <v>0</v>
      </c>
    </row>
    <row r="57">
      <c r="A57" s="21" t="s">
        <v>65</v>
      </c>
      <c r="B57" s="21" t="str">
        <f t="shared" si="0"/>
        <v>57</v>
      </c>
      <c r="C57" s="21" t="str">
        <f t="shared" si="1"/>
        <v>04</v>
      </c>
      <c r="D57" s="21" t="str">
        <f t="shared" si="2"/>
        <v>235</v>
      </c>
      <c r="E57" s="21">
        <f t="shared" si="3"/>
        <v>3424235</v>
      </c>
      <c r="F57" s="21">
        <f t="shared" si="4"/>
        <v>55016</v>
      </c>
      <c r="G57" s="21">
        <v>75141120</v>
      </c>
      <c r="H57" s="21">
        <v>31.5709534700721</v>
      </c>
      <c r="I57" s="24">
        <f t="shared" si="5"/>
        <v>0</v>
      </c>
    </row>
    <row r="58">
      <c r="A58" s="21" t="s">
        <v>66</v>
      </c>
      <c r="B58" s="21" t="str">
        <f t="shared" si="0"/>
        <v>57</v>
      </c>
      <c r="C58" s="21" t="str">
        <f t="shared" si="1"/>
        <v>05</v>
      </c>
      <c r="D58" s="21" t="str">
        <f t="shared" si="2"/>
        <v>267</v>
      </c>
      <c r="E58" s="21">
        <f t="shared" si="3"/>
        <v>3425267</v>
      </c>
      <c r="F58" s="21">
        <f t="shared" si="4"/>
        <v>56048</v>
      </c>
      <c r="G58" s="21">
        <v>75153408</v>
      </c>
      <c r="H58" s="21">
        <v>66.401269132707296</v>
      </c>
      <c r="I58" s="24">
        <f t="shared" si="5"/>
        <v>0</v>
      </c>
    </row>
    <row r="59">
      <c r="A59" s="21" t="s">
        <v>67</v>
      </c>
      <c r="B59" s="21" t="str">
        <f t="shared" si="0"/>
        <v>57</v>
      </c>
      <c r="C59" s="21" t="str">
        <f t="shared" si="1"/>
        <v>06</v>
      </c>
      <c r="D59" s="21" t="str">
        <f t="shared" si="2"/>
        <v>271</v>
      </c>
      <c r="E59" s="21">
        <f t="shared" si="3"/>
        <v>3426271</v>
      </c>
      <c r="F59" s="21">
        <f t="shared" si="4"/>
        <v>57052</v>
      </c>
      <c r="G59" s="21">
        <v>74543104</v>
      </c>
      <c r="H59" s="21">
        <v>0</v>
      </c>
      <c r="I59" s="24">
        <f t="shared" si="5"/>
        <v>0</v>
      </c>
    </row>
    <row r="60">
      <c r="A60" s="21" t="s">
        <v>68</v>
      </c>
      <c r="B60" s="21" t="str">
        <f t="shared" si="0"/>
        <v>57</v>
      </c>
      <c r="C60" s="21" t="str">
        <f t="shared" si="1"/>
        <v>07</v>
      </c>
      <c r="D60" s="21" t="str">
        <f t="shared" si="2"/>
        <v>274</v>
      </c>
      <c r="E60" s="21">
        <f t="shared" si="3"/>
        <v>3427274</v>
      </c>
      <c r="F60" s="21">
        <f t="shared" si="4"/>
        <v>58055</v>
      </c>
      <c r="G60" s="21">
        <v>74543104</v>
      </c>
      <c r="H60" s="21">
        <v>0</v>
      </c>
      <c r="I60" s="24">
        <f t="shared" si="5"/>
        <v>0</v>
      </c>
    </row>
    <row r="61">
      <c r="A61" s="21" t="s">
        <v>69</v>
      </c>
      <c r="B61" s="21" t="str">
        <f t="shared" si="0"/>
        <v>57</v>
      </c>
      <c r="C61" s="21" t="str">
        <f t="shared" si="1"/>
        <v>08</v>
      </c>
      <c r="D61" s="21" t="str">
        <f t="shared" si="2"/>
        <v>277</v>
      </c>
      <c r="E61" s="21">
        <f t="shared" si="3"/>
        <v>3428277</v>
      </c>
      <c r="F61" s="21">
        <f t="shared" si="4"/>
        <v>59058</v>
      </c>
      <c r="G61" s="21">
        <v>74543104</v>
      </c>
      <c r="H61" s="21">
        <v>0</v>
      </c>
      <c r="I61" s="24">
        <f t="shared" si="5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2015-12-11T11:57:50Z</dcterms:modified>
  <cp:lastPrinted>2015-12-18T10:10:44Z</cp:lastPrinted>
</cp:coreProperties>
</file>