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<sst xmlns="http://schemas.openxmlformats.org/spreadsheetml/2006/main" count="100" uniqueCount="100">
  <si>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</si>
  <si>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</si>
  <si>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</si>
  <si>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</si>
  <si>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</si>
  <si>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</si>
  <si>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</si>
  <si>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</si>
  <si>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</si>
  <si>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15:41:41.524</t>
  </si>
  <si>
    <t>Max Memory Value:</t>
  </si>
  <si>
    <t>12-08-2015 15:41:42.539</t>
  </si>
  <si>
    <t>12-08-2015 15:41:43.528</t>
  </si>
  <si>
    <t>12-08-2015 15:41:44.532</t>
  </si>
  <si>
    <t>12-08-2015 15:41:45.499</t>
  </si>
  <si>
    <t>12-08-2015 15:41:46.517</t>
  </si>
  <si>
    <t>12-08-2015 15:41:47.502</t>
  </si>
  <si>
    <t>12-08-2015 15:41:48.531</t>
  </si>
  <si>
    <t>12-08-2015 15:41:49.538</t>
  </si>
  <si>
    <t>12-08-2015 15:41:50.540</t>
  </si>
  <si>
    <t>12-08-2015 15:41:51.533</t>
  </si>
  <si>
    <t>12-08-2015 15:41:52.538</t>
  </si>
  <si>
    <t>12-08-2015 15:41:53.538</t>
  </si>
  <si>
    <t>12-08-2015 15:41:54.539</t>
  </si>
  <si>
    <t>12-08-2015 15:41:55.530</t>
  </si>
  <si>
    <t>12-08-2015 15:41:56.541</t>
  </si>
  <si>
    <t>12-08-2015 15:41:57.522</t>
  </si>
  <si>
    <t>12-08-2015 15:41:58.513</t>
  </si>
  <si>
    <t>12-08-2015 15:41:59.508</t>
  </si>
  <si>
    <t>12-08-2015 15:42:00.540</t>
  </si>
  <si>
    <t>12-08-2015 15:42:01.546</t>
  </si>
  <si>
    <t>12-08-2015 15:42:02.549</t>
  </si>
  <si>
    <t>12-08-2015 15:42:03.548</t>
  </si>
  <si>
    <t>12-08-2015 15:42:04.560</t>
  </si>
  <si>
    <t>12-08-2015 15:42:05.550</t>
  </si>
  <si>
    <t>12-08-2015 15:42:06.550</t>
  </si>
  <si>
    <t>12-08-2015 15:42:07.561</t>
  </si>
  <si>
    <t>12-08-2015 15:42:08.543</t>
  </si>
  <si>
    <t>12-08-2015 15:42:09.520</t>
  </si>
  <si>
    <t>12-08-2015 15:42:10.526</t>
  </si>
  <si>
    <t>12-08-2015 15:42:11.560</t>
  </si>
  <si>
    <t>12-08-2015 15:42:12.565</t>
  </si>
  <si>
    <t>12-08-2015 15:42:13.558</t>
  </si>
  <si>
    <t>12-08-2015 15:42:14.512</t>
  </si>
  <si>
    <t>12-08-2015 15:42:15.567</t>
  </si>
  <si>
    <t>12-08-2015 15:42:16.566</t>
  </si>
  <si>
    <t>12-08-2015 15:42:17.543</t>
  </si>
  <si>
    <t>12-08-2015 15:42:18.554</t>
  </si>
  <si>
    <t>12-08-2015 15:42:19.562</t>
  </si>
  <si>
    <t>12-08-2015 15:42:20.534</t>
  </si>
  <si>
    <t>12-08-2015 15:42:21.564</t>
  </si>
  <si>
    <t>12-08-2015 15:42:22.560</t>
  </si>
  <si>
    <t>12-08-2015 15:42:23.560</t>
  </si>
  <si>
    <t>12-08-2015 15:42:24.557</t>
  </si>
  <si>
    <t>12-08-2015 15:42:25.533</t>
  </si>
  <si>
    <t>12-08-2015 15:42:26.542</t>
  </si>
  <si>
    <t>12-08-2015 15:42:27.559</t>
  </si>
  <si>
    <t>12-08-2015 15:42:28.571</t>
  </si>
  <si>
    <t>12-08-2015 15:42:29.563</t>
  </si>
  <si>
    <t>12-08-2015 15:42:30.571</t>
  </si>
  <si>
    <t>12-08-2015 15:42:31.570</t>
  </si>
  <si>
    <t>12-08-2015 15:42:32.582</t>
  </si>
  <si>
    <t>12-08-2015 15:42:33.534</t>
  </si>
  <si>
    <t>12-08-2015 15:42:34.589</t>
  </si>
  <si>
    <t>12-08-2015 15:42:35.570</t>
  </si>
  <si>
    <t>12-08-2015 15:42:36.572</t>
  </si>
  <si>
    <t>12-08-2015 15:42:37.566</t>
  </si>
  <si>
    <t>12-08-2015 15:42:38.573</t>
  </si>
  <si>
    <t>12-08-2015 15:42:39.551</t>
  </si>
  <si>
    <t>12-08-2015 15:42:40.572</t>
  </si>
  <si>
    <t>12-08-2015 15:42:41.577</t>
  </si>
  <si>
    <t>12-08-2015 15:42:42.577</t>
  </si>
  <si>
    <t>12-08-2015 15:42:43.598</t>
  </si>
  <si>
    <t>12-08-2015 15:42:44.580</t>
  </si>
  <si>
    <t>12-08-2015 15:42:45.561</t>
  </si>
  <si>
    <t>12-08-2015 15:42:46.573</t>
  </si>
  <si>
    <t>12-08-2015 15:42:47.580</t>
  </si>
  <si>
    <t>12-08-2015 15:42:48.574</t>
  </si>
  <si>
    <t>12-08-2015 15:42:49.590</t>
  </si>
  <si>
    <t>12-08-2015 15:42:50.581</t>
  </si>
  <si>
    <t>12-08-2015 15:42:51.586</t>
  </si>
  <si>
    <t>12-08-2015 15:42:52.584</t>
  </si>
  <si>
    <t>12-08-2015 15:42:53.583</t>
  </si>
  <si>
    <t>12-08-2015 15:42:54.587</t>
  </si>
  <si>
    <t>12-08-2015 15:42:55.585</t>
  </si>
  <si>
    <t>12-08-2015 15:42:56.587</t>
  </si>
  <si>
    <t>12-08-2015 15:42:57.578</t>
  </si>
  <si>
    <t>12-08-2015 15:42:58.593</t>
  </si>
  <si>
    <t>12-08-2015 15:42:59.573</t>
  </si>
  <si>
    <t>12-08-2015 15:43:00.590</t>
  </si>
  <si>
    <t>12-08-2015 15:43:01.580</t>
  </si>
  <si>
    <t>12-08-2015 15:43:02.592</t>
  </si>
  <si>
    <t>12-08-2015 15:43:03.588</t>
  </si>
  <si>
    <t>12-08-2015 15:43:04.594</t>
  </si>
  <si>
    <t>12-08-2015 15:43:05.599</t>
  </si>
  <si>
    <t>12-08-2015 15:43:06.574</t>
  </si>
  <si>
    <t>12-08-2015 15:43:07.599</t>
  </si>
  <si>
    <t>12-08-2015 15:43:08.603</t>
  </si>
  <si>
    <t>12-08-2015 15:43:09.601</t>
  </si>
  <si>
    <t>12-08-2015 15:43:10.592</t>
  </si>
  <si>
    <t>12-08-2015 15:43:11.603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</si>
</sst>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Blad1!$F$2:$F$92</c:f>
              <c:numCache/>
            </c:numRef>
          </c:xVal>
          <c:yVal>
            <c:numRef>
              <c:f>Blad1!$H$2:$H$92</c:f>
              <c:numCache/>
            </c:numRef>
          </c:yVal>
          <c:smooth val="0"/>
        </c:ser>
        <c:axId val="1194710757"/>
        <c:axId val="2043889470"/>
      </c:scatterChart>
      <c:valAx>
        <c:axId val="119471075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043889470"/>
        <c:crosses val="autoZero"/>
      </c:valAx>
      <c:valAx>
        <c:axId val="204388947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9471075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Blad1!$F$2:$F$92</c:f>
              <c:numCache/>
            </c:numRef>
          </c:xVal>
          <c:yVal>
            <c:numRef>
              <c:f>Blad1!$I$2:$I$92</c:f>
              <c:numCache/>
            </c:numRef>
          </c:yVal>
          <c:smooth val="0"/>
        </c:ser>
        <c:axId val="1303187181"/>
        <c:axId val="2142052682"/>
      </c:scatterChart>
      <c:valAx>
        <c:axId val="130318718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142052682"/>
        <c:crosses val="autoZero"/>
      </c:valAx>
      <c:valAx>
        <c:axId val="214205268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0318718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93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92" si="0">MID(A2,15,2)</f>
        <v>41</v>
      </c>
      <c r="C2" s="21" t="str">
        <f t="shared" ref="C2:C92" si="1">MID(A2,18,2)</f>
        <v>41</v>
      </c>
      <c r="D2" s="21" t="str">
        <f t="shared" ref="D2:D92" si="2">MID(A2,21,3)</f>
        <v>524</v>
      </c>
      <c r="E2" s="21">
        <f t="shared" ref="E2:E92" si="3">D2+(1000*C2)+(B2*60000)</f>
        <v>2501524</v>
      </c>
      <c r="F2" s="21">
        <f t="shared" ref="F2:F92" si="4">E2-$E$2</f>
        <v>0</v>
      </c>
      <c r="K2" s="21" t="s">
        <v>10</v>
      </c>
      <c r="L2" s="21">
        <f>MAX(G:G)</f>
        <v>70410240</v>
      </c>
    </row>
    <row r="3">
      <c r="A3" s="21" t="s">
        <v>11</v>
      </c>
      <c r="B3" s="21" t="str">
        <f t="shared" si="0"/>
        <v>41</v>
      </c>
      <c r="C3" s="21" t="str">
        <f t="shared" si="1"/>
        <v>42</v>
      </c>
      <c r="D3" s="21" t="str">
        <f t="shared" si="2"/>
        <v>539</v>
      </c>
      <c r="E3" s="21">
        <f t="shared" si="3"/>
        <v>2502539</v>
      </c>
      <c r="F3" s="21">
        <f t="shared" si="4"/>
        <v>1015</v>
      </c>
    </row>
    <row r="4">
      <c r="A4" s="21" t="s">
        <v>12</v>
      </c>
      <c r="B4" s="21" t="str">
        <f t="shared" si="0"/>
        <v>41</v>
      </c>
      <c r="C4" s="21" t="str">
        <f t="shared" si="1"/>
        <v>43</v>
      </c>
      <c r="D4" s="21" t="str">
        <f t="shared" si="2"/>
        <v>528</v>
      </c>
      <c r="E4" s="21">
        <f t="shared" si="3"/>
        <v>2503528</v>
      </c>
      <c r="F4" s="21">
        <f t="shared" si="4"/>
        <v>2004</v>
      </c>
    </row>
    <row r="5">
      <c r="A5" s="21" t="s">
        <v>13</v>
      </c>
      <c r="B5" s="21" t="str">
        <f t="shared" si="0"/>
        <v>41</v>
      </c>
      <c r="C5" s="21" t="str">
        <f t="shared" si="1"/>
        <v>44</v>
      </c>
      <c r="D5" s="21" t="str">
        <f t="shared" si="2"/>
        <v>532</v>
      </c>
      <c r="E5" s="21">
        <f t="shared" si="3"/>
        <v>2504532</v>
      </c>
      <c r="F5" s="21">
        <f t="shared" si="4"/>
        <v>3008</v>
      </c>
    </row>
    <row r="6">
      <c r="A6" s="21" t="s">
        <v>14</v>
      </c>
      <c r="B6" s="21" t="str">
        <f t="shared" si="0"/>
        <v>41</v>
      </c>
      <c r="C6" s="21" t="str">
        <f t="shared" si="1"/>
        <v>45</v>
      </c>
      <c r="D6" s="21" t="str">
        <f t="shared" si="2"/>
        <v>499</v>
      </c>
      <c r="E6" s="21">
        <f t="shared" si="3"/>
        <v>2505499</v>
      </c>
      <c r="F6" s="21">
        <f t="shared" si="4"/>
        <v>3975</v>
      </c>
      <c r="G6" s="21">
        <v>0</v>
      </c>
      <c r="I6" s="24">
        <f>0</f>
        <v>0</v>
      </c>
    </row>
    <row r="7">
      <c r="A7" s="21" t="s">
        <v>15</v>
      </c>
      <c r="B7" s="21" t="str">
        <f t="shared" si="0"/>
        <v>41</v>
      </c>
      <c r="C7" s="21" t="str">
        <f t="shared" si="1"/>
        <v>46</v>
      </c>
      <c r="D7" s="21" t="str">
        <f t="shared" si="2"/>
        <v>517</v>
      </c>
      <c r="E7" s="21">
        <f t="shared" si="3"/>
        <v>2506517</v>
      </c>
      <c r="F7" s="21">
        <f t="shared" si="4"/>
        <v>4993</v>
      </c>
      <c r="G7" s="21">
        <v>21143552</v>
      </c>
      <c r="I7" s="24">
        <f>20</f>
        <v>0</v>
      </c>
    </row>
    <row r="8">
      <c r="A8" s="21" t="s">
        <v>16</v>
      </c>
      <c r="B8" s="21" t="str">
        <f t="shared" si="0"/>
        <v>41</v>
      </c>
      <c r="C8" s="21" t="str">
        <f t="shared" si="1"/>
        <v>47</v>
      </c>
      <c r="D8" s="21" t="str">
        <f t="shared" si="2"/>
        <v>502</v>
      </c>
      <c r="E8" s="21">
        <f t="shared" si="3"/>
        <v>2507502</v>
      </c>
      <c r="F8" s="21">
        <f t="shared" si="4"/>
        <v>5978</v>
      </c>
      <c r="G8" s="21">
        <v>43823104</v>
      </c>
      <c r="H8" s="21">
        <v>100</v>
      </c>
      <c r="I8" s="24">
        <f>41</f>
        <v>0</v>
      </c>
    </row>
    <row r="9">
      <c r="A9" s="21" t="s">
        <v>17</v>
      </c>
      <c r="B9" s="21" t="str">
        <f t="shared" si="0"/>
        <v>41</v>
      </c>
      <c r="C9" s="21" t="str">
        <f t="shared" si="1"/>
        <v>48</v>
      </c>
      <c r="D9" s="21" t="str">
        <f t="shared" si="2"/>
        <v>531</v>
      </c>
      <c r="E9" s="21">
        <f t="shared" si="3"/>
        <v>2508531</v>
      </c>
      <c r="F9" s="21">
        <f t="shared" si="4"/>
        <v>7007</v>
      </c>
      <c r="G9" s="21">
        <v>48029696</v>
      </c>
      <c r="H9" s="21">
        <v>44.504721502834896</v>
      </c>
      <c r="I9" s="24">
        <f>45</f>
        <v>0</v>
      </c>
    </row>
    <row r="10">
      <c r="A10" s="21" t="s">
        <v>18</v>
      </c>
      <c r="B10" s="21" t="str">
        <f t="shared" si="0"/>
        <v>41</v>
      </c>
      <c r="C10" s="21" t="str">
        <f t="shared" si="1"/>
        <v>49</v>
      </c>
      <c r="D10" s="21" t="str">
        <f t="shared" si="2"/>
        <v>538</v>
      </c>
      <c r="E10" s="21">
        <f t="shared" si="3"/>
        <v>2509538</v>
      </c>
      <c r="F10" s="21">
        <f t="shared" si="4"/>
        <v>8014</v>
      </c>
      <c r="G10" s="21">
        <v>46538752</v>
      </c>
      <c r="H10" s="21">
        <v>0</v>
      </c>
      <c r="I10" s="24">
        <f>44</f>
        <v>0</v>
      </c>
    </row>
    <row r="11">
      <c r="A11" s="21" t="s">
        <v>19</v>
      </c>
      <c r="B11" s="21" t="str">
        <f t="shared" si="0"/>
        <v>41</v>
      </c>
      <c r="C11" s="21" t="str">
        <f t="shared" si="1"/>
        <v>50</v>
      </c>
      <c r="D11" s="21" t="str">
        <f t="shared" si="2"/>
        <v>540</v>
      </c>
      <c r="E11" s="21">
        <f t="shared" si="3"/>
        <v>2510540</v>
      </c>
      <c r="F11" s="21">
        <f t="shared" si="4"/>
        <v>9016</v>
      </c>
      <c r="G11" s="21">
        <v>46538752</v>
      </c>
      <c r="H11" s="21">
        <v>0</v>
      </c>
      <c r="I11" s="24">
        <f>44</f>
        <v>0</v>
      </c>
    </row>
    <row r="12">
      <c r="A12" s="21" t="s">
        <v>20</v>
      </c>
      <c r="B12" s="21" t="str">
        <f t="shared" si="0"/>
        <v>41</v>
      </c>
      <c r="C12" s="21" t="str">
        <f t="shared" si="1"/>
        <v>51</v>
      </c>
      <c r="D12" s="21" t="str">
        <f t="shared" si="2"/>
        <v>533</v>
      </c>
      <c r="E12" s="21">
        <f t="shared" si="3"/>
        <v>2511533</v>
      </c>
      <c r="F12" s="21">
        <f t="shared" si="4"/>
        <v>10009</v>
      </c>
      <c r="G12" s="21">
        <v>46538752</v>
      </c>
      <c r="H12" s="21">
        <v>0</v>
      </c>
      <c r="I12" s="24">
        <f>44</f>
        <v>0</v>
      </c>
    </row>
    <row r="13">
      <c r="A13" s="21" t="s">
        <v>21</v>
      </c>
      <c r="B13" s="21" t="str">
        <f t="shared" si="0"/>
        <v>41</v>
      </c>
      <c r="C13" s="21" t="str">
        <f t="shared" si="1"/>
        <v>52</v>
      </c>
      <c r="D13" s="21" t="str">
        <f t="shared" si="2"/>
        <v>538</v>
      </c>
      <c r="E13" s="21">
        <f t="shared" si="3"/>
        <v>2512538</v>
      </c>
      <c r="F13" s="21">
        <f t="shared" si="4"/>
        <v>11014</v>
      </c>
      <c r="G13" s="21">
        <v>46919680</v>
      </c>
      <c r="H13" s="21">
        <v>3.11459227844236</v>
      </c>
      <c r="I13" s="24">
        <f>44</f>
        <v>0</v>
      </c>
    </row>
    <row r="14">
      <c r="A14" s="21" t="s">
        <v>22</v>
      </c>
      <c r="B14" s="21" t="str">
        <f t="shared" si="0"/>
        <v>41</v>
      </c>
      <c r="C14" s="21" t="str">
        <f t="shared" si="1"/>
        <v>53</v>
      </c>
      <c r="D14" s="21" t="str">
        <f t="shared" si="2"/>
        <v>538</v>
      </c>
      <c r="E14" s="21">
        <f t="shared" si="3"/>
        <v>2513538</v>
      </c>
      <c r="F14" s="21">
        <f t="shared" si="4"/>
        <v>12014</v>
      </c>
      <c r="G14" s="21">
        <v>46538752</v>
      </c>
      <c r="H14" s="21">
        <v>0</v>
      </c>
      <c r="I14" s="24">
        <f>44</f>
        <v>0</v>
      </c>
    </row>
    <row r="15">
      <c r="A15" s="21" t="s">
        <v>23</v>
      </c>
      <c r="B15" s="21" t="str">
        <f t="shared" si="0"/>
        <v>41</v>
      </c>
      <c r="C15" s="21" t="str">
        <f t="shared" si="1"/>
        <v>54</v>
      </c>
      <c r="D15" s="21" t="str">
        <f t="shared" si="2"/>
        <v>539</v>
      </c>
      <c r="E15" s="21">
        <f t="shared" si="3"/>
        <v>2514539</v>
      </c>
      <c r="F15" s="21">
        <f t="shared" si="4"/>
        <v>13015</v>
      </c>
      <c r="G15" s="21">
        <v>46538752</v>
      </c>
      <c r="H15" s="21">
        <v>0</v>
      </c>
      <c r="I15" s="24">
        <f>44</f>
        <v>0</v>
      </c>
    </row>
    <row r="16">
      <c r="A16" s="21" t="s">
        <v>24</v>
      </c>
      <c r="B16" s="21" t="str">
        <f t="shared" si="0"/>
        <v>41</v>
      </c>
      <c r="C16" s="21" t="str">
        <f t="shared" si="1"/>
        <v>55</v>
      </c>
      <c r="D16" s="21" t="str">
        <f t="shared" si="2"/>
        <v>530</v>
      </c>
      <c r="E16" s="21">
        <f t="shared" si="3"/>
        <v>2515530</v>
      </c>
      <c r="F16" s="21">
        <f t="shared" si="4"/>
        <v>14006</v>
      </c>
      <c r="G16" s="21">
        <v>47583232</v>
      </c>
      <c r="H16" s="21">
        <v>15.6018842482977</v>
      </c>
      <c r="I16" s="24">
        <f>45</f>
        <v>0</v>
      </c>
    </row>
    <row r="17">
      <c r="A17" s="21" t="s">
        <v>25</v>
      </c>
      <c r="B17" s="21" t="str">
        <f t="shared" si="0"/>
        <v>41</v>
      </c>
      <c r="C17" s="21" t="str">
        <f t="shared" si="1"/>
        <v>56</v>
      </c>
      <c r="D17" s="21" t="str">
        <f t="shared" si="2"/>
        <v>541</v>
      </c>
      <c r="E17" s="21">
        <f t="shared" si="3"/>
        <v>2516541</v>
      </c>
      <c r="F17" s="21">
        <f t="shared" si="4"/>
        <v>15017</v>
      </c>
      <c r="G17" s="21">
        <v>46669824</v>
      </c>
      <c r="H17" s="21">
        <v>0</v>
      </c>
      <c r="I17" s="24">
        <f>44</f>
        <v>0</v>
      </c>
    </row>
    <row r="18">
      <c r="A18" s="21" t="s">
        <v>26</v>
      </c>
      <c r="B18" s="21" t="str">
        <f t="shared" si="0"/>
        <v>41</v>
      </c>
      <c r="C18" s="21" t="str">
        <f t="shared" si="1"/>
        <v>57</v>
      </c>
      <c r="D18" s="21" t="str">
        <f t="shared" si="2"/>
        <v>522</v>
      </c>
      <c r="E18" s="21">
        <f t="shared" si="3"/>
        <v>2517522</v>
      </c>
      <c r="F18" s="21">
        <f t="shared" si="4"/>
        <v>15998</v>
      </c>
      <c r="G18" s="21">
        <v>46669824</v>
      </c>
      <c r="H18" s="21">
        <v>0</v>
      </c>
      <c r="I18" s="24">
        <f>44</f>
        <v>0</v>
      </c>
    </row>
    <row r="19">
      <c r="A19" s="21" t="s">
        <v>27</v>
      </c>
      <c r="B19" s="21" t="str">
        <f t="shared" si="0"/>
        <v>41</v>
      </c>
      <c r="C19" s="21" t="str">
        <f t="shared" si="1"/>
        <v>58</v>
      </c>
      <c r="D19" s="21" t="str">
        <f t="shared" si="2"/>
        <v>513</v>
      </c>
      <c r="E19" s="21">
        <f t="shared" si="3"/>
        <v>2518513</v>
      </c>
      <c r="F19" s="21">
        <f t="shared" si="4"/>
        <v>16989</v>
      </c>
      <c r="G19" s="21">
        <v>53809152</v>
      </c>
      <c r="H19" s="21">
        <v>57.8946815003898</v>
      </c>
      <c r="I19" s="24">
        <f>51</f>
        <v>0</v>
      </c>
    </row>
    <row r="20">
      <c r="A20" s="21" t="s">
        <v>28</v>
      </c>
      <c r="B20" s="21" t="str">
        <f t="shared" si="0"/>
        <v>41</v>
      </c>
      <c r="C20" s="21" t="str">
        <f t="shared" si="1"/>
        <v>59</v>
      </c>
      <c r="D20" s="21" t="str">
        <f t="shared" si="2"/>
        <v>508</v>
      </c>
      <c r="E20" s="21">
        <f t="shared" si="3"/>
        <v>2519508</v>
      </c>
      <c r="F20" s="21">
        <f t="shared" si="4"/>
        <v>17984</v>
      </c>
      <c r="G20" s="21">
        <v>64864256</v>
      </c>
      <c r="H20" s="21">
        <v>100</v>
      </c>
      <c r="I20" s="24">
        <f>61</f>
        <v>0</v>
      </c>
    </row>
    <row r="21">
      <c r="A21" s="21" t="s">
        <v>29</v>
      </c>
      <c r="B21" s="21" t="str">
        <f t="shared" si="0"/>
        <v>42</v>
      </c>
      <c r="C21" s="21" t="str">
        <f t="shared" si="1"/>
        <v>00</v>
      </c>
      <c r="D21" s="21" t="str">
        <f t="shared" si="2"/>
        <v>540</v>
      </c>
      <c r="E21" s="21">
        <f t="shared" si="3"/>
        <v>2520540</v>
      </c>
      <c r="F21" s="21">
        <f t="shared" si="4"/>
        <v>19016</v>
      </c>
      <c r="G21" s="21">
        <v>64487424</v>
      </c>
      <c r="H21" s="21">
        <v>26.1423634625569</v>
      </c>
      <c r="I21" s="24">
        <f>61</f>
        <v>0</v>
      </c>
    </row>
    <row r="22">
      <c r="A22" s="21" t="s">
        <v>30</v>
      </c>
      <c r="B22" s="21" t="str">
        <f t="shared" si="0"/>
        <v>42</v>
      </c>
      <c r="C22" s="21" t="str">
        <f t="shared" si="1"/>
        <v>01</v>
      </c>
      <c r="D22" s="21" t="str">
        <f t="shared" si="2"/>
        <v>546</v>
      </c>
      <c r="E22" s="21">
        <f t="shared" si="3"/>
        <v>2521546</v>
      </c>
      <c r="F22" s="21">
        <f t="shared" si="4"/>
        <v>20022</v>
      </c>
      <c r="G22" s="21">
        <v>63459328</v>
      </c>
      <c r="H22" s="21">
        <v>0</v>
      </c>
      <c r="I22" s="24">
        <f t="shared" ref="I22:I30" si="5">60</f>
        <v>0</v>
      </c>
    </row>
    <row r="23">
      <c r="A23" s="21" t="s">
        <v>31</v>
      </c>
      <c r="B23" s="21" t="str">
        <f t="shared" si="0"/>
        <v>42</v>
      </c>
      <c r="C23" s="21" t="str">
        <f t="shared" si="1"/>
        <v>02</v>
      </c>
      <c r="D23" s="21" t="str">
        <f t="shared" si="2"/>
        <v>549</v>
      </c>
      <c r="E23" s="21">
        <f t="shared" si="3"/>
        <v>2522549</v>
      </c>
      <c r="F23" s="21">
        <f t="shared" si="4"/>
        <v>21025</v>
      </c>
      <c r="G23" s="21">
        <v>63459328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42</v>
      </c>
      <c r="C24" s="21" t="str">
        <f t="shared" si="1"/>
        <v>03</v>
      </c>
      <c r="D24" s="21" t="str">
        <f t="shared" si="2"/>
        <v>548</v>
      </c>
      <c r="E24" s="21">
        <f t="shared" si="3"/>
        <v>2523548</v>
      </c>
      <c r="F24" s="21">
        <f t="shared" si="4"/>
        <v>22024</v>
      </c>
      <c r="G24" s="21">
        <v>63459328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42</v>
      </c>
      <c r="C25" s="21" t="str">
        <f t="shared" si="1"/>
        <v>04</v>
      </c>
      <c r="D25" s="21" t="str">
        <f t="shared" si="2"/>
        <v>560</v>
      </c>
      <c r="E25" s="21">
        <f t="shared" si="3"/>
        <v>2524560</v>
      </c>
      <c r="F25" s="21">
        <f t="shared" si="4"/>
        <v>23036</v>
      </c>
      <c r="G25" s="21">
        <v>63459328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42</v>
      </c>
      <c r="C26" s="21" t="str">
        <f t="shared" si="1"/>
        <v>05</v>
      </c>
      <c r="D26" s="21" t="str">
        <f t="shared" si="2"/>
        <v>550</v>
      </c>
      <c r="E26" s="21">
        <f t="shared" si="3"/>
        <v>2525550</v>
      </c>
      <c r="F26" s="21">
        <f t="shared" si="4"/>
        <v>24026</v>
      </c>
      <c r="G26" s="21">
        <v>63459328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42</v>
      </c>
      <c r="C27" s="21" t="str">
        <f t="shared" si="1"/>
        <v>06</v>
      </c>
      <c r="D27" s="21" t="str">
        <f t="shared" si="2"/>
        <v>550</v>
      </c>
      <c r="E27" s="21">
        <f t="shared" si="3"/>
        <v>2526550</v>
      </c>
      <c r="F27" s="21">
        <f t="shared" si="4"/>
        <v>25026</v>
      </c>
      <c r="G27" s="21">
        <v>63459328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42</v>
      </c>
      <c r="C28" s="21" t="str">
        <f t="shared" si="1"/>
        <v>07</v>
      </c>
      <c r="D28" s="21" t="str">
        <f t="shared" si="2"/>
        <v>561</v>
      </c>
      <c r="E28" s="21">
        <f t="shared" si="3"/>
        <v>2527561</v>
      </c>
      <c r="F28" s="21">
        <f t="shared" si="4"/>
        <v>26037</v>
      </c>
      <c r="G28" s="21">
        <v>63459328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42</v>
      </c>
      <c r="C29" s="21" t="str">
        <f t="shared" si="1"/>
        <v>08</v>
      </c>
      <c r="D29" s="21" t="str">
        <f t="shared" si="2"/>
        <v>543</v>
      </c>
      <c r="E29" s="21">
        <f t="shared" si="3"/>
        <v>2528543</v>
      </c>
      <c r="F29" s="21">
        <f t="shared" si="4"/>
        <v>27019</v>
      </c>
      <c r="G29" s="21">
        <v>63459328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42</v>
      </c>
      <c r="C30" s="21" t="str">
        <f t="shared" si="1"/>
        <v>09</v>
      </c>
      <c r="D30" s="21" t="str">
        <f t="shared" si="2"/>
        <v>520</v>
      </c>
      <c r="E30" s="21">
        <f t="shared" si="3"/>
        <v>2529520</v>
      </c>
      <c r="F30" s="21">
        <f t="shared" si="4"/>
        <v>27996</v>
      </c>
      <c r="G30" s="21">
        <v>63614976</v>
      </c>
      <c r="H30" s="21">
        <v>15.8600877364828</v>
      </c>
      <c r="I30" s="24">
        <f t="shared" si="5"/>
        <v>0</v>
      </c>
    </row>
    <row r="31">
      <c r="A31" s="21" t="s">
        <v>39</v>
      </c>
      <c r="B31" s="21" t="str">
        <f t="shared" si="0"/>
        <v>42</v>
      </c>
      <c r="C31" s="21" t="str">
        <f t="shared" si="1"/>
        <v>10</v>
      </c>
      <c r="D31" s="21" t="str">
        <f t="shared" si="2"/>
        <v>526</v>
      </c>
      <c r="E31" s="21">
        <f t="shared" si="3"/>
        <v>2530526</v>
      </c>
      <c r="F31" s="21">
        <f t="shared" si="4"/>
        <v>29002</v>
      </c>
      <c r="G31" s="21">
        <v>64421888</v>
      </c>
      <c r="H31" s="21">
        <v>65.590289618733808</v>
      </c>
      <c r="I31" s="24">
        <f t="shared" ref="I31:I46" si="6">61</f>
        <v>0</v>
      </c>
    </row>
    <row r="32">
      <c r="A32" s="21" t="s">
        <v>40</v>
      </c>
      <c r="B32" s="21" t="str">
        <f t="shared" si="0"/>
        <v>42</v>
      </c>
      <c r="C32" s="21" t="str">
        <f t="shared" si="1"/>
        <v>11</v>
      </c>
      <c r="D32" s="21" t="str">
        <f t="shared" si="2"/>
        <v>560</v>
      </c>
      <c r="E32" s="21">
        <f t="shared" si="3"/>
        <v>2531560</v>
      </c>
      <c r="F32" s="21">
        <f t="shared" si="4"/>
        <v>30036</v>
      </c>
      <c r="G32" s="21">
        <v>64339968</v>
      </c>
      <c r="H32" s="21">
        <v>1.5402858435359398</v>
      </c>
      <c r="I32" s="24">
        <f t="shared" si="6"/>
        <v>0</v>
      </c>
    </row>
    <row r="33">
      <c r="A33" s="21" t="s">
        <v>41</v>
      </c>
      <c r="B33" s="21" t="str">
        <f t="shared" si="0"/>
        <v>42</v>
      </c>
      <c r="C33" s="21" t="str">
        <f t="shared" si="1"/>
        <v>12</v>
      </c>
      <c r="D33" s="21" t="str">
        <f t="shared" si="2"/>
        <v>565</v>
      </c>
      <c r="E33" s="21">
        <f t="shared" si="3"/>
        <v>2532565</v>
      </c>
      <c r="F33" s="21">
        <f t="shared" si="4"/>
        <v>31041</v>
      </c>
      <c r="G33" s="21">
        <v>64339968</v>
      </c>
      <c r="H33" s="21">
        <v>0</v>
      </c>
      <c r="I33" s="24">
        <f t="shared" si="6"/>
        <v>0</v>
      </c>
    </row>
    <row r="34">
      <c r="A34" s="21" t="s">
        <v>42</v>
      </c>
      <c r="B34" s="21" t="str">
        <f t="shared" si="0"/>
        <v>42</v>
      </c>
      <c r="C34" s="21" t="str">
        <f t="shared" si="1"/>
        <v>13</v>
      </c>
      <c r="D34" s="21" t="str">
        <f t="shared" si="2"/>
        <v>558</v>
      </c>
      <c r="E34" s="21">
        <f t="shared" si="3"/>
        <v>2533558</v>
      </c>
      <c r="F34" s="21">
        <f t="shared" si="4"/>
        <v>32034</v>
      </c>
      <c r="G34" s="21">
        <v>64339968</v>
      </c>
      <c r="H34" s="21">
        <v>0</v>
      </c>
      <c r="I34" s="24">
        <f t="shared" si="6"/>
        <v>0</v>
      </c>
    </row>
    <row r="35">
      <c r="A35" s="21" t="s">
        <v>43</v>
      </c>
      <c r="B35" s="21" t="str">
        <f t="shared" si="0"/>
        <v>42</v>
      </c>
      <c r="C35" s="21" t="str">
        <f t="shared" si="1"/>
        <v>14</v>
      </c>
      <c r="D35" s="21" t="str">
        <f t="shared" si="2"/>
        <v>512</v>
      </c>
      <c r="E35" s="21">
        <f t="shared" si="3"/>
        <v>2534512</v>
      </c>
      <c r="F35" s="21">
        <f t="shared" si="4"/>
        <v>32988</v>
      </c>
      <c r="G35" s="21">
        <v>64339968</v>
      </c>
      <c r="H35" s="21">
        <v>0</v>
      </c>
      <c r="I35" s="24">
        <f t="shared" si="6"/>
        <v>0</v>
      </c>
    </row>
    <row r="36">
      <c r="A36" s="21" t="s">
        <v>44</v>
      </c>
      <c r="B36" s="21" t="str">
        <f t="shared" si="0"/>
        <v>42</v>
      </c>
      <c r="C36" s="21" t="str">
        <f t="shared" si="1"/>
        <v>15</v>
      </c>
      <c r="D36" s="21" t="str">
        <f t="shared" si="2"/>
        <v>567</v>
      </c>
      <c r="E36" s="21">
        <f t="shared" si="3"/>
        <v>2535567</v>
      </c>
      <c r="F36" s="21">
        <f t="shared" si="4"/>
        <v>34043</v>
      </c>
      <c r="G36" s="21">
        <v>64339968</v>
      </c>
      <c r="H36" s="21">
        <v>0</v>
      </c>
      <c r="I36" s="24">
        <f t="shared" si="6"/>
        <v>0</v>
      </c>
    </row>
    <row r="37">
      <c r="A37" s="21" t="s">
        <v>45</v>
      </c>
      <c r="B37" s="21" t="str">
        <f t="shared" si="0"/>
        <v>42</v>
      </c>
      <c r="C37" s="21" t="str">
        <f t="shared" si="1"/>
        <v>16</v>
      </c>
      <c r="D37" s="21" t="str">
        <f t="shared" si="2"/>
        <v>566</v>
      </c>
      <c r="E37" s="21">
        <f t="shared" si="3"/>
        <v>2536566</v>
      </c>
      <c r="F37" s="21">
        <f t="shared" si="4"/>
        <v>35042</v>
      </c>
      <c r="G37" s="21">
        <v>64339968</v>
      </c>
      <c r="H37" s="21">
        <v>0</v>
      </c>
      <c r="I37" s="24">
        <f t="shared" si="6"/>
        <v>0</v>
      </c>
    </row>
    <row r="38">
      <c r="A38" s="21" t="s">
        <v>46</v>
      </c>
      <c r="B38" s="21" t="str">
        <f t="shared" si="0"/>
        <v>42</v>
      </c>
      <c r="C38" s="21" t="str">
        <f t="shared" si="1"/>
        <v>17</v>
      </c>
      <c r="D38" s="21" t="str">
        <f t="shared" si="2"/>
        <v>543</v>
      </c>
      <c r="E38" s="21">
        <f t="shared" si="3"/>
        <v>2537543</v>
      </c>
      <c r="F38" s="21">
        <f t="shared" si="4"/>
        <v>36019</v>
      </c>
      <c r="G38" s="21">
        <v>64430080</v>
      </c>
      <c r="H38" s="21">
        <v>6.3244418427096096</v>
      </c>
      <c r="I38" s="24">
        <f t="shared" si="6"/>
        <v>0</v>
      </c>
    </row>
    <row r="39">
      <c r="A39" s="21" t="s">
        <v>47</v>
      </c>
      <c r="B39" s="21" t="str">
        <f t="shared" si="0"/>
        <v>42</v>
      </c>
      <c r="C39" s="21" t="str">
        <f t="shared" si="1"/>
        <v>18</v>
      </c>
      <c r="D39" s="21" t="str">
        <f t="shared" si="2"/>
        <v>554</v>
      </c>
      <c r="E39" s="21">
        <f t="shared" si="3"/>
        <v>2538554</v>
      </c>
      <c r="F39" s="21">
        <f t="shared" si="4"/>
        <v>37030</v>
      </c>
      <c r="G39" s="21">
        <v>64495616</v>
      </c>
      <c r="H39" s="21">
        <v>12.3496699377814</v>
      </c>
      <c r="I39" s="24">
        <f t="shared" si="6"/>
        <v>0</v>
      </c>
    </row>
    <row r="40">
      <c r="A40" s="21" t="s">
        <v>48</v>
      </c>
      <c r="B40" s="21" t="str">
        <f t="shared" si="0"/>
        <v>42</v>
      </c>
      <c r="C40" s="21" t="str">
        <f t="shared" si="1"/>
        <v>19</v>
      </c>
      <c r="D40" s="21" t="str">
        <f t="shared" si="2"/>
        <v>562</v>
      </c>
      <c r="E40" s="21">
        <f t="shared" si="3"/>
        <v>2539562</v>
      </c>
      <c r="F40" s="21">
        <f t="shared" si="4"/>
        <v>38038</v>
      </c>
      <c r="G40" s="21">
        <v>64380928</v>
      </c>
      <c r="H40" s="21">
        <v>0</v>
      </c>
      <c r="I40" s="24">
        <f t="shared" si="6"/>
        <v>0</v>
      </c>
    </row>
    <row r="41">
      <c r="A41" s="21" t="s">
        <v>49</v>
      </c>
      <c r="B41" s="21" t="str">
        <f t="shared" si="0"/>
        <v>42</v>
      </c>
      <c r="C41" s="21" t="str">
        <f t="shared" si="1"/>
        <v>20</v>
      </c>
      <c r="D41" s="21" t="str">
        <f t="shared" si="2"/>
        <v>534</v>
      </c>
      <c r="E41" s="21">
        <f t="shared" si="3"/>
        <v>2540534</v>
      </c>
      <c r="F41" s="21">
        <f t="shared" si="4"/>
        <v>39010</v>
      </c>
      <c r="G41" s="21">
        <v>64380928</v>
      </c>
      <c r="H41" s="21">
        <v>0</v>
      </c>
      <c r="I41" s="24">
        <f t="shared" si="6"/>
        <v>0</v>
      </c>
    </row>
    <row r="42">
      <c r="A42" s="21" t="s">
        <v>50</v>
      </c>
      <c r="B42" s="21" t="str">
        <f t="shared" si="0"/>
        <v>42</v>
      </c>
      <c r="C42" s="21" t="str">
        <f t="shared" si="1"/>
        <v>21</v>
      </c>
      <c r="D42" s="21" t="str">
        <f t="shared" si="2"/>
        <v>564</v>
      </c>
      <c r="E42" s="21">
        <f t="shared" si="3"/>
        <v>2541564</v>
      </c>
      <c r="F42" s="21">
        <f t="shared" si="4"/>
        <v>40040</v>
      </c>
      <c r="G42" s="21">
        <v>64380928</v>
      </c>
      <c r="H42" s="21">
        <v>0</v>
      </c>
      <c r="I42" s="24">
        <f t="shared" si="6"/>
        <v>0</v>
      </c>
    </row>
    <row r="43">
      <c r="A43" s="21" t="s">
        <v>51</v>
      </c>
      <c r="B43" s="21" t="str">
        <f t="shared" si="0"/>
        <v>42</v>
      </c>
      <c r="C43" s="21" t="str">
        <f t="shared" si="1"/>
        <v>22</v>
      </c>
      <c r="D43" s="21" t="str">
        <f t="shared" si="2"/>
        <v>560</v>
      </c>
      <c r="E43" s="21">
        <f t="shared" si="3"/>
        <v>2542560</v>
      </c>
      <c r="F43" s="21">
        <f t="shared" si="4"/>
        <v>41036</v>
      </c>
      <c r="G43" s="21">
        <v>64380928</v>
      </c>
      <c r="H43" s="21">
        <v>0</v>
      </c>
      <c r="I43" s="24">
        <f t="shared" si="6"/>
        <v>0</v>
      </c>
    </row>
    <row r="44">
      <c r="A44" s="21" t="s">
        <v>52</v>
      </c>
      <c r="B44" s="21" t="str">
        <f t="shared" si="0"/>
        <v>42</v>
      </c>
      <c r="C44" s="21" t="str">
        <f t="shared" si="1"/>
        <v>23</v>
      </c>
      <c r="D44" s="21" t="str">
        <f t="shared" si="2"/>
        <v>560</v>
      </c>
      <c r="E44" s="21">
        <f t="shared" si="3"/>
        <v>2543560</v>
      </c>
      <c r="F44" s="21">
        <f t="shared" si="4"/>
        <v>42036</v>
      </c>
      <c r="G44" s="21">
        <v>64380928</v>
      </c>
      <c r="H44" s="21">
        <v>0</v>
      </c>
      <c r="I44" s="24">
        <f t="shared" si="6"/>
        <v>0</v>
      </c>
    </row>
    <row r="45">
      <c r="A45" s="21" t="s">
        <v>53</v>
      </c>
      <c r="B45" s="21" t="str">
        <f t="shared" si="0"/>
        <v>42</v>
      </c>
      <c r="C45" s="21" t="str">
        <f t="shared" si="1"/>
        <v>24</v>
      </c>
      <c r="D45" s="21" t="str">
        <f t="shared" si="2"/>
        <v>557</v>
      </c>
      <c r="E45" s="21">
        <f t="shared" si="3"/>
        <v>2544557</v>
      </c>
      <c r="F45" s="21">
        <f t="shared" si="4"/>
        <v>43033</v>
      </c>
      <c r="G45" s="21">
        <v>64380928</v>
      </c>
      <c r="H45" s="21">
        <v>0</v>
      </c>
      <c r="I45" s="24">
        <f t="shared" si="6"/>
        <v>0</v>
      </c>
    </row>
    <row r="46">
      <c r="A46" s="21" t="s">
        <v>54</v>
      </c>
      <c r="B46" s="21" t="str">
        <f t="shared" si="0"/>
        <v>42</v>
      </c>
      <c r="C46" s="21" t="str">
        <f t="shared" si="1"/>
        <v>25</v>
      </c>
      <c r="D46" s="21" t="str">
        <f t="shared" si="2"/>
        <v>533</v>
      </c>
      <c r="E46" s="21">
        <f t="shared" si="3"/>
        <v>2545533</v>
      </c>
      <c r="F46" s="21">
        <f t="shared" si="4"/>
        <v>44009</v>
      </c>
      <c r="G46" s="21">
        <v>64937984</v>
      </c>
      <c r="H46" s="21">
        <v>45.8705798223506</v>
      </c>
      <c r="I46" s="24">
        <f t="shared" si="6"/>
        <v>0</v>
      </c>
    </row>
    <row r="47">
      <c r="A47" s="21" t="s">
        <v>55</v>
      </c>
      <c r="B47" s="21" t="str">
        <f t="shared" si="0"/>
        <v>42</v>
      </c>
      <c r="C47" s="21" t="str">
        <f t="shared" si="1"/>
        <v>26</v>
      </c>
      <c r="D47" s="21" t="str">
        <f t="shared" si="2"/>
        <v>542</v>
      </c>
      <c r="E47" s="21">
        <f t="shared" si="3"/>
        <v>2546542</v>
      </c>
      <c r="F47" s="21">
        <f t="shared" si="4"/>
        <v>45018</v>
      </c>
      <c r="G47" s="21">
        <v>65101824</v>
      </c>
      <c r="H47" s="21">
        <v>18.5519633567556</v>
      </c>
      <c r="I47" s="24">
        <f>62</f>
        <v>0</v>
      </c>
    </row>
    <row r="48">
      <c r="A48" s="21" t="s">
        <v>56</v>
      </c>
      <c r="B48" s="21" t="str">
        <f t="shared" si="0"/>
        <v>42</v>
      </c>
      <c r="C48" s="21" t="str">
        <f t="shared" si="1"/>
        <v>27</v>
      </c>
      <c r="D48" s="21" t="str">
        <f t="shared" si="2"/>
        <v>559</v>
      </c>
      <c r="E48" s="21">
        <f t="shared" si="3"/>
        <v>2547559</v>
      </c>
      <c r="F48" s="21">
        <f t="shared" si="4"/>
        <v>46035</v>
      </c>
      <c r="G48" s="21">
        <v>64634880</v>
      </c>
      <c r="H48" s="21">
        <v>0</v>
      </c>
      <c r="I48" s="24">
        <f>61</f>
        <v>0</v>
      </c>
    </row>
    <row r="49">
      <c r="A49" s="21" t="s">
        <v>57</v>
      </c>
      <c r="B49" s="21" t="str">
        <f t="shared" si="0"/>
        <v>42</v>
      </c>
      <c r="C49" s="21" t="str">
        <f t="shared" si="1"/>
        <v>28</v>
      </c>
      <c r="D49" s="21" t="str">
        <f t="shared" si="2"/>
        <v>571</v>
      </c>
      <c r="E49" s="21">
        <f t="shared" si="3"/>
        <v>2548571</v>
      </c>
      <c r="F49" s="21">
        <f t="shared" si="4"/>
        <v>47047</v>
      </c>
      <c r="G49" s="21">
        <v>64634880</v>
      </c>
      <c r="H49" s="21">
        <v>0</v>
      </c>
      <c r="I49" s="24">
        <f>61</f>
        <v>0</v>
      </c>
    </row>
    <row r="50">
      <c r="A50" s="21" t="s">
        <v>58</v>
      </c>
      <c r="B50" s="21" t="str">
        <f t="shared" si="0"/>
        <v>42</v>
      </c>
      <c r="C50" s="21" t="str">
        <f t="shared" si="1"/>
        <v>29</v>
      </c>
      <c r="D50" s="21" t="str">
        <f t="shared" si="2"/>
        <v>563</v>
      </c>
      <c r="E50" s="21">
        <f t="shared" si="3"/>
        <v>2549563</v>
      </c>
      <c r="F50" s="21">
        <f t="shared" si="4"/>
        <v>48039</v>
      </c>
      <c r="G50" s="21">
        <v>64634880</v>
      </c>
      <c r="H50" s="21">
        <v>1.55658590750303</v>
      </c>
      <c r="I50" s="24">
        <f>61</f>
        <v>0</v>
      </c>
    </row>
    <row r="51">
      <c r="A51" s="21" t="s">
        <v>59</v>
      </c>
      <c r="B51" s="21" t="str">
        <f t="shared" si="0"/>
        <v>42</v>
      </c>
      <c r="C51" s="21" t="str">
        <f t="shared" si="1"/>
        <v>30</v>
      </c>
      <c r="D51" s="21" t="str">
        <f t="shared" si="2"/>
        <v>571</v>
      </c>
      <c r="E51" s="21">
        <f t="shared" si="3"/>
        <v>2550571</v>
      </c>
      <c r="F51" s="21">
        <f t="shared" si="4"/>
        <v>49047</v>
      </c>
      <c r="G51" s="21">
        <v>64634880</v>
      </c>
      <c r="H51" s="21">
        <v>0</v>
      </c>
      <c r="I51" s="24">
        <f>61</f>
        <v>0</v>
      </c>
    </row>
    <row r="52">
      <c r="A52" s="21" t="s">
        <v>60</v>
      </c>
      <c r="B52" s="21" t="str">
        <f t="shared" si="0"/>
        <v>42</v>
      </c>
      <c r="C52" s="21" t="str">
        <f t="shared" si="1"/>
        <v>31</v>
      </c>
      <c r="D52" s="21" t="str">
        <f t="shared" si="2"/>
        <v>570</v>
      </c>
      <c r="E52" s="21">
        <f t="shared" si="3"/>
        <v>2551570</v>
      </c>
      <c r="F52" s="21">
        <f t="shared" si="4"/>
        <v>50046</v>
      </c>
      <c r="G52" s="21">
        <v>64634880</v>
      </c>
      <c r="H52" s="21">
        <v>0</v>
      </c>
      <c r="I52" s="24">
        <f>61</f>
        <v>0</v>
      </c>
    </row>
    <row r="53">
      <c r="A53" s="21" t="s">
        <v>61</v>
      </c>
      <c r="B53" s="21" t="str">
        <f t="shared" si="0"/>
        <v>42</v>
      </c>
      <c r="C53" s="21" t="str">
        <f t="shared" si="1"/>
        <v>32</v>
      </c>
      <c r="D53" s="21" t="str">
        <f t="shared" si="2"/>
        <v>582</v>
      </c>
      <c r="E53" s="21">
        <f t="shared" si="3"/>
        <v>2552582</v>
      </c>
      <c r="F53" s="21">
        <f t="shared" si="4"/>
        <v>51058</v>
      </c>
      <c r="G53" s="21">
        <v>64634880</v>
      </c>
      <c r="H53" s="21">
        <v>0</v>
      </c>
      <c r="I53" s="24">
        <f>61</f>
        <v>0</v>
      </c>
    </row>
    <row r="54">
      <c r="A54" s="21" t="s">
        <v>62</v>
      </c>
      <c r="B54" s="21" t="str">
        <f t="shared" si="0"/>
        <v>42</v>
      </c>
      <c r="C54" s="21" t="str">
        <f t="shared" si="1"/>
        <v>33</v>
      </c>
      <c r="D54" s="21" t="str">
        <f t="shared" si="2"/>
        <v>534</v>
      </c>
      <c r="E54" s="21">
        <f t="shared" si="3"/>
        <v>2553534</v>
      </c>
      <c r="F54" s="21">
        <f t="shared" si="4"/>
        <v>52010</v>
      </c>
      <c r="G54" s="21">
        <v>65597440</v>
      </c>
      <c r="H54" s="21">
        <v>54.0163068748498</v>
      </c>
      <c r="I54" s="24">
        <f>62</f>
        <v>0</v>
      </c>
    </row>
    <row r="55">
      <c r="A55" s="21" t="s">
        <v>63</v>
      </c>
      <c r="B55" s="21" t="str">
        <f t="shared" si="0"/>
        <v>42</v>
      </c>
      <c r="C55" s="21" t="str">
        <f t="shared" si="1"/>
        <v>34</v>
      </c>
      <c r="D55" s="21" t="str">
        <f t="shared" si="2"/>
        <v>589</v>
      </c>
      <c r="E55" s="21">
        <f t="shared" si="3"/>
        <v>2554589</v>
      </c>
      <c r="F55" s="21">
        <f t="shared" si="4"/>
        <v>53065</v>
      </c>
      <c r="G55" s="21">
        <v>65351680</v>
      </c>
      <c r="H55" s="21">
        <v>3.0322151267849196</v>
      </c>
      <c r="I55" s="24">
        <f>62</f>
        <v>0</v>
      </c>
    </row>
    <row r="56">
      <c r="A56" s="21" t="s">
        <v>64</v>
      </c>
      <c r="B56" s="21" t="str">
        <f t="shared" si="0"/>
        <v>42</v>
      </c>
      <c r="C56" s="21" t="str">
        <f t="shared" si="1"/>
        <v>35</v>
      </c>
      <c r="D56" s="21" t="str">
        <f t="shared" si="2"/>
        <v>570</v>
      </c>
      <c r="E56" s="21">
        <f t="shared" si="3"/>
        <v>2555570</v>
      </c>
      <c r="F56" s="21">
        <f t="shared" si="4"/>
        <v>54046</v>
      </c>
      <c r="G56" s="21">
        <v>65351680</v>
      </c>
      <c r="H56" s="21">
        <v>0</v>
      </c>
      <c r="I56" s="24">
        <f>62</f>
        <v>0</v>
      </c>
    </row>
    <row r="57">
      <c r="A57" s="21" t="s">
        <v>65</v>
      </c>
      <c r="B57" s="21" t="str">
        <f t="shared" si="0"/>
        <v>42</v>
      </c>
      <c r="C57" s="21" t="str">
        <f t="shared" si="1"/>
        <v>36</v>
      </c>
      <c r="D57" s="21" t="str">
        <f t="shared" si="2"/>
        <v>572</v>
      </c>
      <c r="E57" s="21">
        <f t="shared" si="3"/>
        <v>2556572</v>
      </c>
      <c r="F57" s="21">
        <f t="shared" si="4"/>
        <v>55048</v>
      </c>
      <c r="G57" s="21">
        <v>65351680</v>
      </c>
      <c r="H57" s="21">
        <v>0</v>
      </c>
      <c r="I57" s="24">
        <f>62</f>
        <v>0</v>
      </c>
    </row>
    <row r="58">
      <c r="A58" s="21" t="s">
        <v>66</v>
      </c>
      <c r="B58" s="21" t="str">
        <f t="shared" si="0"/>
        <v>42</v>
      </c>
      <c r="C58" s="21" t="str">
        <f t="shared" si="1"/>
        <v>37</v>
      </c>
      <c r="D58" s="21" t="str">
        <f t="shared" si="2"/>
        <v>566</v>
      </c>
      <c r="E58" s="21">
        <f t="shared" si="3"/>
        <v>2557566</v>
      </c>
      <c r="F58" s="21">
        <f t="shared" si="4"/>
        <v>56042</v>
      </c>
      <c r="G58" s="21">
        <v>65351680</v>
      </c>
      <c r="H58" s="21">
        <v>0</v>
      </c>
      <c r="I58" s="24">
        <f>62</f>
        <v>0</v>
      </c>
    </row>
    <row r="59">
      <c r="A59" s="21" t="s">
        <v>67</v>
      </c>
      <c r="B59" s="21" t="str">
        <f t="shared" si="0"/>
        <v>42</v>
      </c>
      <c r="C59" s="21" t="str">
        <f t="shared" si="1"/>
        <v>38</v>
      </c>
      <c r="D59" s="21" t="str">
        <f t="shared" si="2"/>
        <v>573</v>
      </c>
      <c r="E59" s="21">
        <f t="shared" si="3"/>
        <v>2558573</v>
      </c>
      <c r="F59" s="21">
        <f t="shared" si="4"/>
        <v>57049</v>
      </c>
      <c r="G59" s="21">
        <v>65351680</v>
      </c>
      <c r="H59" s="21">
        <v>0</v>
      </c>
      <c r="I59" s="24">
        <f>62</f>
        <v>0</v>
      </c>
    </row>
    <row r="60">
      <c r="A60" s="21" t="s">
        <v>68</v>
      </c>
      <c r="B60" s="21" t="str">
        <f t="shared" si="0"/>
        <v>42</v>
      </c>
      <c r="C60" s="21" t="str">
        <f t="shared" si="1"/>
        <v>39</v>
      </c>
      <c r="D60" s="21" t="str">
        <f t="shared" si="2"/>
        <v>551</v>
      </c>
      <c r="E60" s="21">
        <f t="shared" si="3"/>
        <v>2559551</v>
      </c>
      <c r="F60" s="21">
        <f t="shared" si="4"/>
        <v>58027</v>
      </c>
      <c r="G60" s="21">
        <v>70410240</v>
      </c>
      <c r="H60" s="21">
        <v>61.794979494461</v>
      </c>
      <c r="I60" s="24">
        <f>67</f>
        <v>0</v>
      </c>
    </row>
    <row r="61">
      <c r="A61" s="21" t="s">
        <v>69</v>
      </c>
      <c r="B61" s="21" t="str">
        <f t="shared" si="0"/>
        <v>42</v>
      </c>
      <c r="C61" s="21" t="str">
        <f t="shared" si="1"/>
        <v>40</v>
      </c>
      <c r="D61" s="21" t="str">
        <f t="shared" si="2"/>
        <v>572</v>
      </c>
      <c r="E61" s="21">
        <f t="shared" si="3"/>
        <v>2560572</v>
      </c>
      <c r="F61" s="21">
        <f t="shared" si="4"/>
        <v>59048</v>
      </c>
      <c r="G61" s="21">
        <v>70148096</v>
      </c>
      <c r="H61" s="21">
        <v>9.2305920034027696</v>
      </c>
      <c r="I61" s="24">
        <f>66</f>
        <v>0</v>
      </c>
    </row>
    <row r="62">
      <c r="A62" s="21" t="s">
        <v>70</v>
      </c>
      <c r="B62" s="21" t="str">
        <f t="shared" si="0"/>
        <v>42</v>
      </c>
      <c r="C62" s="21" t="str">
        <f t="shared" si="1"/>
        <v>41</v>
      </c>
      <c r="D62" s="21" t="str">
        <f t="shared" si="2"/>
        <v>577</v>
      </c>
      <c r="E62" s="21">
        <f t="shared" si="3"/>
        <v>2561577</v>
      </c>
      <c r="F62" s="21">
        <f t="shared" si="4"/>
        <v>60053</v>
      </c>
      <c r="G62" s="21">
        <v>69115904</v>
      </c>
      <c r="H62" s="21">
        <v>0</v>
      </c>
      <c r="I62" s="24">
        <f t="shared" ref="I62:I86" si="7">65</f>
        <v>0</v>
      </c>
    </row>
    <row r="63">
      <c r="A63" s="21" t="s">
        <v>71</v>
      </c>
      <c r="B63" s="21" t="str">
        <f t="shared" si="0"/>
        <v>42</v>
      </c>
      <c r="C63" s="21" t="str">
        <f t="shared" si="1"/>
        <v>42</v>
      </c>
      <c r="D63" s="21" t="str">
        <f t="shared" si="2"/>
        <v>577</v>
      </c>
      <c r="E63" s="21">
        <f t="shared" si="3"/>
        <v>2562577</v>
      </c>
      <c r="F63" s="21">
        <f t="shared" si="4"/>
        <v>61053</v>
      </c>
      <c r="G63" s="21">
        <v>69115904</v>
      </c>
      <c r="H63" s="21">
        <v>0</v>
      </c>
      <c r="I63" s="24">
        <f t="shared" si="7"/>
        <v>0</v>
      </c>
    </row>
    <row r="64">
      <c r="A64" s="21" t="s">
        <v>72</v>
      </c>
      <c r="B64" s="21" t="str">
        <f t="shared" si="0"/>
        <v>42</v>
      </c>
      <c r="C64" s="21" t="str">
        <f t="shared" si="1"/>
        <v>43</v>
      </c>
      <c r="D64" s="21" t="str">
        <f t="shared" si="2"/>
        <v>598</v>
      </c>
      <c r="E64" s="21">
        <f t="shared" si="3"/>
        <v>2563598</v>
      </c>
      <c r="F64" s="21">
        <f t="shared" si="4"/>
        <v>62074</v>
      </c>
      <c r="G64" s="21">
        <v>69115904</v>
      </c>
      <c r="H64" s="21">
        <v>1.55838679389619</v>
      </c>
      <c r="I64" s="24">
        <f t="shared" si="7"/>
        <v>0</v>
      </c>
    </row>
    <row r="65">
      <c r="A65" s="21" t="s">
        <v>73</v>
      </c>
      <c r="B65" s="21" t="str">
        <f t="shared" si="0"/>
        <v>42</v>
      </c>
      <c r="C65" s="21" t="str">
        <f t="shared" si="1"/>
        <v>44</v>
      </c>
      <c r="D65" s="21" t="str">
        <f t="shared" si="2"/>
        <v>580</v>
      </c>
      <c r="E65" s="21">
        <f t="shared" si="3"/>
        <v>2564580</v>
      </c>
      <c r="F65" s="21">
        <f t="shared" si="4"/>
        <v>63056</v>
      </c>
      <c r="G65" s="21">
        <v>69115904</v>
      </c>
      <c r="H65" s="21">
        <v>0</v>
      </c>
      <c r="I65" s="24">
        <f t="shared" si="7"/>
        <v>0</v>
      </c>
    </row>
    <row r="66">
      <c r="A66" s="21" t="s">
        <v>74</v>
      </c>
      <c r="B66" s="21" t="str">
        <f t="shared" si="0"/>
        <v>42</v>
      </c>
      <c r="C66" s="21" t="str">
        <f t="shared" si="1"/>
        <v>45</v>
      </c>
      <c r="D66" s="21" t="str">
        <f t="shared" si="2"/>
        <v>561</v>
      </c>
      <c r="E66" s="21">
        <f t="shared" si="3"/>
        <v>2565561</v>
      </c>
      <c r="F66" s="21">
        <f t="shared" si="4"/>
        <v>64037</v>
      </c>
      <c r="G66" s="21">
        <v>69181440</v>
      </c>
      <c r="H66" s="21">
        <v>4.7301785086118</v>
      </c>
      <c r="I66" s="24">
        <f t="shared" si="7"/>
        <v>0</v>
      </c>
    </row>
    <row r="67">
      <c r="A67" s="21" t="s">
        <v>75</v>
      </c>
      <c r="B67" s="21" t="str">
        <f t="shared" si="0"/>
        <v>42</v>
      </c>
      <c r="C67" s="21" t="str">
        <f t="shared" si="1"/>
        <v>46</v>
      </c>
      <c r="D67" s="21" t="str">
        <f t="shared" si="2"/>
        <v>573</v>
      </c>
      <c r="E67" s="21">
        <f t="shared" si="3"/>
        <v>2566573</v>
      </c>
      <c r="F67" s="21">
        <f t="shared" si="4"/>
        <v>65049</v>
      </c>
      <c r="G67" s="21">
        <v>69201920</v>
      </c>
      <c r="H67" s="21">
        <v>43.337539303433504</v>
      </c>
      <c r="I67" s="24">
        <f t="shared" si="7"/>
        <v>0</v>
      </c>
    </row>
    <row r="68">
      <c r="A68" s="21" t="s">
        <v>76</v>
      </c>
      <c r="B68" s="21" t="str">
        <f t="shared" si="0"/>
        <v>42</v>
      </c>
      <c r="C68" s="21" t="str">
        <f t="shared" si="1"/>
        <v>47</v>
      </c>
      <c r="D68" s="21" t="str">
        <f t="shared" si="2"/>
        <v>580</v>
      </c>
      <c r="E68" s="21">
        <f t="shared" si="3"/>
        <v>2567580</v>
      </c>
      <c r="F68" s="21">
        <f t="shared" si="4"/>
        <v>66056</v>
      </c>
      <c r="G68" s="21">
        <v>68825088</v>
      </c>
      <c r="H68" s="21">
        <v>0</v>
      </c>
      <c r="I68" s="24">
        <f t="shared" si="7"/>
        <v>0</v>
      </c>
    </row>
    <row r="69">
      <c r="A69" s="21" t="s">
        <v>77</v>
      </c>
      <c r="B69" s="21" t="str">
        <f t="shared" si="0"/>
        <v>42</v>
      </c>
      <c r="C69" s="21" t="str">
        <f t="shared" si="1"/>
        <v>48</v>
      </c>
      <c r="D69" s="21" t="str">
        <f t="shared" si="2"/>
        <v>574</v>
      </c>
      <c r="E69" s="21">
        <f t="shared" si="3"/>
        <v>2568574</v>
      </c>
      <c r="F69" s="21">
        <f t="shared" si="4"/>
        <v>67050</v>
      </c>
      <c r="G69" s="21">
        <v>68825088</v>
      </c>
      <c r="H69" s="21">
        <v>0</v>
      </c>
      <c r="I69" s="24">
        <f t="shared" si="7"/>
        <v>0</v>
      </c>
    </row>
    <row r="70">
      <c r="A70" s="21" t="s">
        <v>78</v>
      </c>
      <c r="B70" s="21" t="str">
        <f t="shared" si="0"/>
        <v>42</v>
      </c>
      <c r="C70" s="21" t="str">
        <f t="shared" si="1"/>
        <v>49</v>
      </c>
      <c r="D70" s="21" t="str">
        <f t="shared" si="2"/>
        <v>590</v>
      </c>
      <c r="E70" s="21">
        <f t="shared" si="3"/>
        <v>2569590</v>
      </c>
      <c r="F70" s="21">
        <f t="shared" si="4"/>
        <v>68066</v>
      </c>
      <c r="G70" s="21">
        <v>68825088</v>
      </c>
      <c r="H70" s="21">
        <v>0</v>
      </c>
      <c r="I70" s="24">
        <f t="shared" si="7"/>
        <v>0</v>
      </c>
    </row>
    <row r="71">
      <c r="A71" s="21" t="s">
        <v>79</v>
      </c>
      <c r="B71" s="21" t="str">
        <f t="shared" si="0"/>
        <v>42</v>
      </c>
      <c r="C71" s="21" t="str">
        <f t="shared" si="1"/>
        <v>50</v>
      </c>
      <c r="D71" s="21" t="str">
        <f t="shared" si="2"/>
        <v>581</v>
      </c>
      <c r="E71" s="21">
        <f t="shared" si="3"/>
        <v>2570581</v>
      </c>
      <c r="F71" s="21">
        <f t="shared" si="4"/>
        <v>69057</v>
      </c>
      <c r="G71" s="21">
        <v>68825088</v>
      </c>
      <c r="H71" s="21">
        <v>0</v>
      </c>
      <c r="I71" s="24">
        <f t="shared" si="7"/>
        <v>0</v>
      </c>
    </row>
    <row r="72">
      <c r="A72" s="21" t="s">
        <v>80</v>
      </c>
      <c r="B72" s="21" t="str">
        <f t="shared" si="0"/>
        <v>42</v>
      </c>
      <c r="C72" s="21" t="str">
        <f t="shared" si="1"/>
        <v>51</v>
      </c>
      <c r="D72" s="21" t="str">
        <f t="shared" si="2"/>
        <v>586</v>
      </c>
      <c r="E72" s="21">
        <f t="shared" si="3"/>
        <v>2571586</v>
      </c>
      <c r="F72" s="21">
        <f t="shared" si="4"/>
        <v>70062</v>
      </c>
      <c r="G72" s="21">
        <v>68825088</v>
      </c>
      <c r="H72" s="21">
        <v>0</v>
      </c>
      <c r="I72" s="24">
        <f t="shared" si="7"/>
        <v>0</v>
      </c>
    </row>
    <row r="73">
      <c r="A73" s="21" t="s">
        <v>81</v>
      </c>
      <c r="B73" s="21" t="str">
        <f t="shared" si="0"/>
        <v>42</v>
      </c>
      <c r="C73" s="21" t="str">
        <f t="shared" si="1"/>
        <v>52</v>
      </c>
      <c r="D73" s="21" t="str">
        <f t="shared" si="2"/>
        <v>584</v>
      </c>
      <c r="E73" s="21">
        <f t="shared" si="3"/>
        <v>2572584</v>
      </c>
      <c r="F73" s="21">
        <f t="shared" si="4"/>
        <v>71060</v>
      </c>
      <c r="G73" s="21">
        <v>69103616</v>
      </c>
      <c r="H73" s="21">
        <v>9.3739904212316304</v>
      </c>
      <c r="I73" s="24">
        <f t="shared" si="7"/>
        <v>0</v>
      </c>
    </row>
    <row r="74">
      <c r="A74" s="21" t="s">
        <v>82</v>
      </c>
      <c r="B74" s="21" t="str">
        <f t="shared" si="0"/>
        <v>42</v>
      </c>
      <c r="C74" s="21" t="str">
        <f t="shared" si="1"/>
        <v>53</v>
      </c>
      <c r="D74" s="21" t="str">
        <f t="shared" si="2"/>
        <v>583</v>
      </c>
      <c r="E74" s="21">
        <f t="shared" si="3"/>
        <v>2573583</v>
      </c>
      <c r="F74" s="21">
        <f t="shared" si="4"/>
        <v>72059</v>
      </c>
      <c r="G74" s="21">
        <v>68857856</v>
      </c>
      <c r="H74" s="21">
        <v>0</v>
      </c>
      <c r="I74" s="24">
        <f t="shared" si="7"/>
        <v>0</v>
      </c>
    </row>
    <row r="75">
      <c r="A75" s="21" t="s">
        <v>83</v>
      </c>
      <c r="B75" s="21" t="str">
        <f t="shared" si="0"/>
        <v>42</v>
      </c>
      <c r="C75" s="21" t="str">
        <f t="shared" si="1"/>
        <v>54</v>
      </c>
      <c r="D75" s="21" t="str">
        <f t="shared" si="2"/>
        <v>587</v>
      </c>
      <c r="E75" s="21">
        <f t="shared" si="3"/>
        <v>2574587</v>
      </c>
      <c r="F75" s="21">
        <f t="shared" si="4"/>
        <v>73063</v>
      </c>
      <c r="G75" s="21">
        <v>68857856</v>
      </c>
      <c r="H75" s="21">
        <v>0</v>
      </c>
      <c r="I75" s="24">
        <f t="shared" si="7"/>
        <v>0</v>
      </c>
    </row>
    <row r="76">
      <c r="A76" s="21" t="s">
        <v>84</v>
      </c>
      <c r="B76" s="21" t="str">
        <f t="shared" si="0"/>
        <v>42</v>
      </c>
      <c r="C76" s="21" t="str">
        <f t="shared" si="1"/>
        <v>55</v>
      </c>
      <c r="D76" s="21" t="str">
        <f t="shared" si="2"/>
        <v>585</v>
      </c>
      <c r="E76" s="21">
        <f t="shared" si="3"/>
        <v>2575585</v>
      </c>
      <c r="F76" s="21">
        <f t="shared" si="4"/>
        <v>74061</v>
      </c>
      <c r="G76" s="21">
        <v>68857856</v>
      </c>
      <c r="H76" s="21">
        <v>1.56019185217389</v>
      </c>
      <c r="I76" s="24">
        <f t="shared" si="7"/>
        <v>0</v>
      </c>
    </row>
    <row r="77">
      <c r="A77" s="21" t="s">
        <v>85</v>
      </c>
      <c r="B77" s="21" t="str">
        <f t="shared" si="0"/>
        <v>42</v>
      </c>
      <c r="C77" s="21" t="str">
        <f t="shared" si="1"/>
        <v>56</v>
      </c>
      <c r="D77" s="21" t="str">
        <f t="shared" si="2"/>
        <v>587</v>
      </c>
      <c r="E77" s="21">
        <f t="shared" si="3"/>
        <v>2576587</v>
      </c>
      <c r="F77" s="21">
        <f t="shared" si="4"/>
        <v>75063</v>
      </c>
      <c r="G77" s="21">
        <v>68857856</v>
      </c>
      <c r="H77" s="21">
        <v>0</v>
      </c>
      <c r="I77" s="24">
        <f t="shared" si="7"/>
        <v>0</v>
      </c>
    </row>
    <row r="78">
      <c r="A78" s="21" t="s">
        <v>86</v>
      </c>
      <c r="B78" s="21" t="str">
        <f t="shared" si="0"/>
        <v>42</v>
      </c>
      <c r="C78" s="21" t="str">
        <f t="shared" si="1"/>
        <v>57</v>
      </c>
      <c r="D78" s="21" t="str">
        <f t="shared" si="2"/>
        <v>578</v>
      </c>
      <c r="E78" s="21">
        <f t="shared" si="3"/>
        <v>2577578</v>
      </c>
      <c r="F78" s="21">
        <f t="shared" si="4"/>
        <v>76054</v>
      </c>
      <c r="G78" s="21">
        <v>68833280</v>
      </c>
      <c r="H78" s="21">
        <v>1.56467380131216</v>
      </c>
      <c r="I78" s="24">
        <f t="shared" si="7"/>
        <v>0</v>
      </c>
    </row>
    <row r="79">
      <c r="A79" s="21" t="s">
        <v>87</v>
      </c>
      <c r="B79" s="21" t="str">
        <f t="shared" si="0"/>
        <v>42</v>
      </c>
      <c r="C79" s="21" t="str">
        <f t="shared" si="1"/>
        <v>58</v>
      </c>
      <c r="D79" s="21" t="str">
        <f t="shared" si="2"/>
        <v>593</v>
      </c>
      <c r="E79" s="21">
        <f t="shared" si="3"/>
        <v>2578593</v>
      </c>
      <c r="F79" s="21">
        <f t="shared" si="4"/>
        <v>77069</v>
      </c>
      <c r="G79" s="21">
        <v>68833280</v>
      </c>
      <c r="H79" s="21">
        <v>0</v>
      </c>
      <c r="I79" s="24">
        <f t="shared" si="7"/>
        <v>0</v>
      </c>
    </row>
    <row r="80">
      <c r="A80" s="21" t="s">
        <v>88</v>
      </c>
      <c r="B80" s="21" t="str">
        <f t="shared" si="0"/>
        <v>42</v>
      </c>
      <c r="C80" s="21" t="str">
        <f t="shared" si="1"/>
        <v>59</v>
      </c>
      <c r="D80" s="21" t="str">
        <f t="shared" si="2"/>
        <v>573</v>
      </c>
      <c r="E80" s="21">
        <f t="shared" si="3"/>
        <v>2579573</v>
      </c>
      <c r="F80" s="21">
        <f t="shared" si="4"/>
        <v>78049</v>
      </c>
      <c r="G80" s="21">
        <v>68988928</v>
      </c>
      <c r="H80" s="21">
        <v>22.1820708430951</v>
      </c>
      <c r="I80" s="24">
        <f t="shared" si="7"/>
        <v>0</v>
      </c>
    </row>
    <row r="81">
      <c r="A81" s="21" t="s">
        <v>89</v>
      </c>
      <c r="B81" s="21" t="str">
        <f t="shared" si="0"/>
        <v>43</v>
      </c>
      <c r="C81" s="21" t="str">
        <f t="shared" si="1"/>
        <v>00</v>
      </c>
      <c r="D81" s="21" t="str">
        <f t="shared" si="2"/>
        <v>590</v>
      </c>
      <c r="E81" s="21">
        <f t="shared" si="3"/>
        <v>2580590</v>
      </c>
      <c r="F81" s="21">
        <f t="shared" si="4"/>
        <v>79066</v>
      </c>
      <c r="G81" s="21">
        <v>68947968</v>
      </c>
      <c r="H81" s="21">
        <v>20.0116725315029</v>
      </c>
      <c r="I81" s="24">
        <f t="shared" si="7"/>
        <v>0</v>
      </c>
    </row>
    <row r="82">
      <c r="A82" s="21" t="s">
        <v>90</v>
      </c>
      <c r="B82" s="21" t="str">
        <f t="shared" si="0"/>
        <v>43</v>
      </c>
      <c r="C82" s="21" t="str">
        <f t="shared" si="1"/>
        <v>01</v>
      </c>
      <c r="D82" s="21" t="str">
        <f t="shared" si="2"/>
        <v>580</v>
      </c>
      <c r="E82" s="21">
        <f t="shared" si="3"/>
        <v>2581580</v>
      </c>
      <c r="F82" s="21">
        <f t="shared" si="4"/>
        <v>80056</v>
      </c>
      <c r="G82" s="21">
        <v>68714496</v>
      </c>
      <c r="H82" s="21">
        <v>1.56769345487732</v>
      </c>
      <c r="I82" s="24">
        <f t="shared" si="7"/>
        <v>0</v>
      </c>
    </row>
    <row r="83">
      <c r="A83" s="21" t="s">
        <v>91</v>
      </c>
      <c r="B83" s="21" t="str">
        <f t="shared" si="0"/>
        <v>43</v>
      </c>
      <c r="C83" s="21" t="str">
        <f t="shared" si="1"/>
        <v>02</v>
      </c>
      <c r="D83" s="21" t="str">
        <f t="shared" si="2"/>
        <v>592</v>
      </c>
      <c r="E83" s="21">
        <f t="shared" si="3"/>
        <v>2582592</v>
      </c>
      <c r="F83" s="21">
        <f t="shared" si="4"/>
        <v>81068</v>
      </c>
      <c r="G83" s="21">
        <v>68714496</v>
      </c>
      <c r="H83" s="21">
        <v>0</v>
      </c>
      <c r="I83" s="24">
        <f t="shared" si="7"/>
        <v>0</v>
      </c>
    </row>
    <row r="84">
      <c r="A84" s="21" t="s">
        <v>92</v>
      </c>
      <c r="B84" s="21" t="str">
        <f t="shared" si="0"/>
        <v>43</v>
      </c>
      <c r="C84" s="21" t="str">
        <f t="shared" si="1"/>
        <v>03</v>
      </c>
      <c r="D84" s="21" t="str">
        <f t="shared" si="2"/>
        <v>588</v>
      </c>
      <c r="E84" s="21">
        <f t="shared" si="3"/>
        <v>2583588</v>
      </c>
      <c r="F84" s="21">
        <f t="shared" si="4"/>
        <v>82064</v>
      </c>
      <c r="G84" s="21">
        <v>68714496</v>
      </c>
      <c r="H84" s="21">
        <v>0</v>
      </c>
      <c r="I84" s="24">
        <f t="shared" si="7"/>
        <v>0</v>
      </c>
    </row>
    <row r="85">
      <c r="A85" s="21" t="s">
        <v>93</v>
      </c>
      <c r="B85" s="21" t="str">
        <f t="shared" si="0"/>
        <v>43</v>
      </c>
      <c r="C85" s="21" t="str">
        <f t="shared" si="1"/>
        <v>04</v>
      </c>
      <c r="D85" s="21" t="str">
        <f t="shared" si="2"/>
        <v>594</v>
      </c>
      <c r="E85" s="21">
        <f t="shared" si="3"/>
        <v>2584594</v>
      </c>
      <c r="F85" s="21">
        <f t="shared" si="4"/>
        <v>83070</v>
      </c>
      <c r="G85" s="21">
        <v>68714496</v>
      </c>
      <c r="H85" s="21">
        <v>0</v>
      </c>
      <c r="I85" s="24">
        <f t="shared" si="7"/>
        <v>0</v>
      </c>
    </row>
    <row r="86">
      <c r="A86" s="21" t="s">
        <v>94</v>
      </c>
      <c r="B86" s="21" t="str">
        <f t="shared" si="0"/>
        <v>43</v>
      </c>
      <c r="C86" s="21" t="str">
        <f t="shared" si="1"/>
        <v>05</v>
      </c>
      <c r="D86" s="21" t="str">
        <f t="shared" si="2"/>
        <v>599</v>
      </c>
      <c r="E86" s="21">
        <f t="shared" si="3"/>
        <v>2585599</v>
      </c>
      <c r="F86" s="21">
        <f t="shared" si="4"/>
        <v>84075</v>
      </c>
      <c r="G86" s="21">
        <v>68714496</v>
      </c>
      <c r="H86" s="21">
        <v>0</v>
      </c>
      <c r="I86" s="24">
        <f t="shared" si="7"/>
        <v>0</v>
      </c>
    </row>
    <row r="87">
      <c r="A87" s="21" t="s">
        <v>95</v>
      </c>
      <c r="B87" s="21" t="str">
        <f t="shared" si="0"/>
        <v>43</v>
      </c>
      <c r="C87" s="21" t="str">
        <f t="shared" si="1"/>
        <v>06</v>
      </c>
      <c r="D87" s="21" t="str">
        <f t="shared" si="2"/>
        <v>574</v>
      </c>
      <c r="E87" s="21">
        <f t="shared" si="3"/>
        <v>2586574</v>
      </c>
      <c r="F87" s="21">
        <f t="shared" si="4"/>
        <v>85050</v>
      </c>
      <c r="G87" s="21">
        <v>69484544</v>
      </c>
      <c r="H87" s="21">
        <v>22.1034680770852</v>
      </c>
      <c r="I87" s="24">
        <f>66</f>
        <v>0</v>
      </c>
    </row>
    <row r="88">
      <c r="A88" s="21" t="s">
        <v>96</v>
      </c>
      <c r="B88" s="21" t="str">
        <f t="shared" si="0"/>
        <v>43</v>
      </c>
      <c r="C88" s="21" t="str">
        <f t="shared" si="1"/>
        <v>07</v>
      </c>
      <c r="D88" s="21" t="str">
        <f t="shared" si="2"/>
        <v>599</v>
      </c>
      <c r="E88" s="21">
        <f t="shared" si="3"/>
        <v>2587599</v>
      </c>
      <c r="F88" s="21">
        <f t="shared" si="4"/>
        <v>86075</v>
      </c>
      <c r="G88" s="21">
        <v>69107712</v>
      </c>
      <c r="H88" s="21">
        <v>9.2603622712986912</v>
      </c>
      <c r="I88" s="24">
        <f>65</f>
        <v>0</v>
      </c>
    </row>
    <row r="89">
      <c r="A89" s="21" t="s">
        <v>97</v>
      </c>
      <c r="B89" s="21" t="str">
        <f t="shared" si="0"/>
        <v>43</v>
      </c>
      <c r="C89" s="21" t="str">
        <f t="shared" si="1"/>
        <v>08</v>
      </c>
      <c r="D89" s="21" t="str">
        <f t="shared" si="2"/>
        <v>603</v>
      </c>
      <c r="E89" s="21">
        <f t="shared" si="3"/>
        <v>2588603</v>
      </c>
      <c r="F89" s="21">
        <f t="shared" si="4"/>
        <v>87079</v>
      </c>
      <c r="G89" s="21">
        <v>69107712</v>
      </c>
      <c r="H89" s="21">
        <v>0</v>
      </c>
      <c r="I89" s="24">
        <f>65</f>
        <v>0</v>
      </c>
    </row>
    <row r="90">
      <c r="A90" s="21" t="s">
        <v>98</v>
      </c>
      <c r="B90" s="21" t="str">
        <f t="shared" si="0"/>
        <v>43</v>
      </c>
      <c r="C90" s="21" t="str">
        <f t="shared" si="1"/>
        <v>09</v>
      </c>
      <c r="D90" s="21" t="str">
        <f t="shared" si="2"/>
        <v>601</v>
      </c>
      <c r="E90" s="21">
        <f t="shared" si="3"/>
        <v>2589601</v>
      </c>
      <c r="F90" s="21">
        <f t="shared" si="4"/>
        <v>88077</v>
      </c>
      <c r="G90" s="21">
        <v>69107712</v>
      </c>
      <c r="H90" s="21">
        <v>0</v>
      </c>
      <c r="I90" s="24">
        <f>65</f>
        <v>0</v>
      </c>
    </row>
    <row r="91">
      <c r="A91" s="21" t="s">
        <v>99</v>
      </c>
      <c r="B91" s="21" t="str">
        <f t="shared" si="0"/>
        <v>43</v>
      </c>
      <c r="C91" s="21" t="str">
        <f t="shared" si="1"/>
        <v>10</v>
      </c>
      <c r="D91" s="21" t="str">
        <f t="shared" si="2"/>
        <v>592</v>
      </c>
      <c r="E91" s="21">
        <f t="shared" si="3"/>
        <v>2590592</v>
      </c>
      <c r="F91" s="21">
        <f t="shared" si="4"/>
        <v>89068</v>
      </c>
      <c r="G91" s="21">
        <v>69107712</v>
      </c>
      <c r="H91" s="21">
        <v>1.54154394332564</v>
      </c>
      <c r="I91" s="24">
        <f>65</f>
        <v>0</v>
      </c>
    </row>
    <row r="92">
      <c r="A92" s="21" t="s">
        <v>100</v>
      </c>
      <c r="B92" s="21" t="str">
        <f t="shared" si="0"/>
        <v>43</v>
      </c>
      <c r="C92" s="21" t="str">
        <f t="shared" si="1"/>
        <v>11</v>
      </c>
      <c r="D92" s="21" t="str">
        <f t="shared" si="2"/>
        <v>603</v>
      </c>
      <c r="E92" s="21">
        <f t="shared" si="3"/>
        <v>2591603</v>
      </c>
      <c r="F92" s="21">
        <f t="shared" si="4"/>
        <v>90079</v>
      </c>
      <c r="G92" s="21">
        <v>69107712</v>
      </c>
      <c r="H92" s="21">
        <v>0</v>
      </c>
      <c r="I92" s="24">
        <f>65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2015-12-08T14:44:57Z</dcterms:modified>
  <cp:lastPrinted>2015-12-18T10:10:42Z</cp:lastPrinted>
</cp:coreProperties>
</file>