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<sst xmlns="http://schemas.openxmlformats.org/spreadsheetml/2006/main" count="82" uniqueCount="82">
  <si>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</si>
  <si>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</si>
  <si>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</si>
  <si>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</si>
  <si>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</si>
  <si>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</si>
  <si>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</si>
  <si>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</si>
  <si>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</si>
  <si>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15:47:35.596</t>
  </si>
  <si>
    <t>Max Memory Value:</t>
  </si>
  <si>
    <t>12-08-2015 15:47:36.611</t>
  </si>
  <si>
    <t>12-08-2015 15:47:37.629</t>
  </si>
  <si>
    <t>12-08-2015 15:47:38.594</t>
  </si>
  <si>
    <t>12-08-2015 15:47:39.605</t>
  </si>
  <si>
    <t>12-08-2015 15:47:40.601</t>
  </si>
  <si>
    <t>12-08-2015 15:47:41.600</t>
  </si>
  <si>
    <t>12-08-2015 15:47:42.613</t>
  </si>
  <si>
    <t>12-08-2015 15:47:43.589</t>
  </si>
  <si>
    <t>12-08-2015 15:47:44.599</t>
  </si>
  <si>
    <t>12-08-2015 15:47:45.599</t>
  </si>
  <si>
    <t>12-08-2015 15:47:46.630</t>
  </si>
  <si>
    <t>12-08-2015 15:47:47.602</t>
  </si>
  <si>
    <t>12-08-2015 15:47:48.609</t>
  </si>
  <si>
    <t>12-08-2015 15:47:49.590</t>
  </si>
  <si>
    <t>12-08-2015 15:47:50.579</t>
  </si>
  <si>
    <t>12-08-2015 15:47:51.617</t>
  </si>
  <si>
    <t>12-08-2015 15:47:52.591</t>
  </si>
  <si>
    <t>12-08-2015 15:47:53.629</t>
  </si>
  <si>
    <t>12-08-2015 15:47:54.609</t>
  </si>
  <si>
    <t>12-08-2015 15:47:55.622</t>
  </si>
  <si>
    <t>12-08-2015 15:47:56.621</t>
  </si>
  <si>
    <t>12-08-2015 15:47:57.576</t>
  </si>
  <si>
    <t>12-08-2015 15:47:58.614</t>
  </si>
  <si>
    <t>12-08-2015 15:47:59.607</t>
  </si>
  <si>
    <t>12-08-2015 15:48:00.633</t>
  </si>
  <si>
    <t>12-08-2015 15:48:01.610</t>
  </si>
  <si>
    <t>12-08-2015 15:48:02.600</t>
  </si>
  <si>
    <t>12-08-2015 15:48:03.611</t>
  </si>
  <si>
    <t>12-08-2015 15:48:04.630</t>
  </si>
  <si>
    <t>12-08-2015 15:48:05.620</t>
  </si>
  <si>
    <t>12-08-2015 15:48:06.612</t>
  </si>
  <si>
    <t>12-08-2015 15:48:07.630</t>
  </si>
  <si>
    <t>12-08-2015 15:48:08.622</t>
  </si>
  <si>
    <t>12-08-2015 15:48:09.628</t>
  </si>
  <si>
    <t>12-08-2015 15:48:10.610</t>
  </si>
  <si>
    <t>12-08-2015 15:48:11.595</t>
  </si>
  <si>
    <t>12-08-2015 15:48:12.611</t>
  </si>
  <si>
    <t>12-08-2015 15:48:13.618</t>
  </si>
  <si>
    <t>12-08-2015 15:48:14.633</t>
  </si>
  <si>
    <t>12-08-2015 15:48:15.624</t>
  </si>
  <si>
    <t>12-08-2015 15:48:16.622</t>
  </si>
  <si>
    <t>12-08-2015 15:48:17.603</t>
  </si>
  <si>
    <t>12-08-2015 15:48:18.617</t>
  </si>
  <si>
    <t>12-08-2015 15:48:19.636</t>
  </si>
  <si>
    <t>12-08-2015 15:48:20.633</t>
  </si>
  <si>
    <t>12-08-2015 15:48:21.629</t>
  </si>
  <si>
    <t>12-08-2015 15:48:22.605</t>
  </si>
  <si>
    <t>12-08-2015 15:48:23.640</t>
  </si>
  <si>
    <t>12-08-2015 15:48:24.629</t>
  </si>
  <si>
    <t>12-08-2015 15:48:25.644</t>
  </si>
  <si>
    <t>12-08-2015 15:48:26.643</t>
  </si>
  <si>
    <t>12-08-2015 15:48:27.636</t>
  </si>
  <si>
    <t>12-08-2015 15:48:28.636</t>
  </si>
  <si>
    <t>12-08-2015 15:48:29.630</t>
  </si>
  <si>
    <t>12-08-2015 15:48:30.643</t>
  </si>
  <si>
    <t>12-08-2015 15:48:31.638</t>
  </si>
  <si>
    <t>12-08-2015 15:48:32.643</t>
  </si>
  <si>
    <t>12-08-2015 15:48:33.640</t>
  </si>
  <si>
    <t>12-08-2015 15:48:34.638</t>
  </si>
  <si>
    <t>12-08-2015 15:48:35.643</t>
  </si>
  <si>
    <t>12-08-2015 15:48:36.645</t>
  </si>
  <si>
    <t>12-08-2015 15:48:37.610</t>
  </si>
  <si>
    <t>12-08-2015 15:48:38.649</t>
  </si>
  <si>
    <t>12-08-2015 15:48:39.644</t>
  </si>
  <si>
    <t>12-08-2015 15:48:40.649</t>
  </si>
  <si>
    <t>12-08-2015 15:48:41.648</t>
  </si>
  <si>
    <t>12-08-2015 15:48:42.624</t>
  </si>
  <si>
    <t>12-08-2015 15:48:43.641</t>
  </si>
  <si>
    <t>12-08-2015 15:48:44.651</t>
  </si>
  <si>
    <t>12-08-2015 15:48:45.656</t>
  </si>
  <si>
    <t>12-08-2015 15:48:46.659</t>
  </si>
  <si>
    <t>12-08-2015 15:48:47.651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</si>
</sst>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Blad1!$F$2:$F$74</c:f>
              <c:numCache/>
            </c:numRef>
          </c:xVal>
          <c:yVal>
            <c:numRef>
              <c:f>Blad1!$H$2:$H$74</c:f>
              <c:numCache/>
            </c:numRef>
          </c:yVal>
          <c:smooth val="0"/>
        </c:ser>
        <c:axId val="1135348328"/>
        <c:axId val="497877502"/>
      </c:scatterChart>
      <c:valAx>
        <c:axId val="11353483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497877502"/>
        <c:crosses val="autoZero"/>
      </c:valAx>
      <c:valAx>
        <c:axId val="49787750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3534832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Blad1!$F$2:$F$74</c:f>
              <c:numCache/>
            </c:numRef>
          </c:xVal>
          <c:yVal>
            <c:numRef>
              <c:f>Blad1!$I$2:$I$74</c:f>
              <c:numCache/>
            </c:numRef>
          </c:yVal>
          <c:smooth val="0"/>
        </c:ser>
        <c:axId val="925410680"/>
        <c:axId val="1044174590"/>
      </c:scatterChart>
      <c:valAx>
        <c:axId val="92541068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44174590"/>
        <c:crosses val="autoZero"/>
      </c:valAx>
      <c:valAx>
        <c:axId val="104417459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2541068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4" si="0">MID(A2,15,2)</f>
        <v>47</v>
      </c>
      <c r="C2" s="21" t="str">
        <f t="shared" ref="C2:C74" si="1">MID(A2,18,2)</f>
        <v>35</v>
      </c>
      <c r="D2" s="21" t="str">
        <f t="shared" ref="D2:D74" si="2">MID(A2,21,3)</f>
        <v>596</v>
      </c>
      <c r="E2" s="21">
        <f t="shared" ref="E2:E74" si="3">D2+(1000*C2)+(B2*60000)</f>
        <v>2855596</v>
      </c>
      <c r="F2" s="21">
        <f t="shared" ref="F2:F74" si="4">E2-$E$2</f>
        <v>0</v>
      </c>
      <c r="K2" s="21" t="s">
        <v>10</v>
      </c>
      <c r="L2" s="21">
        <f>MAX(G:G)</f>
        <v>69222400</v>
      </c>
    </row>
    <row r="3">
      <c r="A3" s="21" t="s">
        <v>11</v>
      </c>
      <c r="B3" s="21" t="str">
        <f t="shared" si="0"/>
        <v>47</v>
      </c>
      <c r="C3" s="21" t="str">
        <f t="shared" si="1"/>
        <v>36</v>
      </c>
      <c r="D3" s="21" t="str">
        <f t="shared" si="2"/>
        <v>611</v>
      </c>
      <c r="E3" s="21">
        <f t="shared" si="3"/>
        <v>2856611</v>
      </c>
      <c r="F3" s="21">
        <f t="shared" si="4"/>
        <v>1015</v>
      </c>
    </row>
    <row r="4">
      <c r="A4" s="21" t="s">
        <v>12</v>
      </c>
      <c r="B4" s="21" t="str">
        <f t="shared" si="0"/>
        <v>47</v>
      </c>
      <c r="C4" s="21" t="str">
        <f t="shared" si="1"/>
        <v>37</v>
      </c>
      <c r="D4" s="21" t="str">
        <f t="shared" si="2"/>
        <v>629</v>
      </c>
      <c r="E4" s="21">
        <f t="shared" si="3"/>
        <v>2857629</v>
      </c>
      <c r="F4" s="21">
        <f t="shared" si="4"/>
        <v>2033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47</v>
      </c>
      <c r="C5" s="21" t="str">
        <f t="shared" si="1"/>
        <v>38</v>
      </c>
      <c r="D5" s="21" t="str">
        <f t="shared" si="2"/>
        <v>594</v>
      </c>
      <c r="E5" s="21">
        <f t="shared" si="3"/>
        <v>2858594</v>
      </c>
      <c r="F5" s="21">
        <f t="shared" si="4"/>
        <v>2998</v>
      </c>
      <c r="G5" s="21">
        <v>23506944</v>
      </c>
      <c r="I5" s="24">
        <f>22</f>
        <v>0</v>
      </c>
    </row>
    <row r="6">
      <c r="A6" s="21" t="s">
        <v>14</v>
      </c>
      <c r="B6" s="21" t="str">
        <f t="shared" si="0"/>
        <v>47</v>
      </c>
      <c r="C6" s="21" t="str">
        <f t="shared" si="1"/>
        <v>39</v>
      </c>
      <c r="D6" s="21" t="str">
        <f t="shared" si="2"/>
        <v>605</v>
      </c>
      <c r="E6" s="21">
        <f t="shared" si="3"/>
        <v>2859605</v>
      </c>
      <c r="F6" s="21">
        <f t="shared" si="4"/>
        <v>4009</v>
      </c>
      <c r="G6" s="21">
        <v>48205824</v>
      </c>
      <c r="H6" s="21">
        <v>100</v>
      </c>
      <c r="I6" s="24">
        <f>45</f>
        <v>0</v>
      </c>
    </row>
    <row r="7">
      <c r="A7" s="21" t="s">
        <v>15</v>
      </c>
      <c r="B7" s="21" t="str">
        <f t="shared" si="0"/>
        <v>47</v>
      </c>
      <c r="C7" s="21" t="str">
        <f t="shared" si="1"/>
        <v>40</v>
      </c>
      <c r="D7" s="21" t="str">
        <f t="shared" si="2"/>
        <v>601</v>
      </c>
      <c r="E7" s="21">
        <f t="shared" si="3"/>
        <v>2860601</v>
      </c>
      <c r="F7" s="21">
        <f t="shared" si="4"/>
        <v>5005</v>
      </c>
      <c r="G7" s="21">
        <v>46465024</v>
      </c>
      <c r="H7" s="21">
        <v>6.2085819290928296</v>
      </c>
      <c r="I7" s="24">
        <f>44</f>
        <v>0</v>
      </c>
    </row>
    <row r="8">
      <c r="A8" s="21" t="s">
        <v>16</v>
      </c>
      <c r="B8" s="21" t="str">
        <f t="shared" si="0"/>
        <v>47</v>
      </c>
      <c r="C8" s="21" t="str">
        <f t="shared" si="1"/>
        <v>41</v>
      </c>
      <c r="D8" s="21" t="str">
        <f t="shared" si="2"/>
        <v>600</v>
      </c>
      <c r="E8" s="21">
        <f t="shared" si="3"/>
        <v>2861600</v>
      </c>
      <c r="F8" s="21">
        <f t="shared" si="4"/>
        <v>6004</v>
      </c>
      <c r="G8" s="21">
        <v>46465024</v>
      </c>
      <c r="H8" s="21">
        <v>0</v>
      </c>
      <c r="I8" s="24">
        <f>44</f>
        <v>0</v>
      </c>
    </row>
    <row r="9">
      <c r="A9" s="21" t="s">
        <v>17</v>
      </c>
      <c r="B9" s="21" t="str">
        <f t="shared" si="0"/>
        <v>47</v>
      </c>
      <c r="C9" s="21" t="str">
        <f t="shared" si="1"/>
        <v>42</v>
      </c>
      <c r="D9" s="21" t="str">
        <f t="shared" si="2"/>
        <v>613</v>
      </c>
      <c r="E9" s="21">
        <f t="shared" si="3"/>
        <v>2862613</v>
      </c>
      <c r="F9" s="21">
        <f t="shared" si="4"/>
        <v>7017</v>
      </c>
      <c r="G9" s="21">
        <v>46465024</v>
      </c>
      <c r="H9" s="21">
        <v>0</v>
      </c>
      <c r="I9" s="24">
        <f>44</f>
        <v>0</v>
      </c>
    </row>
    <row r="10">
      <c r="A10" s="21" t="s">
        <v>18</v>
      </c>
      <c r="B10" s="21" t="str">
        <f t="shared" si="0"/>
        <v>47</v>
      </c>
      <c r="C10" s="21" t="str">
        <f t="shared" si="1"/>
        <v>43</v>
      </c>
      <c r="D10" s="21" t="str">
        <f t="shared" si="2"/>
        <v>589</v>
      </c>
      <c r="E10" s="21">
        <f t="shared" si="3"/>
        <v>2863589</v>
      </c>
      <c r="F10" s="21">
        <f t="shared" si="4"/>
        <v>7993</v>
      </c>
      <c r="G10" s="21">
        <v>46845952</v>
      </c>
      <c r="H10" s="21">
        <v>3.14859938208863</v>
      </c>
      <c r="I10" s="24">
        <f>44</f>
        <v>0</v>
      </c>
    </row>
    <row r="11">
      <c r="A11" s="21" t="s">
        <v>19</v>
      </c>
      <c r="B11" s="21" t="str">
        <f t="shared" si="0"/>
        <v>47</v>
      </c>
      <c r="C11" s="21" t="str">
        <f t="shared" si="1"/>
        <v>44</v>
      </c>
      <c r="D11" s="21" t="str">
        <f t="shared" si="2"/>
        <v>599</v>
      </c>
      <c r="E11" s="21">
        <f t="shared" si="3"/>
        <v>2864599</v>
      </c>
      <c r="F11" s="21">
        <f t="shared" si="4"/>
        <v>9003</v>
      </c>
      <c r="G11" s="21">
        <v>46465024</v>
      </c>
      <c r="H11" s="21">
        <v>0</v>
      </c>
      <c r="I11" s="24">
        <f>44</f>
        <v>0</v>
      </c>
    </row>
    <row r="12">
      <c r="A12" s="21" t="s">
        <v>20</v>
      </c>
      <c r="B12" s="21" t="str">
        <f t="shared" si="0"/>
        <v>47</v>
      </c>
      <c r="C12" s="21" t="str">
        <f t="shared" si="1"/>
        <v>45</v>
      </c>
      <c r="D12" s="21" t="str">
        <f t="shared" si="2"/>
        <v>599</v>
      </c>
      <c r="E12" s="21">
        <f t="shared" si="3"/>
        <v>2865599</v>
      </c>
      <c r="F12" s="21">
        <f t="shared" si="4"/>
        <v>10003</v>
      </c>
      <c r="G12" s="21">
        <v>46465024</v>
      </c>
      <c r="H12" s="21">
        <v>0</v>
      </c>
      <c r="I12" s="24">
        <f>44</f>
        <v>0</v>
      </c>
    </row>
    <row r="13">
      <c r="A13" s="21" t="s">
        <v>21</v>
      </c>
      <c r="B13" s="21" t="str">
        <f t="shared" si="0"/>
        <v>47</v>
      </c>
      <c r="C13" s="21" t="str">
        <f t="shared" si="1"/>
        <v>46</v>
      </c>
      <c r="D13" s="21" t="str">
        <f t="shared" si="2"/>
        <v>630</v>
      </c>
      <c r="E13" s="21">
        <f t="shared" si="3"/>
        <v>2866630</v>
      </c>
      <c r="F13" s="21">
        <f t="shared" si="4"/>
        <v>11034</v>
      </c>
      <c r="G13" s="21">
        <v>46465024</v>
      </c>
      <c r="H13" s="21">
        <v>0</v>
      </c>
      <c r="I13" s="24">
        <f>44</f>
        <v>0</v>
      </c>
    </row>
    <row r="14">
      <c r="A14" s="21" t="s">
        <v>22</v>
      </c>
      <c r="B14" s="21" t="str">
        <f t="shared" si="0"/>
        <v>47</v>
      </c>
      <c r="C14" s="21" t="str">
        <f t="shared" si="1"/>
        <v>47</v>
      </c>
      <c r="D14" s="21" t="str">
        <f t="shared" si="2"/>
        <v>602</v>
      </c>
      <c r="E14" s="21">
        <f t="shared" si="3"/>
        <v>2867602</v>
      </c>
      <c r="F14" s="21">
        <f t="shared" si="4"/>
        <v>12006</v>
      </c>
      <c r="G14" s="21">
        <v>47456256</v>
      </c>
      <c r="H14" s="21">
        <v>12.4800194887984</v>
      </c>
      <c r="I14" s="24">
        <f>45</f>
        <v>0</v>
      </c>
    </row>
    <row r="15">
      <c r="A15" s="21" t="s">
        <v>23</v>
      </c>
      <c r="B15" s="21" t="str">
        <f t="shared" si="0"/>
        <v>47</v>
      </c>
      <c r="C15" s="21" t="str">
        <f t="shared" si="1"/>
        <v>48</v>
      </c>
      <c r="D15" s="21" t="str">
        <f t="shared" si="2"/>
        <v>609</v>
      </c>
      <c r="E15" s="21">
        <f t="shared" si="3"/>
        <v>2868609</v>
      </c>
      <c r="F15" s="21">
        <f t="shared" si="4"/>
        <v>13013</v>
      </c>
      <c r="G15" s="21">
        <v>46546944</v>
      </c>
      <c r="H15" s="21">
        <v>0</v>
      </c>
      <c r="I15" s="24">
        <f>44</f>
        <v>0</v>
      </c>
    </row>
    <row r="16">
      <c r="A16" s="21" t="s">
        <v>24</v>
      </c>
      <c r="B16" s="21" t="str">
        <f t="shared" si="0"/>
        <v>47</v>
      </c>
      <c r="C16" s="21" t="str">
        <f t="shared" si="1"/>
        <v>49</v>
      </c>
      <c r="D16" s="21" t="str">
        <f t="shared" si="2"/>
        <v>590</v>
      </c>
      <c r="E16" s="21">
        <f t="shared" si="3"/>
        <v>2869590</v>
      </c>
      <c r="F16" s="21">
        <f t="shared" si="4"/>
        <v>13994</v>
      </c>
      <c r="G16" s="21">
        <v>46759936</v>
      </c>
      <c r="H16" s="21">
        <v>1.57822655414408</v>
      </c>
      <c r="I16" s="24">
        <f>44</f>
        <v>0</v>
      </c>
    </row>
    <row r="17">
      <c r="A17" s="21" t="s">
        <v>25</v>
      </c>
      <c r="B17" s="21" t="str">
        <f t="shared" si="0"/>
        <v>47</v>
      </c>
      <c r="C17" s="21" t="str">
        <f t="shared" si="1"/>
        <v>50</v>
      </c>
      <c r="D17" s="21" t="str">
        <f t="shared" si="2"/>
        <v>579</v>
      </c>
      <c r="E17" s="21">
        <f t="shared" si="3"/>
        <v>2870579</v>
      </c>
      <c r="F17" s="21">
        <f t="shared" si="4"/>
        <v>14983</v>
      </c>
      <c r="G17" s="21">
        <v>63074304</v>
      </c>
      <c r="H17" s="21">
        <v>100</v>
      </c>
      <c r="I17" s="24">
        <f>60</f>
        <v>0</v>
      </c>
    </row>
    <row r="18">
      <c r="A18" s="21" t="s">
        <v>26</v>
      </c>
      <c r="B18" s="21" t="str">
        <f t="shared" si="0"/>
        <v>47</v>
      </c>
      <c r="C18" s="21" t="str">
        <f t="shared" si="1"/>
        <v>51</v>
      </c>
      <c r="D18" s="21" t="str">
        <f t="shared" si="2"/>
        <v>617</v>
      </c>
      <c r="E18" s="21">
        <f t="shared" si="3"/>
        <v>2871617</v>
      </c>
      <c r="F18" s="21">
        <f t="shared" si="4"/>
        <v>16021</v>
      </c>
      <c r="G18" s="21">
        <v>63909888</v>
      </c>
      <c r="H18" s="21">
        <v>59.9014740554736</v>
      </c>
      <c r="I18" s="24">
        <f>60</f>
        <v>0</v>
      </c>
    </row>
    <row r="19">
      <c r="A19" s="21" t="s">
        <v>27</v>
      </c>
      <c r="B19" s="21" t="str">
        <f t="shared" si="0"/>
        <v>47</v>
      </c>
      <c r="C19" s="21" t="str">
        <f t="shared" si="1"/>
        <v>52</v>
      </c>
      <c r="D19" s="21" t="str">
        <f t="shared" si="2"/>
        <v>591</v>
      </c>
      <c r="E19" s="21">
        <f t="shared" si="3"/>
        <v>2872591</v>
      </c>
      <c r="F19" s="21">
        <f t="shared" si="4"/>
        <v>16995</v>
      </c>
      <c r="G19" s="21">
        <v>63078400</v>
      </c>
      <c r="H19" s="21">
        <v>11.055819378994</v>
      </c>
      <c r="I19" s="24">
        <f>60</f>
        <v>0</v>
      </c>
    </row>
    <row r="20">
      <c r="A20" s="21" t="s">
        <v>28</v>
      </c>
      <c r="B20" s="21" t="str">
        <f t="shared" si="0"/>
        <v>47</v>
      </c>
      <c r="C20" s="21" t="str">
        <f t="shared" si="1"/>
        <v>53</v>
      </c>
      <c r="D20" s="21" t="str">
        <f t="shared" si="2"/>
        <v>629</v>
      </c>
      <c r="E20" s="21">
        <f t="shared" si="3"/>
        <v>2873629</v>
      </c>
      <c r="F20" s="21">
        <f t="shared" si="4"/>
        <v>18033</v>
      </c>
      <c r="G20" s="21">
        <v>62775296</v>
      </c>
      <c r="H20" s="21">
        <v>6.18629171206168</v>
      </c>
      <c r="I20" s="24">
        <f>59</f>
        <v>0</v>
      </c>
    </row>
    <row r="21">
      <c r="A21" s="21" t="s">
        <v>29</v>
      </c>
      <c r="B21" s="21" t="str">
        <f t="shared" si="0"/>
        <v>47</v>
      </c>
      <c r="C21" s="21" t="str">
        <f t="shared" si="1"/>
        <v>54</v>
      </c>
      <c r="D21" s="21" t="str">
        <f t="shared" si="2"/>
        <v>609</v>
      </c>
      <c r="E21" s="21">
        <f t="shared" si="3"/>
        <v>2874609</v>
      </c>
      <c r="F21" s="21">
        <f t="shared" si="4"/>
        <v>19013</v>
      </c>
      <c r="G21" s="21">
        <v>62775296</v>
      </c>
      <c r="H21" s="21">
        <v>0</v>
      </c>
      <c r="I21" s="24">
        <f>59</f>
        <v>0</v>
      </c>
    </row>
    <row r="22">
      <c r="A22" s="21" t="s">
        <v>30</v>
      </c>
      <c r="B22" s="21" t="str">
        <f t="shared" si="0"/>
        <v>47</v>
      </c>
      <c r="C22" s="21" t="str">
        <f t="shared" si="1"/>
        <v>55</v>
      </c>
      <c r="D22" s="21" t="str">
        <f t="shared" si="2"/>
        <v>622</v>
      </c>
      <c r="E22" s="21">
        <f t="shared" si="3"/>
        <v>2875622</v>
      </c>
      <c r="F22" s="21">
        <f t="shared" si="4"/>
        <v>20026</v>
      </c>
      <c r="G22" s="21">
        <v>62775296</v>
      </c>
      <c r="H22" s="21">
        <v>0</v>
      </c>
      <c r="I22" s="24">
        <f>59</f>
        <v>0</v>
      </c>
    </row>
    <row r="23">
      <c r="A23" s="21" t="s">
        <v>31</v>
      </c>
      <c r="B23" s="21" t="str">
        <f t="shared" si="0"/>
        <v>47</v>
      </c>
      <c r="C23" s="21" t="str">
        <f t="shared" si="1"/>
        <v>56</v>
      </c>
      <c r="D23" s="21" t="str">
        <f t="shared" si="2"/>
        <v>621</v>
      </c>
      <c r="E23" s="21">
        <f t="shared" si="3"/>
        <v>2876621</v>
      </c>
      <c r="F23" s="21">
        <f t="shared" si="4"/>
        <v>21025</v>
      </c>
      <c r="G23" s="21">
        <v>62775296</v>
      </c>
      <c r="H23" s="21">
        <v>0</v>
      </c>
      <c r="I23" s="24">
        <f>59</f>
        <v>0</v>
      </c>
    </row>
    <row r="24">
      <c r="A24" s="21" t="s">
        <v>32</v>
      </c>
      <c r="B24" s="21" t="str">
        <f t="shared" si="0"/>
        <v>47</v>
      </c>
      <c r="C24" s="21" t="str">
        <f t="shared" si="1"/>
        <v>57</v>
      </c>
      <c r="D24" s="21" t="str">
        <f t="shared" si="2"/>
        <v>576</v>
      </c>
      <c r="E24" s="21">
        <f t="shared" si="3"/>
        <v>2877576</v>
      </c>
      <c r="F24" s="21">
        <f t="shared" si="4"/>
        <v>21980</v>
      </c>
      <c r="G24" s="21">
        <v>63455232</v>
      </c>
      <c r="H24" s="21">
        <v>33.2227948721116</v>
      </c>
      <c r="I24" s="24">
        <f t="shared" ref="I24:I37" si="5">60</f>
        <v>0</v>
      </c>
    </row>
    <row r="25">
      <c r="A25" s="21" t="s">
        <v>33</v>
      </c>
      <c r="B25" s="21" t="str">
        <f t="shared" si="0"/>
        <v>47</v>
      </c>
      <c r="C25" s="21" t="str">
        <f t="shared" si="1"/>
        <v>58</v>
      </c>
      <c r="D25" s="21" t="str">
        <f t="shared" si="2"/>
        <v>614</v>
      </c>
      <c r="E25" s="21">
        <f t="shared" si="3"/>
        <v>2878614</v>
      </c>
      <c r="F25" s="21">
        <f t="shared" si="4"/>
        <v>23018</v>
      </c>
      <c r="G25" s="21">
        <v>63393792</v>
      </c>
      <c r="H25" s="21">
        <v>21.4992933980805</v>
      </c>
      <c r="I25" s="24">
        <f t="shared" si="5"/>
        <v>0</v>
      </c>
    </row>
    <row r="26">
      <c r="A26" s="21" t="s">
        <v>34</v>
      </c>
      <c r="B26" s="21" t="str">
        <f t="shared" si="0"/>
        <v>47</v>
      </c>
      <c r="C26" s="21" t="str">
        <f t="shared" si="1"/>
        <v>59</v>
      </c>
      <c r="D26" s="21" t="str">
        <f t="shared" si="2"/>
        <v>607</v>
      </c>
      <c r="E26" s="21">
        <f t="shared" si="3"/>
        <v>2879607</v>
      </c>
      <c r="F26" s="21">
        <f t="shared" si="4"/>
        <v>24011</v>
      </c>
      <c r="G26" s="21">
        <v>63393792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48</v>
      </c>
      <c r="C27" s="21" t="str">
        <f t="shared" si="1"/>
        <v>00</v>
      </c>
      <c r="D27" s="21" t="str">
        <f t="shared" si="2"/>
        <v>633</v>
      </c>
      <c r="E27" s="21">
        <f t="shared" si="3"/>
        <v>2880633</v>
      </c>
      <c r="F27" s="21">
        <f t="shared" si="4"/>
        <v>25037</v>
      </c>
      <c r="G27" s="21">
        <v>63393792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48</v>
      </c>
      <c r="C28" s="21" t="str">
        <f t="shared" si="1"/>
        <v>01</v>
      </c>
      <c r="D28" s="21" t="str">
        <f t="shared" si="2"/>
        <v>610</v>
      </c>
      <c r="E28" s="21">
        <f t="shared" si="3"/>
        <v>2881610</v>
      </c>
      <c r="F28" s="21">
        <f t="shared" si="4"/>
        <v>26014</v>
      </c>
      <c r="G28" s="21">
        <v>63393792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48</v>
      </c>
      <c r="C29" s="21" t="str">
        <f t="shared" si="1"/>
        <v>02</v>
      </c>
      <c r="D29" s="21" t="str">
        <f t="shared" si="2"/>
        <v>600</v>
      </c>
      <c r="E29" s="21">
        <f t="shared" si="3"/>
        <v>2882600</v>
      </c>
      <c r="F29" s="21">
        <f t="shared" si="4"/>
        <v>27004</v>
      </c>
      <c r="G29" s="21">
        <v>63393792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48</v>
      </c>
      <c r="C30" s="21" t="str">
        <f t="shared" si="1"/>
        <v>03</v>
      </c>
      <c r="D30" s="21" t="str">
        <f t="shared" si="2"/>
        <v>611</v>
      </c>
      <c r="E30" s="21">
        <f t="shared" si="3"/>
        <v>2883611</v>
      </c>
      <c r="F30" s="21">
        <f t="shared" si="4"/>
        <v>28015</v>
      </c>
      <c r="G30" s="21">
        <v>63393792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48</v>
      </c>
      <c r="C31" s="21" t="str">
        <f t="shared" si="1"/>
        <v>04</v>
      </c>
      <c r="D31" s="21" t="str">
        <f t="shared" si="2"/>
        <v>630</v>
      </c>
      <c r="E31" s="21">
        <f t="shared" si="3"/>
        <v>2884630</v>
      </c>
      <c r="F31" s="21">
        <f t="shared" si="4"/>
        <v>29034</v>
      </c>
      <c r="G31" s="21">
        <v>63496192</v>
      </c>
      <c r="H31" s="21">
        <v>3.0425025435321296</v>
      </c>
      <c r="I31" s="24">
        <f t="shared" si="5"/>
        <v>0</v>
      </c>
    </row>
    <row r="32">
      <c r="A32" s="21" t="s">
        <v>40</v>
      </c>
      <c r="B32" s="21" t="str">
        <f t="shared" si="0"/>
        <v>48</v>
      </c>
      <c r="C32" s="21" t="str">
        <f t="shared" si="1"/>
        <v>05</v>
      </c>
      <c r="D32" s="21" t="str">
        <f t="shared" si="2"/>
        <v>620</v>
      </c>
      <c r="E32" s="21">
        <f t="shared" si="3"/>
        <v>2885620</v>
      </c>
      <c r="F32" s="21">
        <f t="shared" si="4"/>
        <v>30024</v>
      </c>
      <c r="G32" s="21">
        <v>63684608</v>
      </c>
      <c r="H32" s="21">
        <v>8.0016239839986</v>
      </c>
      <c r="I32" s="24">
        <f t="shared" si="5"/>
        <v>0</v>
      </c>
    </row>
    <row r="33">
      <c r="A33" s="21" t="s">
        <v>41</v>
      </c>
      <c r="B33" s="21" t="str">
        <f t="shared" si="0"/>
        <v>48</v>
      </c>
      <c r="C33" s="21" t="str">
        <f t="shared" si="1"/>
        <v>06</v>
      </c>
      <c r="D33" s="21" t="str">
        <f t="shared" si="2"/>
        <v>612</v>
      </c>
      <c r="E33" s="21">
        <f t="shared" si="3"/>
        <v>2886612</v>
      </c>
      <c r="F33" s="21">
        <f t="shared" si="4"/>
        <v>31016</v>
      </c>
      <c r="G33" s="21">
        <v>63565824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48</v>
      </c>
      <c r="C34" s="21" t="str">
        <f t="shared" si="1"/>
        <v>07</v>
      </c>
      <c r="D34" s="21" t="str">
        <f t="shared" si="2"/>
        <v>630</v>
      </c>
      <c r="E34" s="21">
        <f t="shared" si="3"/>
        <v>2887630</v>
      </c>
      <c r="F34" s="21">
        <f t="shared" si="4"/>
        <v>32034</v>
      </c>
      <c r="G34" s="21">
        <v>63565824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48</v>
      </c>
      <c r="C35" s="21" t="str">
        <f t="shared" si="1"/>
        <v>08</v>
      </c>
      <c r="D35" s="21" t="str">
        <f t="shared" si="2"/>
        <v>622</v>
      </c>
      <c r="E35" s="21">
        <f t="shared" si="3"/>
        <v>2888622</v>
      </c>
      <c r="F35" s="21">
        <f t="shared" si="4"/>
        <v>33026</v>
      </c>
      <c r="G35" s="21">
        <v>63565824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48</v>
      </c>
      <c r="C36" s="21" t="str">
        <f t="shared" si="1"/>
        <v>09</v>
      </c>
      <c r="D36" s="21" t="str">
        <f t="shared" si="2"/>
        <v>628</v>
      </c>
      <c r="E36" s="21">
        <f t="shared" si="3"/>
        <v>2889628</v>
      </c>
      <c r="F36" s="21">
        <f t="shared" si="4"/>
        <v>34032</v>
      </c>
      <c r="G36" s="21">
        <v>63565824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48</v>
      </c>
      <c r="C37" s="21" t="str">
        <f t="shared" si="1"/>
        <v>10</v>
      </c>
      <c r="D37" s="21" t="str">
        <f t="shared" si="2"/>
        <v>610</v>
      </c>
      <c r="E37" s="21">
        <f t="shared" si="3"/>
        <v>2890610</v>
      </c>
      <c r="F37" s="21">
        <f t="shared" si="4"/>
        <v>35014</v>
      </c>
      <c r="G37" s="21">
        <v>63565824</v>
      </c>
      <c r="H37" s="21">
        <v>0</v>
      </c>
      <c r="I37" s="24">
        <f t="shared" si="5"/>
        <v>0</v>
      </c>
    </row>
    <row r="38">
      <c r="A38" s="21" t="s">
        <v>46</v>
      </c>
      <c r="B38" s="21" t="str">
        <f t="shared" si="0"/>
        <v>48</v>
      </c>
      <c r="C38" s="21" t="str">
        <f t="shared" si="1"/>
        <v>11</v>
      </c>
      <c r="D38" s="21" t="str">
        <f t="shared" si="2"/>
        <v>595</v>
      </c>
      <c r="E38" s="21">
        <f t="shared" si="3"/>
        <v>2891595</v>
      </c>
      <c r="F38" s="21">
        <f t="shared" si="4"/>
        <v>35999</v>
      </c>
      <c r="G38" s="21">
        <v>64012288</v>
      </c>
      <c r="H38" s="21">
        <v>31.4010137553522</v>
      </c>
      <c r="I38" s="24">
        <f>61</f>
        <v>0</v>
      </c>
    </row>
    <row r="39">
      <c r="A39" s="21" t="s">
        <v>47</v>
      </c>
      <c r="B39" s="21" t="str">
        <f t="shared" si="0"/>
        <v>48</v>
      </c>
      <c r="C39" s="21" t="str">
        <f t="shared" si="1"/>
        <v>12</v>
      </c>
      <c r="D39" s="21" t="str">
        <f t="shared" si="2"/>
        <v>611</v>
      </c>
      <c r="E39" s="21">
        <f t="shared" si="3"/>
        <v>2892611</v>
      </c>
      <c r="F39" s="21">
        <f t="shared" si="4"/>
        <v>37015</v>
      </c>
      <c r="G39" s="21">
        <v>64163840</v>
      </c>
      <c r="H39" s="21">
        <v>46.325583215621104</v>
      </c>
      <c r="I39" s="24">
        <f>61</f>
        <v>0</v>
      </c>
    </row>
    <row r="40">
      <c r="A40" s="21" t="s">
        <v>48</v>
      </c>
      <c r="B40" s="21" t="str">
        <f t="shared" si="0"/>
        <v>48</v>
      </c>
      <c r="C40" s="21" t="str">
        <f t="shared" si="1"/>
        <v>13</v>
      </c>
      <c r="D40" s="21" t="str">
        <f t="shared" si="2"/>
        <v>618</v>
      </c>
      <c r="E40" s="21">
        <f t="shared" si="3"/>
        <v>2893618</v>
      </c>
      <c r="F40" s="21">
        <f t="shared" si="4"/>
        <v>38022</v>
      </c>
      <c r="G40" s="21">
        <v>63787008</v>
      </c>
      <c r="H40" s="21">
        <v>0</v>
      </c>
      <c r="I40" s="24">
        <f>60</f>
        <v>0</v>
      </c>
    </row>
    <row r="41">
      <c r="A41" s="21" t="s">
        <v>49</v>
      </c>
      <c r="B41" s="21" t="str">
        <f t="shared" si="0"/>
        <v>48</v>
      </c>
      <c r="C41" s="21" t="str">
        <f t="shared" si="1"/>
        <v>14</v>
      </c>
      <c r="D41" s="21" t="str">
        <f t="shared" si="2"/>
        <v>633</v>
      </c>
      <c r="E41" s="21">
        <f t="shared" si="3"/>
        <v>2894633</v>
      </c>
      <c r="F41" s="21">
        <f t="shared" si="4"/>
        <v>39037</v>
      </c>
      <c r="G41" s="21">
        <v>63787008</v>
      </c>
      <c r="H41" s="21">
        <v>0</v>
      </c>
      <c r="I41" s="24">
        <f>60</f>
        <v>0</v>
      </c>
    </row>
    <row r="42">
      <c r="A42" s="21" t="s">
        <v>50</v>
      </c>
      <c r="B42" s="21" t="str">
        <f t="shared" si="0"/>
        <v>48</v>
      </c>
      <c r="C42" s="21" t="str">
        <f t="shared" si="1"/>
        <v>15</v>
      </c>
      <c r="D42" s="21" t="str">
        <f t="shared" si="2"/>
        <v>624</v>
      </c>
      <c r="E42" s="21">
        <f t="shared" si="3"/>
        <v>2895624</v>
      </c>
      <c r="F42" s="21">
        <f t="shared" si="4"/>
        <v>40028</v>
      </c>
      <c r="G42" s="21">
        <v>63787008</v>
      </c>
      <c r="H42" s="21">
        <v>0</v>
      </c>
      <c r="I42" s="24">
        <f>60</f>
        <v>0</v>
      </c>
    </row>
    <row r="43">
      <c r="A43" s="21" t="s">
        <v>51</v>
      </c>
      <c r="B43" s="21" t="str">
        <f t="shared" si="0"/>
        <v>48</v>
      </c>
      <c r="C43" s="21" t="str">
        <f t="shared" si="1"/>
        <v>16</v>
      </c>
      <c r="D43" s="21" t="str">
        <f t="shared" si="2"/>
        <v>622</v>
      </c>
      <c r="E43" s="21">
        <f t="shared" si="3"/>
        <v>2896622</v>
      </c>
      <c r="F43" s="21">
        <f t="shared" si="4"/>
        <v>41026</v>
      </c>
      <c r="G43" s="21">
        <v>63787008</v>
      </c>
      <c r="H43" s="21">
        <v>0</v>
      </c>
      <c r="I43" s="24">
        <f>60</f>
        <v>0</v>
      </c>
    </row>
    <row r="44">
      <c r="A44" s="21" t="s">
        <v>52</v>
      </c>
      <c r="B44" s="21" t="str">
        <f t="shared" si="0"/>
        <v>48</v>
      </c>
      <c r="C44" s="21" t="str">
        <f t="shared" si="1"/>
        <v>17</v>
      </c>
      <c r="D44" s="21" t="str">
        <f t="shared" si="2"/>
        <v>603</v>
      </c>
      <c r="E44" s="21">
        <f t="shared" si="3"/>
        <v>2897603</v>
      </c>
      <c r="F44" s="21">
        <f t="shared" si="4"/>
        <v>42007</v>
      </c>
      <c r="G44" s="21">
        <v>64626688</v>
      </c>
      <c r="H44" s="21">
        <v>48.9904156288706</v>
      </c>
      <c r="I44" s="24">
        <f>61</f>
        <v>0</v>
      </c>
    </row>
    <row r="45">
      <c r="A45" s="21" t="s">
        <v>53</v>
      </c>
      <c r="B45" s="21" t="str">
        <f t="shared" si="0"/>
        <v>48</v>
      </c>
      <c r="C45" s="21" t="str">
        <f t="shared" si="1"/>
        <v>18</v>
      </c>
      <c r="D45" s="21" t="str">
        <f t="shared" si="2"/>
        <v>617</v>
      </c>
      <c r="E45" s="21">
        <f t="shared" si="3"/>
        <v>2898617</v>
      </c>
      <c r="F45" s="21">
        <f t="shared" si="4"/>
        <v>43021</v>
      </c>
      <c r="G45" s="21">
        <v>64286720</v>
      </c>
      <c r="H45" s="21">
        <v>0</v>
      </c>
      <c r="I45" s="24">
        <f>61</f>
        <v>0</v>
      </c>
    </row>
    <row r="46">
      <c r="A46" s="21" t="s">
        <v>54</v>
      </c>
      <c r="B46" s="21" t="str">
        <f t="shared" si="0"/>
        <v>48</v>
      </c>
      <c r="C46" s="21" t="str">
        <f t="shared" si="1"/>
        <v>19</v>
      </c>
      <c r="D46" s="21" t="str">
        <f t="shared" si="2"/>
        <v>636</v>
      </c>
      <c r="E46" s="21">
        <f t="shared" si="3"/>
        <v>2899636</v>
      </c>
      <c r="F46" s="21">
        <f t="shared" si="4"/>
        <v>44040</v>
      </c>
      <c r="G46" s="21">
        <v>64286720</v>
      </c>
      <c r="H46" s="21">
        <v>0</v>
      </c>
      <c r="I46" s="24">
        <f>61</f>
        <v>0</v>
      </c>
    </row>
    <row r="47">
      <c r="A47" s="21" t="s">
        <v>55</v>
      </c>
      <c r="B47" s="21" t="str">
        <f t="shared" si="0"/>
        <v>48</v>
      </c>
      <c r="C47" s="21" t="str">
        <f t="shared" si="1"/>
        <v>20</v>
      </c>
      <c r="D47" s="21" t="str">
        <f t="shared" si="2"/>
        <v>633</v>
      </c>
      <c r="E47" s="21">
        <f t="shared" si="3"/>
        <v>2900633</v>
      </c>
      <c r="F47" s="21">
        <f t="shared" si="4"/>
        <v>45037</v>
      </c>
      <c r="G47" s="21">
        <v>64286720</v>
      </c>
      <c r="H47" s="21">
        <v>0</v>
      </c>
      <c r="I47" s="24">
        <f>61</f>
        <v>0</v>
      </c>
    </row>
    <row r="48">
      <c r="A48" s="21" t="s">
        <v>56</v>
      </c>
      <c r="B48" s="21" t="str">
        <f t="shared" si="0"/>
        <v>48</v>
      </c>
      <c r="C48" s="21" t="str">
        <f t="shared" si="1"/>
        <v>21</v>
      </c>
      <c r="D48" s="21" t="str">
        <f t="shared" si="2"/>
        <v>629</v>
      </c>
      <c r="E48" s="21">
        <f t="shared" si="3"/>
        <v>2901629</v>
      </c>
      <c r="F48" s="21">
        <f t="shared" si="4"/>
        <v>46033</v>
      </c>
      <c r="G48" s="21">
        <v>64286720</v>
      </c>
      <c r="H48" s="21">
        <v>0</v>
      </c>
      <c r="I48" s="24">
        <f>61</f>
        <v>0</v>
      </c>
    </row>
    <row r="49">
      <c r="A49" s="21" t="s">
        <v>57</v>
      </c>
      <c r="B49" s="21" t="str">
        <f t="shared" si="0"/>
        <v>48</v>
      </c>
      <c r="C49" s="21" t="str">
        <f t="shared" si="1"/>
        <v>22</v>
      </c>
      <c r="D49" s="21" t="str">
        <f t="shared" si="2"/>
        <v>605</v>
      </c>
      <c r="E49" s="21">
        <f t="shared" si="3"/>
        <v>2902605</v>
      </c>
      <c r="F49" s="21">
        <f t="shared" si="4"/>
        <v>47009</v>
      </c>
      <c r="G49" s="21">
        <v>69222400</v>
      </c>
      <c r="H49" s="21">
        <v>53.9442677780252</v>
      </c>
      <c r="I49" s="24">
        <f>66</f>
        <v>0</v>
      </c>
    </row>
    <row r="50">
      <c r="A50" s="21" t="s">
        <v>58</v>
      </c>
      <c r="B50" s="21" t="str">
        <f t="shared" si="0"/>
        <v>48</v>
      </c>
      <c r="C50" s="21" t="str">
        <f t="shared" si="1"/>
        <v>23</v>
      </c>
      <c r="D50" s="21" t="str">
        <f t="shared" si="2"/>
        <v>640</v>
      </c>
      <c r="E50" s="21">
        <f t="shared" si="3"/>
        <v>2903640</v>
      </c>
      <c r="F50" s="21">
        <f t="shared" si="4"/>
        <v>48044</v>
      </c>
      <c r="G50" s="21">
        <v>69193728</v>
      </c>
      <c r="H50" s="21">
        <v>7.71163718378216</v>
      </c>
      <c r="I50" s="24">
        <f>65</f>
        <v>0</v>
      </c>
    </row>
    <row r="51">
      <c r="A51" s="21" t="s">
        <v>59</v>
      </c>
      <c r="B51" s="21" t="str">
        <f t="shared" si="0"/>
        <v>48</v>
      </c>
      <c r="C51" s="21" t="str">
        <f t="shared" si="1"/>
        <v>24</v>
      </c>
      <c r="D51" s="21" t="str">
        <f t="shared" si="2"/>
        <v>629</v>
      </c>
      <c r="E51" s="21">
        <f t="shared" si="3"/>
        <v>2904629</v>
      </c>
      <c r="F51" s="21">
        <f t="shared" si="4"/>
        <v>49033</v>
      </c>
      <c r="G51" s="21">
        <v>67899392</v>
      </c>
      <c r="H51" s="21">
        <v>0</v>
      </c>
      <c r="I51" s="24">
        <f>64</f>
        <v>0</v>
      </c>
    </row>
    <row r="52">
      <c r="A52" s="21" t="s">
        <v>60</v>
      </c>
      <c r="B52" s="21" t="str">
        <f t="shared" si="0"/>
        <v>48</v>
      </c>
      <c r="C52" s="21" t="str">
        <f t="shared" si="1"/>
        <v>25</v>
      </c>
      <c r="D52" s="21" t="str">
        <f t="shared" si="2"/>
        <v>644</v>
      </c>
      <c r="E52" s="21">
        <f t="shared" si="3"/>
        <v>2905644</v>
      </c>
      <c r="F52" s="21">
        <f t="shared" si="4"/>
        <v>50048</v>
      </c>
      <c r="G52" s="21">
        <v>67899392</v>
      </c>
      <c r="H52" s="21">
        <v>0</v>
      </c>
      <c r="I52" s="24">
        <f>64</f>
        <v>0</v>
      </c>
    </row>
    <row r="53">
      <c r="A53" s="21" t="s">
        <v>61</v>
      </c>
      <c r="B53" s="21" t="str">
        <f t="shared" si="0"/>
        <v>48</v>
      </c>
      <c r="C53" s="21" t="str">
        <f t="shared" si="1"/>
        <v>26</v>
      </c>
      <c r="D53" s="21" t="str">
        <f t="shared" si="2"/>
        <v>643</v>
      </c>
      <c r="E53" s="21">
        <f t="shared" si="3"/>
        <v>2906643</v>
      </c>
      <c r="F53" s="21">
        <f t="shared" si="4"/>
        <v>51047</v>
      </c>
      <c r="G53" s="21">
        <v>67899392</v>
      </c>
      <c r="H53" s="21">
        <v>0</v>
      </c>
      <c r="I53" s="24">
        <f>64</f>
        <v>0</v>
      </c>
    </row>
    <row r="54">
      <c r="A54" s="21" t="s">
        <v>62</v>
      </c>
      <c r="B54" s="21" t="str">
        <f t="shared" si="0"/>
        <v>48</v>
      </c>
      <c r="C54" s="21" t="str">
        <f t="shared" si="1"/>
        <v>27</v>
      </c>
      <c r="D54" s="21" t="str">
        <f t="shared" si="2"/>
        <v>636</v>
      </c>
      <c r="E54" s="21">
        <f t="shared" si="3"/>
        <v>2907636</v>
      </c>
      <c r="F54" s="21">
        <f t="shared" si="4"/>
        <v>52040</v>
      </c>
      <c r="G54" s="21">
        <v>68177920</v>
      </c>
      <c r="H54" s="21">
        <v>29.8804109209467</v>
      </c>
      <c r="I54" s="24">
        <f>65</f>
        <v>0</v>
      </c>
    </row>
    <row r="55">
      <c r="A55" s="21" t="s">
        <v>63</v>
      </c>
      <c r="B55" s="21" t="str">
        <f t="shared" si="0"/>
        <v>48</v>
      </c>
      <c r="C55" s="21" t="str">
        <f t="shared" si="1"/>
        <v>28</v>
      </c>
      <c r="D55" s="21" t="str">
        <f t="shared" si="2"/>
        <v>636</v>
      </c>
      <c r="E55" s="21">
        <f t="shared" si="3"/>
        <v>2908636</v>
      </c>
      <c r="F55" s="21">
        <f t="shared" si="4"/>
        <v>53040</v>
      </c>
      <c r="G55" s="21">
        <v>68354048</v>
      </c>
      <c r="H55" s="21">
        <v>20.1425172965345</v>
      </c>
      <c r="I55" s="24">
        <f>65</f>
        <v>0</v>
      </c>
    </row>
    <row r="56">
      <c r="A56" s="21" t="s">
        <v>64</v>
      </c>
      <c r="B56" s="21" t="str">
        <f t="shared" si="0"/>
        <v>48</v>
      </c>
      <c r="C56" s="21" t="str">
        <f t="shared" si="1"/>
        <v>29</v>
      </c>
      <c r="D56" s="21" t="str">
        <f t="shared" si="2"/>
        <v>630</v>
      </c>
      <c r="E56" s="21">
        <f t="shared" si="3"/>
        <v>2909630</v>
      </c>
      <c r="F56" s="21">
        <f t="shared" si="4"/>
        <v>54034</v>
      </c>
      <c r="G56" s="21">
        <v>67977216</v>
      </c>
      <c r="H56" s="21">
        <v>0</v>
      </c>
      <c r="I56" s="24">
        <f t="shared" ref="I56:I68" si="6">64</f>
        <v>0</v>
      </c>
    </row>
    <row r="57">
      <c r="A57" s="21" t="s">
        <v>65</v>
      </c>
      <c r="B57" s="21" t="str">
        <f t="shared" si="0"/>
        <v>48</v>
      </c>
      <c r="C57" s="21" t="str">
        <f t="shared" si="1"/>
        <v>30</v>
      </c>
      <c r="D57" s="21" t="str">
        <f t="shared" si="2"/>
        <v>643</v>
      </c>
      <c r="E57" s="21">
        <f t="shared" si="3"/>
        <v>2910643</v>
      </c>
      <c r="F57" s="21">
        <f t="shared" si="4"/>
        <v>55047</v>
      </c>
      <c r="G57" s="21">
        <v>67977216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48</v>
      </c>
      <c r="C58" s="21" t="str">
        <f t="shared" si="1"/>
        <v>31</v>
      </c>
      <c r="D58" s="21" t="str">
        <f t="shared" si="2"/>
        <v>638</v>
      </c>
      <c r="E58" s="21">
        <f t="shared" si="3"/>
        <v>2911638</v>
      </c>
      <c r="F58" s="21">
        <f t="shared" si="4"/>
        <v>56042</v>
      </c>
      <c r="G58" s="21">
        <v>67977216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48</v>
      </c>
      <c r="C59" s="21" t="str">
        <f t="shared" si="1"/>
        <v>32</v>
      </c>
      <c r="D59" s="21" t="str">
        <f t="shared" si="2"/>
        <v>643</v>
      </c>
      <c r="E59" s="21">
        <f t="shared" si="3"/>
        <v>2912643</v>
      </c>
      <c r="F59" s="21">
        <f t="shared" si="4"/>
        <v>57047</v>
      </c>
      <c r="G59" s="21">
        <v>67977216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48</v>
      </c>
      <c r="C60" s="21" t="str">
        <f t="shared" si="1"/>
        <v>33</v>
      </c>
      <c r="D60" s="21" t="str">
        <f t="shared" si="2"/>
        <v>640</v>
      </c>
      <c r="E60" s="21">
        <f t="shared" si="3"/>
        <v>2913640</v>
      </c>
      <c r="F60" s="21">
        <f t="shared" si="4"/>
        <v>58044</v>
      </c>
      <c r="G60" s="21">
        <v>68128768</v>
      </c>
      <c r="H60" s="21">
        <v>15.6013312204055</v>
      </c>
      <c r="I60" s="24">
        <f t="shared" si="6"/>
        <v>0</v>
      </c>
    </row>
    <row r="61">
      <c r="A61" s="21" t="s">
        <v>69</v>
      </c>
      <c r="B61" s="21" t="str">
        <f t="shared" si="0"/>
        <v>48</v>
      </c>
      <c r="C61" s="21" t="str">
        <f t="shared" si="1"/>
        <v>34</v>
      </c>
      <c r="D61" s="21" t="str">
        <f t="shared" si="2"/>
        <v>638</v>
      </c>
      <c r="E61" s="21">
        <f t="shared" si="3"/>
        <v>2914638</v>
      </c>
      <c r="F61" s="21">
        <f t="shared" si="4"/>
        <v>59042</v>
      </c>
      <c r="G61" s="21">
        <v>68005888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48</v>
      </c>
      <c r="C62" s="21" t="str">
        <f t="shared" si="1"/>
        <v>35</v>
      </c>
      <c r="D62" s="21" t="str">
        <f t="shared" si="2"/>
        <v>643</v>
      </c>
      <c r="E62" s="21">
        <f t="shared" si="3"/>
        <v>2915643</v>
      </c>
      <c r="F62" s="21">
        <f t="shared" si="4"/>
        <v>60047</v>
      </c>
      <c r="G62" s="21">
        <v>68005888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48</v>
      </c>
      <c r="C63" s="21" t="str">
        <f t="shared" si="1"/>
        <v>36</v>
      </c>
      <c r="D63" s="21" t="str">
        <f t="shared" si="2"/>
        <v>645</v>
      </c>
      <c r="E63" s="21">
        <f t="shared" si="3"/>
        <v>2916645</v>
      </c>
      <c r="F63" s="21">
        <f t="shared" si="4"/>
        <v>61049</v>
      </c>
      <c r="G63" s="21">
        <v>68005888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48</v>
      </c>
      <c r="C64" s="21" t="str">
        <f t="shared" si="1"/>
        <v>37</v>
      </c>
      <c r="D64" s="21" t="str">
        <f t="shared" si="2"/>
        <v>610</v>
      </c>
      <c r="E64" s="21">
        <f t="shared" si="3"/>
        <v>2917610</v>
      </c>
      <c r="F64" s="21">
        <f t="shared" si="4"/>
        <v>62014</v>
      </c>
      <c r="G64" s="21">
        <v>68128768</v>
      </c>
      <c r="H64" s="21">
        <v>17.457974655540798</v>
      </c>
      <c r="I64" s="24">
        <f t="shared" si="6"/>
        <v>0</v>
      </c>
    </row>
    <row r="65">
      <c r="A65" s="21" t="s">
        <v>73</v>
      </c>
      <c r="B65" s="21" t="str">
        <f t="shared" si="0"/>
        <v>48</v>
      </c>
      <c r="C65" s="21" t="str">
        <f t="shared" si="1"/>
        <v>38</v>
      </c>
      <c r="D65" s="21" t="str">
        <f t="shared" si="2"/>
        <v>649</v>
      </c>
      <c r="E65" s="21">
        <f t="shared" si="3"/>
        <v>2918649</v>
      </c>
      <c r="F65" s="21">
        <f t="shared" si="4"/>
        <v>63053</v>
      </c>
      <c r="G65" s="21">
        <v>68055040</v>
      </c>
      <c r="H65" s="21">
        <v>9.1995579894505888</v>
      </c>
      <c r="I65" s="24">
        <f t="shared" si="6"/>
        <v>0</v>
      </c>
    </row>
    <row r="66">
      <c r="A66" s="21" t="s">
        <v>74</v>
      </c>
      <c r="B66" s="21" t="str">
        <f t="shared" si="0"/>
        <v>48</v>
      </c>
      <c r="C66" s="21" t="str">
        <f t="shared" si="1"/>
        <v>39</v>
      </c>
      <c r="D66" s="21" t="str">
        <f t="shared" si="2"/>
        <v>644</v>
      </c>
      <c r="E66" s="21">
        <f t="shared" si="3"/>
        <v>2919644</v>
      </c>
      <c r="F66" s="21">
        <f t="shared" si="4"/>
        <v>64048</v>
      </c>
      <c r="G66" s="21">
        <v>67833856</v>
      </c>
      <c r="H66" s="21">
        <v>7.8282229858671104</v>
      </c>
      <c r="I66" s="24">
        <f t="shared" si="6"/>
        <v>0</v>
      </c>
    </row>
    <row r="67">
      <c r="A67" s="21" t="s">
        <v>75</v>
      </c>
      <c r="B67" s="21" t="str">
        <f t="shared" si="0"/>
        <v>48</v>
      </c>
      <c r="C67" s="21" t="str">
        <f t="shared" si="1"/>
        <v>40</v>
      </c>
      <c r="D67" s="21" t="str">
        <f t="shared" si="2"/>
        <v>649</v>
      </c>
      <c r="E67" s="21">
        <f t="shared" si="3"/>
        <v>2920649</v>
      </c>
      <c r="F67" s="21">
        <f t="shared" si="4"/>
        <v>65053</v>
      </c>
      <c r="G67" s="21">
        <v>67833856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48</v>
      </c>
      <c r="C68" s="21" t="str">
        <f t="shared" si="1"/>
        <v>41</v>
      </c>
      <c r="D68" s="21" t="str">
        <f t="shared" si="2"/>
        <v>648</v>
      </c>
      <c r="E68" s="21">
        <f t="shared" si="3"/>
        <v>2921648</v>
      </c>
      <c r="F68" s="21">
        <f t="shared" si="4"/>
        <v>66052</v>
      </c>
      <c r="G68" s="21">
        <v>67833856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48</v>
      </c>
      <c r="C69" s="21" t="str">
        <f t="shared" si="1"/>
        <v>42</v>
      </c>
      <c r="D69" s="21" t="str">
        <f t="shared" si="2"/>
        <v>624</v>
      </c>
      <c r="E69" s="21">
        <f t="shared" si="3"/>
        <v>2922624</v>
      </c>
      <c r="F69" s="21">
        <f t="shared" si="4"/>
        <v>67028</v>
      </c>
      <c r="G69" s="21">
        <v>68276224</v>
      </c>
      <c r="H69" s="21">
        <v>22.1710500310648</v>
      </c>
      <c r="I69" s="24">
        <f>65</f>
        <v>0</v>
      </c>
    </row>
    <row r="70">
      <c r="A70" s="21" t="s">
        <v>78</v>
      </c>
      <c r="B70" s="21" t="str">
        <f t="shared" si="0"/>
        <v>48</v>
      </c>
      <c r="C70" s="21" t="str">
        <f t="shared" si="1"/>
        <v>43</v>
      </c>
      <c r="D70" s="21" t="str">
        <f t="shared" si="2"/>
        <v>641</v>
      </c>
      <c r="E70" s="21">
        <f t="shared" si="3"/>
        <v>2923641</v>
      </c>
      <c r="F70" s="21">
        <f t="shared" si="4"/>
        <v>68045</v>
      </c>
      <c r="G70" s="21">
        <v>68227072</v>
      </c>
      <c r="H70" s="21">
        <v>37.074902871169496</v>
      </c>
      <c r="I70" s="24">
        <f>65</f>
        <v>0</v>
      </c>
    </row>
    <row r="71">
      <c r="A71" s="21" t="s">
        <v>79</v>
      </c>
      <c r="B71" s="21" t="str">
        <f t="shared" si="0"/>
        <v>48</v>
      </c>
      <c r="C71" s="21" t="str">
        <f t="shared" si="1"/>
        <v>44</v>
      </c>
      <c r="D71" s="21" t="str">
        <f t="shared" si="2"/>
        <v>651</v>
      </c>
      <c r="E71" s="21">
        <f t="shared" si="3"/>
        <v>2924651</v>
      </c>
      <c r="F71" s="21">
        <f t="shared" si="4"/>
        <v>69055</v>
      </c>
      <c r="G71" s="21">
        <v>68227072</v>
      </c>
      <c r="H71" s="21">
        <v>0</v>
      </c>
      <c r="I71" s="24">
        <f>65</f>
        <v>0</v>
      </c>
    </row>
    <row r="72">
      <c r="A72" s="21" t="s">
        <v>80</v>
      </c>
      <c r="B72" s="21" t="str">
        <f t="shared" si="0"/>
        <v>48</v>
      </c>
      <c r="C72" s="21" t="str">
        <f t="shared" si="1"/>
        <v>45</v>
      </c>
      <c r="D72" s="21" t="str">
        <f t="shared" si="2"/>
        <v>656</v>
      </c>
      <c r="E72" s="21">
        <f t="shared" si="3"/>
        <v>2925656</v>
      </c>
      <c r="F72" s="21">
        <f t="shared" si="4"/>
        <v>70060</v>
      </c>
      <c r="G72" s="21">
        <v>68227072</v>
      </c>
      <c r="H72" s="21">
        <v>0</v>
      </c>
      <c r="I72" s="24">
        <f>65</f>
        <v>0</v>
      </c>
    </row>
    <row r="73">
      <c r="A73" s="21" t="s">
        <v>81</v>
      </c>
      <c r="B73" s="21" t="str">
        <f t="shared" si="0"/>
        <v>48</v>
      </c>
      <c r="C73" s="21" t="str">
        <f t="shared" si="1"/>
        <v>46</v>
      </c>
      <c r="D73" s="21" t="str">
        <f t="shared" si="2"/>
        <v>659</v>
      </c>
      <c r="E73" s="21">
        <f t="shared" si="3"/>
        <v>2926659</v>
      </c>
      <c r="F73" s="21">
        <f t="shared" si="4"/>
        <v>71063</v>
      </c>
      <c r="G73" s="21">
        <v>68227072</v>
      </c>
      <c r="H73" s="21">
        <v>0</v>
      </c>
      <c r="I73" s="24">
        <f>65</f>
        <v>0</v>
      </c>
    </row>
    <row r="74">
      <c r="A74" s="21" t="s">
        <v>82</v>
      </c>
      <c r="B74" s="21" t="str">
        <f t="shared" si="0"/>
        <v>48</v>
      </c>
      <c r="C74" s="21" t="str">
        <f t="shared" si="1"/>
        <v>47</v>
      </c>
      <c r="D74" s="21" t="str">
        <f t="shared" si="2"/>
        <v>651</v>
      </c>
      <c r="E74" s="21">
        <f t="shared" si="3"/>
        <v>2927651</v>
      </c>
      <c r="F74" s="21">
        <f t="shared" si="4"/>
        <v>72055</v>
      </c>
      <c r="G74" s="21">
        <v>68227072</v>
      </c>
      <c r="H74" s="21">
        <v>0</v>
      </c>
      <c r="I74" s="24">
        <f>65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2015-12-08T14:49:54Z</dcterms:modified>
  <cp:lastPrinted>2015-12-18T10:10:42Z</cp:lastPrinted>
</cp:coreProperties>
</file>