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<sst xmlns="http://schemas.openxmlformats.org/spreadsheetml/2006/main" count="88" uniqueCount="88">
  <si>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</si>
  <si>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</si>
  <si>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</si>
  <si>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</si>
  <si>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</si>
  <si>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</si>
  <si>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</si>
  <si>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</si>
  <si>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</si>
  <si>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15:50:06.381</t>
  </si>
  <si>
    <t>Max Memory Value:</t>
  </si>
  <si>
    <t>12-08-2015 15:50:07.431</t>
  </si>
  <si>
    <t>12-08-2015 15:50:08.392</t>
  </si>
  <si>
    <t>12-08-2015 15:50:09.385</t>
  </si>
  <si>
    <t>12-08-2015 15:50:10.369</t>
  </si>
  <si>
    <t>12-08-2015 15:50:11.398</t>
  </si>
  <si>
    <t>12-08-2015 15:50:12.385</t>
  </si>
  <si>
    <t>12-08-2015 15:50:13.388</t>
  </si>
  <si>
    <t>12-08-2015 15:50:14.391</t>
  </si>
  <si>
    <t>12-08-2015 15:50:15.384</t>
  </si>
  <si>
    <t>12-08-2015 15:50:16.384</t>
  </si>
  <si>
    <t>12-08-2015 15:50:17.391</t>
  </si>
  <si>
    <t>12-08-2015 15:50:18.424</t>
  </si>
  <si>
    <t>12-08-2015 15:50:19.428</t>
  </si>
  <si>
    <t>12-08-2015 15:50:20.417</t>
  </si>
  <si>
    <t>12-08-2015 15:50:21.454</t>
  </si>
  <si>
    <t>12-08-2015 15:50:22.512</t>
  </si>
  <si>
    <t>12-08-2015 15:50:23.391</t>
  </si>
  <si>
    <t>12-08-2015 15:50:24.390</t>
  </si>
  <si>
    <t>12-08-2015 15:50:25.424</t>
  </si>
  <si>
    <t>12-08-2015 15:50:26.393</t>
  </si>
  <si>
    <t>12-08-2015 15:50:27.409</t>
  </si>
  <si>
    <t>12-08-2015 15:50:28.399</t>
  </si>
  <si>
    <t>12-08-2015 15:50:29.409</t>
  </si>
  <si>
    <t>12-08-2015 15:50:30.398</t>
  </si>
  <si>
    <t>12-08-2015 15:50:31.447</t>
  </si>
  <si>
    <t>12-08-2015 15:50:32.436</t>
  </si>
  <si>
    <t>12-08-2015 15:50:33.435</t>
  </si>
  <si>
    <t>12-08-2015 15:50:34.438</t>
  </si>
  <si>
    <t>12-08-2015 15:50:35.436</t>
  </si>
  <si>
    <t>12-08-2015 15:50:36.446</t>
  </si>
  <si>
    <t>12-08-2015 15:50:37.433</t>
  </si>
  <si>
    <t>12-08-2015 15:50:38.436</t>
  </si>
  <si>
    <t>12-08-2015 15:50:39.453</t>
  </si>
  <si>
    <t>12-08-2015 15:50:40.431</t>
  </si>
  <si>
    <t>12-08-2015 15:50:41.439</t>
  </si>
  <si>
    <t>12-08-2015 15:50:42.433</t>
  </si>
  <si>
    <t>12-08-2015 15:50:43.419</t>
  </si>
  <si>
    <t>12-08-2015 15:50:44.421</t>
  </si>
  <si>
    <t>12-08-2015 15:50:45.438</t>
  </si>
  <si>
    <t>12-08-2015 15:50:46.446</t>
  </si>
  <si>
    <t>12-08-2015 15:50:47.437</t>
  </si>
  <si>
    <t>12-08-2015 15:50:48.445</t>
  </si>
  <si>
    <t>12-08-2015 15:50:49.439</t>
  </si>
  <si>
    <t>12-08-2015 15:50:50.410</t>
  </si>
  <si>
    <t>12-08-2015 15:50:51.441</t>
  </si>
  <si>
    <t>12-08-2015 15:50:52.442</t>
  </si>
  <si>
    <t>12-08-2015 15:50:53.441</t>
  </si>
  <si>
    <t>12-08-2015 15:50:54.451</t>
  </si>
  <si>
    <t>12-08-2015 15:50:55.442</t>
  </si>
  <si>
    <t>12-08-2015 15:50:56.423</t>
  </si>
  <si>
    <t>12-08-2015 15:50:57.441</t>
  </si>
  <si>
    <t>12-08-2015 15:50:58.429</t>
  </si>
  <si>
    <t>12-08-2015 15:50:59.457</t>
  </si>
  <si>
    <t>12-08-2015 15:51:00.459</t>
  </si>
  <si>
    <t>12-08-2015 15:51:01.425</t>
  </si>
  <si>
    <t>12-08-2015 15:51:02.448</t>
  </si>
  <si>
    <t>12-08-2015 15:51:03.451</t>
  </si>
  <si>
    <t>12-08-2015 15:51:04.449</t>
  </si>
  <si>
    <t>12-08-2015 15:51:05.458</t>
  </si>
  <si>
    <t>12-08-2015 15:51:06.463</t>
  </si>
  <si>
    <t>12-08-2015 15:51:07.461</t>
  </si>
  <si>
    <t>12-08-2015 15:51:08.465</t>
  </si>
  <si>
    <t>12-08-2015 15:51:09.458</t>
  </si>
  <si>
    <t>12-08-2015 15:51:10.449</t>
  </si>
  <si>
    <t>12-08-2015 15:51:11.461</t>
  </si>
  <si>
    <t>12-08-2015 15:51:12.460</t>
  </si>
  <si>
    <t>12-08-2015 15:51:13.452</t>
  </si>
  <si>
    <t>12-08-2015 15:51:14.448</t>
  </si>
  <si>
    <t>12-08-2015 15:51:15.461</t>
  </si>
  <si>
    <t>12-08-2015 15:51:16.457</t>
  </si>
  <si>
    <t>12-08-2015 15:51:17.464</t>
  </si>
  <si>
    <t>12-08-2015 15:51:18.473</t>
  </si>
  <si>
    <t>12-08-2015 15:51:19.439</t>
  </si>
  <si>
    <t>12-08-2015 15:51:20.458</t>
  </si>
  <si>
    <t>12-08-2015 15:51:21.483</t>
  </si>
  <si>
    <t>12-08-2015 15:51:22.456</t>
  </si>
  <si>
    <t>12-08-2015 15:51:23.464</t>
  </si>
  <si>
    <t>12-08-2015 15:51:24.478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</si>
</sst>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Blad1!$F$2:$F$80</c:f>
              <c:numCache/>
            </c:numRef>
          </c:xVal>
          <c:yVal>
            <c:numRef>
              <c:f>Blad1!$H$2:$H$80</c:f>
              <c:numCache/>
            </c:numRef>
          </c:yVal>
          <c:smooth val="0"/>
        </c:ser>
        <c:axId val="1415812333"/>
        <c:axId val="1715606187"/>
      </c:scatterChart>
      <c:valAx>
        <c:axId val="141581233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15606187"/>
        <c:crosses val="autoZero"/>
      </c:valAx>
      <c:valAx>
        <c:axId val="171560618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1581233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Blad1!$F$2:$F$80</c:f>
              <c:numCache/>
            </c:numRef>
          </c:xVal>
          <c:yVal>
            <c:numRef>
              <c:f>Blad1!$I$2:$I$80</c:f>
              <c:numCache/>
            </c:numRef>
          </c:yVal>
          <c:smooth val="0"/>
        </c:ser>
        <c:axId val="647218712"/>
        <c:axId val="876864630"/>
      </c:scatterChart>
      <c:valAx>
        <c:axId val="64721871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876864630"/>
        <c:crosses val="autoZero"/>
      </c:valAx>
      <c:valAx>
        <c:axId val="87686463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4721871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81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80" si="0">MID(A2,15,2)</f>
        <v>50</v>
      </c>
      <c r="C2" s="21" t="str">
        <f t="shared" ref="C2:C80" si="1">MID(A2,18,2)</f>
        <v>06</v>
      </c>
      <c r="D2" s="21" t="str">
        <f t="shared" ref="D2:D80" si="2">MID(A2,21,3)</f>
        <v>381</v>
      </c>
      <c r="E2" s="21">
        <f t="shared" ref="E2:E80" si="3">D2+(1000*C2)+(B2*60000)</f>
        <v>3006381</v>
      </c>
      <c r="F2" s="21">
        <f t="shared" ref="F2:F80" si="4">E2-$E$2</f>
        <v>0</v>
      </c>
      <c r="K2" s="21" t="s">
        <v>10</v>
      </c>
      <c r="L2" s="21">
        <f>MAX(G:G)</f>
        <v>68354048</v>
      </c>
    </row>
    <row r="3">
      <c r="A3" s="21" t="s">
        <v>11</v>
      </c>
      <c r="B3" s="21" t="str">
        <f t="shared" si="0"/>
        <v>50</v>
      </c>
      <c r="C3" s="21" t="str">
        <f t="shared" si="1"/>
        <v>07</v>
      </c>
      <c r="D3" s="21" t="str">
        <f t="shared" si="2"/>
        <v>431</v>
      </c>
      <c r="E3" s="21">
        <f t="shared" si="3"/>
        <v>3007431</v>
      </c>
      <c r="F3" s="21">
        <f t="shared" si="4"/>
        <v>1050</v>
      </c>
    </row>
    <row r="4">
      <c r="A4" s="21" t="s">
        <v>12</v>
      </c>
      <c r="B4" s="21" t="str">
        <f t="shared" si="0"/>
        <v>50</v>
      </c>
      <c r="C4" s="21" t="str">
        <f t="shared" si="1"/>
        <v>08</v>
      </c>
      <c r="D4" s="21" t="str">
        <f t="shared" si="2"/>
        <v>392</v>
      </c>
      <c r="E4" s="21">
        <f t="shared" si="3"/>
        <v>3008392</v>
      </c>
      <c r="F4" s="21">
        <f t="shared" si="4"/>
        <v>2011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50</v>
      </c>
      <c r="C5" s="21" t="str">
        <f t="shared" si="1"/>
        <v>09</v>
      </c>
      <c r="D5" s="21" t="str">
        <f t="shared" si="2"/>
        <v>385</v>
      </c>
      <c r="E5" s="21">
        <f t="shared" si="3"/>
        <v>3009385</v>
      </c>
      <c r="F5" s="21">
        <f t="shared" si="4"/>
        <v>3004</v>
      </c>
      <c r="G5" s="21">
        <v>27090944</v>
      </c>
      <c r="I5" s="24">
        <f>25</f>
        <v>0</v>
      </c>
    </row>
    <row r="6">
      <c r="A6" s="21" t="s">
        <v>14</v>
      </c>
      <c r="B6" s="21" t="str">
        <f t="shared" si="0"/>
        <v>50</v>
      </c>
      <c r="C6" s="21" t="str">
        <f t="shared" si="1"/>
        <v>10</v>
      </c>
      <c r="D6" s="21" t="str">
        <f t="shared" si="2"/>
        <v>369</v>
      </c>
      <c r="E6" s="21">
        <f t="shared" si="3"/>
        <v>3010369</v>
      </c>
      <c r="F6" s="21">
        <f t="shared" si="4"/>
        <v>3988</v>
      </c>
      <c r="G6" s="21">
        <v>43462656</v>
      </c>
      <c r="H6" s="21">
        <v>100</v>
      </c>
      <c r="I6" s="24">
        <f>41</f>
        <v>0</v>
      </c>
    </row>
    <row r="7">
      <c r="A7" s="21" t="s">
        <v>15</v>
      </c>
      <c r="B7" s="21" t="str">
        <f t="shared" si="0"/>
        <v>50</v>
      </c>
      <c r="C7" s="21" t="str">
        <f t="shared" si="1"/>
        <v>11</v>
      </c>
      <c r="D7" s="21" t="str">
        <f t="shared" si="2"/>
        <v>398</v>
      </c>
      <c r="E7" s="21">
        <f t="shared" si="3"/>
        <v>3011398</v>
      </c>
      <c r="F7" s="21">
        <f t="shared" si="4"/>
        <v>5017</v>
      </c>
      <c r="G7" s="21">
        <v>47484928</v>
      </c>
      <c r="H7" s="21">
        <v>20.0918592385855</v>
      </c>
      <c r="I7" s="24">
        <f>45</f>
        <v>0</v>
      </c>
    </row>
    <row r="8">
      <c r="A8" s="21" t="s">
        <v>16</v>
      </c>
      <c r="B8" s="21" t="str">
        <f t="shared" si="0"/>
        <v>50</v>
      </c>
      <c r="C8" s="21" t="str">
        <f t="shared" si="1"/>
        <v>12</v>
      </c>
      <c r="D8" s="21" t="str">
        <f t="shared" si="2"/>
        <v>385</v>
      </c>
      <c r="E8" s="21">
        <f t="shared" si="3"/>
        <v>3012385</v>
      </c>
      <c r="F8" s="21">
        <f t="shared" si="4"/>
        <v>6004</v>
      </c>
      <c r="G8" s="21">
        <v>46215168</v>
      </c>
      <c r="H8" s="21">
        <v>1.58151262851751</v>
      </c>
      <c r="I8" s="24">
        <f t="shared" ref="I8:I16" si="5">44</f>
        <v>0</v>
      </c>
    </row>
    <row r="9">
      <c r="A9" s="21" t="s">
        <v>17</v>
      </c>
      <c r="B9" s="21" t="str">
        <f t="shared" si="0"/>
        <v>50</v>
      </c>
      <c r="C9" s="21" t="str">
        <f t="shared" si="1"/>
        <v>13</v>
      </c>
      <c r="D9" s="21" t="str">
        <f t="shared" si="2"/>
        <v>388</v>
      </c>
      <c r="E9" s="21">
        <f t="shared" si="3"/>
        <v>3013388</v>
      </c>
      <c r="F9" s="21">
        <f t="shared" si="4"/>
        <v>7007</v>
      </c>
      <c r="G9" s="21">
        <v>46215168</v>
      </c>
      <c r="H9" s="21">
        <v>0</v>
      </c>
      <c r="I9" s="24">
        <f t="shared" si="5"/>
        <v>0</v>
      </c>
    </row>
    <row r="10">
      <c r="A10" s="21" t="s">
        <v>18</v>
      </c>
      <c r="B10" s="21" t="str">
        <f t="shared" si="0"/>
        <v>50</v>
      </c>
      <c r="C10" s="21" t="str">
        <f t="shared" si="1"/>
        <v>14</v>
      </c>
      <c r="D10" s="21" t="str">
        <f t="shared" si="2"/>
        <v>391</v>
      </c>
      <c r="E10" s="21">
        <f t="shared" si="3"/>
        <v>3014391</v>
      </c>
      <c r="F10" s="21">
        <f t="shared" si="4"/>
        <v>8010</v>
      </c>
      <c r="G10" s="21">
        <v>46596096</v>
      </c>
      <c r="H10" s="21">
        <v>3.1179067621161896</v>
      </c>
      <c r="I10" s="24">
        <f t="shared" si="5"/>
        <v>0</v>
      </c>
    </row>
    <row r="11">
      <c r="A11" s="21" t="s">
        <v>19</v>
      </c>
      <c r="B11" s="21" t="str">
        <f t="shared" si="0"/>
        <v>50</v>
      </c>
      <c r="C11" s="21" t="str">
        <f t="shared" si="1"/>
        <v>15</v>
      </c>
      <c r="D11" s="21" t="str">
        <f t="shared" si="2"/>
        <v>384</v>
      </c>
      <c r="E11" s="21">
        <f t="shared" si="3"/>
        <v>3015384</v>
      </c>
      <c r="F11" s="21">
        <f t="shared" si="4"/>
        <v>9003</v>
      </c>
      <c r="G11" s="21">
        <v>46215168</v>
      </c>
      <c r="H11" s="21">
        <v>0</v>
      </c>
      <c r="I11" s="24">
        <f t="shared" si="5"/>
        <v>0</v>
      </c>
    </row>
    <row r="12">
      <c r="A12" s="21" t="s">
        <v>20</v>
      </c>
      <c r="B12" s="21" t="str">
        <f t="shared" si="0"/>
        <v>50</v>
      </c>
      <c r="C12" s="21" t="str">
        <f t="shared" si="1"/>
        <v>16</v>
      </c>
      <c r="D12" s="21" t="str">
        <f t="shared" si="2"/>
        <v>384</v>
      </c>
      <c r="E12" s="21">
        <f t="shared" si="3"/>
        <v>3016384</v>
      </c>
      <c r="F12" s="21">
        <f t="shared" si="4"/>
        <v>10003</v>
      </c>
      <c r="G12" s="21">
        <v>46215168</v>
      </c>
      <c r="H12" s="21">
        <v>0</v>
      </c>
      <c r="I12" s="24">
        <f t="shared" si="5"/>
        <v>0</v>
      </c>
    </row>
    <row r="13">
      <c r="A13" s="21" t="s">
        <v>21</v>
      </c>
      <c r="B13" s="21" t="str">
        <f t="shared" si="0"/>
        <v>50</v>
      </c>
      <c r="C13" s="21" t="str">
        <f t="shared" si="1"/>
        <v>17</v>
      </c>
      <c r="D13" s="21" t="str">
        <f t="shared" si="2"/>
        <v>391</v>
      </c>
      <c r="E13" s="21">
        <f t="shared" si="3"/>
        <v>3017391</v>
      </c>
      <c r="F13" s="21">
        <f t="shared" si="4"/>
        <v>11010</v>
      </c>
      <c r="G13" s="21">
        <v>46215168</v>
      </c>
      <c r="H13" s="21">
        <v>0</v>
      </c>
      <c r="I13" s="24">
        <f t="shared" si="5"/>
        <v>0</v>
      </c>
    </row>
    <row r="14">
      <c r="A14" s="21" t="s">
        <v>22</v>
      </c>
      <c r="B14" s="21" t="str">
        <f t="shared" si="0"/>
        <v>50</v>
      </c>
      <c r="C14" s="21" t="str">
        <f t="shared" si="1"/>
        <v>18</v>
      </c>
      <c r="D14" s="21" t="str">
        <f t="shared" si="2"/>
        <v>424</v>
      </c>
      <c r="E14" s="21">
        <f t="shared" si="3"/>
        <v>3018424</v>
      </c>
      <c r="F14" s="21">
        <f t="shared" si="4"/>
        <v>12043</v>
      </c>
      <c r="G14" s="21">
        <v>47132672</v>
      </c>
      <c r="H14" s="21">
        <v>12.257316171391</v>
      </c>
      <c r="I14" s="24">
        <f t="shared" si="5"/>
        <v>0</v>
      </c>
    </row>
    <row r="15">
      <c r="A15" s="21" t="s">
        <v>23</v>
      </c>
      <c r="B15" s="21" t="str">
        <f t="shared" si="0"/>
        <v>50</v>
      </c>
      <c r="C15" s="21" t="str">
        <f t="shared" si="1"/>
        <v>19</v>
      </c>
      <c r="D15" s="21" t="str">
        <f t="shared" si="2"/>
        <v>428</v>
      </c>
      <c r="E15" s="21">
        <f t="shared" si="3"/>
        <v>3019428</v>
      </c>
      <c r="F15" s="21">
        <f t="shared" si="4"/>
        <v>13047</v>
      </c>
      <c r="G15" s="21">
        <v>46329856</v>
      </c>
      <c r="H15" s="21">
        <v>0</v>
      </c>
      <c r="I15" s="24">
        <f t="shared" si="5"/>
        <v>0</v>
      </c>
    </row>
    <row r="16">
      <c r="A16" s="21" t="s">
        <v>24</v>
      </c>
      <c r="B16" s="21" t="str">
        <f t="shared" si="0"/>
        <v>50</v>
      </c>
      <c r="C16" s="21" t="str">
        <f t="shared" si="1"/>
        <v>20</v>
      </c>
      <c r="D16" s="21" t="str">
        <f t="shared" si="2"/>
        <v>417</v>
      </c>
      <c r="E16" s="21">
        <f t="shared" si="3"/>
        <v>3020417</v>
      </c>
      <c r="F16" s="21">
        <f t="shared" si="4"/>
        <v>14036</v>
      </c>
      <c r="G16" s="21">
        <v>46329856</v>
      </c>
      <c r="H16" s="21">
        <v>1.56788553000702</v>
      </c>
      <c r="I16" s="24">
        <f t="shared" si="5"/>
        <v>0</v>
      </c>
    </row>
    <row r="17">
      <c r="A17" s="21" t="s">
        <v>25</v>
      </c>
      <c r="B17" s="21" t="str">
        <f t="shared" si="0"/>
        <v>50</v>
      </c>
      <c r="C17" s="21" t="str">
        <f t="shared" si="1"/>
        <v>21</v>
      </c>
      <c r="D17" s="21" t="str">
        <f t="shared" si="2"/>
        <v>454</v>
      </c>
      <c r="E17" s="21">
        <f t="shared" si="3"/>
        <v>3021454</v>
      </c>
      <c r="F17" s="21">
        <f t="shared" si="4"/>
        <v>15073</v>
      </c>
      <c r="G17" s="21">
        <v>50647040</v>
      </c>
      <c r="H17" s="21">
        <v>45.370051910848904</v>
      </c>
      <c r="I17" s="24">
        <f>48</f>
        <v>0</v>
      </c>
    </row>
    <row r="18">
      <c r="A18" s="21" t="s">
        <v>26</v>
      </c>
      <c r="B18" s="21" t="str">
        <f t="shared" si="0"/>
        <v>50</v>
      </c>
      <c r="C18" s="21" t="str">
        <f t="shared" si="1"/>
        <v>22</v>
      </c>
      <c r="D18" s="21" t="str">
        <f t="shared" si="2"/>
        <v>512</v>
      </c>
      <c r="E18" s="21">
        <f t="shared" si="3"/>
        <v>3022512</v>
      </c>
      <c r="F18" s="21">
        <f t="shared" si="4"/>
        <v>16131</v>
      </c>
      <c r="G18" s="21">
        <v>64016384</v>
      </c>
      <c r="H18" s="21">
        <v>100</v>
      </c>
      <c r="I18" s="24">
        <f>61</f>
        <v>0</v>
      </c>
    </row>
    <row r="19">
      <c r="A19" s="21" t="s">
        <v>27</v>
      </c>
      <c r="B19" s="21" t="str">
        <f t="shared" si="0"/>
        <v>50</v>
      </c>
      <c r="C19" s="21" t="str">
        <f t="shared" si="1"/>
        <v>23</v>
      </c>
      <c r="D19" s="21" t="str">
        <f t="shared" si="2"/>
        <v>391</v>
      </c>
      <c r="E19" s="21">
        <f t="shared" si="3"/>
        <v>3023391</v>
      </c>
      <c r="F19" s="21">
        <f t="shared" si="4"/>
        <v>17010</v>
      </c>
      <c r="G19" s="21">
        <v>64872448</v>
      </c>
      <c r="H19" s="21">
        <v>49.129289525813</v>
      </c>
      <c r="I19" s="24">
        <f>61</f>
        <v>0</v>
      </c>
    </row>
    <row r="20">
      <c r="A20" s="21" t="s">
        <v>28</v>
      </c>
      <c r="B20" s="21" t="str">
        <f t="shared" si="0"/>
        <v>50</v>
      </c>
      <c r="C20" s="21" t="str">
        <f t="shared" si="1"/>
        <v>24</v>
      </c>
      <c r="D20" s="21" t="str">
        <f t="shared" si="2"/>
        <v>390</v>
      </c>
      <c r="E20" s="21">
        <f t="shared" si="3"/>
        <v>3024390</v>
      </c>
      <c r="F20" s="21">
        <f t="shared" si="4"/>
        <v>18009</v>
      </c>
      <c r="G20" s="21">
        <v>63627264</v>
      </c>
      <c r="H20" s="21">
        <v>0</v>
      </c>
      <c r="I20" s="24">
        <f>60</f>
        <v>0</v>
      </c>
    </row>
    <row r="21">
      <c r="A21" s="21" t="s">
        <v>29</v>
      </c>
      <c r="B21" s="21" t="str">
        <f t="shared" si="0"/>
        <v>50</v>
      </c>
      <c r="C21" s="21" t="str">
        <f t="shared" si="1"/>
        <v>25</v>
      </c>
      <c r="D21" s="21" t="str">
        <f t="shared" si="2"/>
        <v>424</v>
      </c>
      <c r="E21" s="21">
        <f t="shared" si="3"/>
        <v>3025424</v>
      </c>
      <c r="F21" s="21">
        <f t="shared" si="4"/>
        <v>19043</v>
      </c>
      <c r="G21" s="21">
        <v>63627264</v>
      </c>
      <c r="H21" s="21">
        <v>0</v>
      </c>
      <c r="I21" s="24">
        <f>60</f>
        <v>0</v>
      </c>
    </row>
    <row r="22">
      <c r="A22" s="21" t="s">
        <v>30</v>
      </c>
      <c r="B22" s="21" t="str">
        <f t="shared" si="0"/>
        <v>50</v>
      </c>
      <c r="C22" s="21" t="str">
        <f t="shared" si="1"/>
        <v>26</v>
      </c>
      <c r="D22" s="21" t="str">
        <f t="shared" si="2"/>
        <v>393</v>
      </c>
      <c r="E22" s="21">
        <f t="shared" si="3"/>
        <v>3026393</v>
      </c>
      <c r="F22" s="21">
        <f t="shared" si="4"/>
        <v>20012</v>
      </c>
      <c r="G22" s="21">
        <v>63627264</v>
      </c>
      <c r="H22" s="21">
        <v>0</v>
      </c>
      <c r="I22" s="24">
        <f>60</f>
        <v>0</v>
      </c>
    </row>
    <row r="23">
      <c r="A23" s="21" t="s">
        <v>31</v>
      </c>
      <c r="B23" s="21" t="str">
        <f t="shared" si="0"/>
        <v>50</v>
      </c>
      <c r="C23" s="21" t="str">
        <f t="shared" si="1"/>
        <v>27</v>
      </c>
      <c r="D23" s="21" t="str">
        <f t="shared" si="2"/>
        <v>409</v>
      </c>
      <c r="E23" s="21">
        <f t="shared" si="3"/>
        <v>3027409</v>
      </c>
      <c r="F23" s="21">
        <f t="shared" si="4"/>
        <v>21028</v>
      </c>
      <c r="G23" s="21">
        <v>63627264</v>
      </c>
      <c r="H23" s="21">
        <v>1.55506786415684</v>
      </c>
      <c r="I23" s="24">
        <f>60</f>
        <v>0</v>
      </c>
    </row>
    <row r="24">
      <c r="A24" s="21" t="s">
        <v>32</v>
      </c>
      <c r="B24" s="21" t="str">
        <f t="shared" si="0"/>
        <v>50</v>
      </c>
      <c r="C24" s="21" t="str">
        <f t="shared" si="1"/>
        <v>28</v>
      </c>
      <c r="D24" s="21" t="str">
        <f t="shared" si="2"/>
        <v>399</v>
      </c>
      <c r="E24" s="21">
        <f t="shared" si="3"/>
        <v>3028399</v>
      </c>
      <c r="F24" s="21">
        <f t="shared" si="4"/>
        <v>22018</v>
      </c>
      <c r="G24" s="21">
        <v>63905792</v>
      </c>
      <c r="H24" s="21">
        <v>36.066792236810496</v>
      </c>
      <c r="I24" s="24">
        <f>60</f>
        <v>0</v>
      </c>
    </row>
    <row r="25">
      <c r="A25" s="21" t="s">
        <v>33</v>
      </c>
      <c r="B25" s="21" t="str">
        <f t="shared" si="0"/>
        <v>50</v>
      </c>
      <c r="C25" s="21" t="str">
        <f t="shared" si="1"/>
        <v>29</v>
      </c>
      <c r="D25" s="21" t="str">
        <f t="shared" si="2"/>
        <v>409</v>
      </c>
      <c r="E25" s="21">
        <f t="shared" si="3"/>
        <v>3029409</v>
      </c>
      <c r="F25" s="21">
        <f t="shared" si="4"/>
        <v>23028</v>
      </c>
      <c r="G25" s="21">
        <v>62906368</v>
      </c>
      <c r="H25" s="21">
        <v>20.330274759222</v>
      </c>
      <c r="I25" s="24">
        <f>59</f>
        <v>0</v>
      </c>
    </row>
    <row r="26">
      <c r="A26" s="21" t="s">
        <v>34</v>
      </c>
      <c r="B26" s="21" t="str">
        <f t="shared" si="0"/>
        <v>50</v>
      </c>
      <c r="C26" s="21" t="str">
        <f t="shared" si="1"/>
        <v>30</v>
      </c>
      <c r="D26" s="21" t="str">
        <f t="shared" si="2"/>
        <v>398</v>
      </c>
      <c r="E26" s="21">
        <f t="shared" si="3"/>
        <v>3030398</v>
      </c>
      <c r="F26" s="21">
        <f t="shared" si="4"/>
        <v>24017</v>
      </c>
      <c r="G26" s="21">
        <v>62894080</v>
      </c>
      <c r="H26" s="21">
        <v>0</v>
      </c>
      <c r="I26" s="24">
        <f>59</f>
        <v>0</v>
      </c>
    </row>
    <row r="27">
      <c r="A27" s="21" t="s">
        <v>35</v>
      </c>
      <c r="B27" s="21" t="str">
        <f t="shared" si="0"/>
        <v>50</v>
      </c>
      <c r="C27" s="21" t="str">
        <f t="shared" si="1"/>
        <v>31</v>
      </c>
      <c r="D27" s="21" t="str">
        <f t="shared" si="2"/>
        <v>447</v>
      </c>
      <c r="E27" s="21">
        <f t="shared" si="3"/>
        <v>3031447</v>
      </c>
      <c r="F27" s="21">
        <f t="shared" si="4"/>
        <v>25066</v>
      </c>
      <c r="G27" s="21">
        <v>62894080</v>
      </c>
      <c r="H27" s="21">
        <v>0</v>
      </c>
      <c r="I27" s="24">
        <f>59</f>
        <v>0</v>
      </c>
    </row>
    <row r="28">
      <c r="A28" s="21" t="s">
        <v>36</v>
      </c>
      <c r="B28" s="21" t="str">
        <f t="shared" si="0"/>
        <v>50</v>
      </c>
      <c r="C28" s="21" t="str">
        <f t="shared" si="1"/>
        <v>32</v>
      </c>
      <c r="D28" s="21" t="str">
        <f t="shared" si="2"/>
        <v>436</v>
      </c>
      <c r="E28" s="21">
        <f t="shared" si="3"/>
        <v>3032436</v>
      </c>
      <c r="F28" s="21">
        <f t="shared" si="4"/>
        <v>26055</v>
      </c>
      <c r="G28" s="21">
        <v>62894080</v>
      </c>
      <c r="H28" s="21">
        <v>1.58086058914045</v>
      </c>
      <c r="I28" s="24">
        <f>59</f>
        <v>0</v>
      </c>
    </row>
    <row r="29">
      <c r="A29" s="21" t="s">
        <v>37</v>
      </c>
      <c r="B29" s="21" t="str">
        <f t="shared" si="0"/>
        <v>50</v>
      </c>
      <c r="C29" s="21" t="str">
        <f t="shared" si="1"/>
        <v>33</v>
      </c>
      <c r="D29" s="21" t="str">
        <f t="shared" si="2"/>
        <v>435</v>
      </c>
      <c r="E29" s="21">
        <f t="shared" si="3"/>
        <v>3033435</v>
      </c>
      <c r="F29" s="21">
        <f t="shared" si="4"/>
        <v>27054</v>
      </c>
      <c r="G29" s="21">
        <v>62898176</v>
      </c>
      <c r="H29" s="21">
        <v>1.56276144999058</v>
      </c>
      <c r="I29" s="24">
        <f>59</f>
        <v>0</v>
      </c>
    </row>
    <row r="30">
      <c r="A30" s="21" t="s">
        <v>38</v>
      </c>
      <c r="B30" s="21" t="str">
        <f t="shared" si="0"/>
        <v>50</v>
      </c>
      <c r="C30" s="21" t="str">
        <f t="shared" si="1"/>
        <v>34</v>
      </c>
      <c r="D30" s="21" t="str">
        <f t="shared" si="2"/>
        <v>438</v>
      </c>
      <c r="E30" s="21">
        <f t="shared" si="3"/>
        <v>3034438</v>
      </c>
      <c r="F30" s="21">
        <f t="shared" si="4"/>
        <v>28057</v>
      </c>
      <c r="G30" s="21">
        <v>62898176</v>
      </c>
      <c r="H30" s="21">
        <v>0</v>
      </c>
      <c r="I30" s="24">
        <f>59</f>
        <v>0</v>
      </c>
    </row>
    <row r="31">
      <c r="A31" s="21" t="s">
        <v>39</v>
      </c>
      <c r="B31" s="21" t="str">
        <f t="shared" si="0"/>
        <v>50</v>
      </c>
      <c r="C31" s="21" t="str">
        <f t="shared" si="1"/>
        <v>35</v>
      </c>
      <c r="D31" s="21" t="str">
        <f t="shared" si="2"/>
        <v>436</v>
      </c>
      <c r="E31" s="21">
        <f t="shared" si="3"/>
        <v>3035436</v>
      </c>
      <c r="F31" s="21">
        <f t="shared" si="4"/>
        <v>29055</v>
      </c>
      <c r="G31" s="21">
        <v>62898176</v>
      </c>
      <c r="H31" s="21">
        <v>0</v>
      </c>
      <c r="I31" s="24">
        <f>59</f>
        <v>0</v>
      </c>
    </row>
    <row r="32">
      <c r="A32" s="21" t="s">
        <v>40</v>
      </c>
      <c r="B32" s="21" t="str">
        <f t="shared" si="0"/>
        <v>50</v>
      </c>
      <c r="C32" s="21" t="str">
        <f t="shared" si="1"/>
        <v>36</v>
      </c>
      <c r="D32" s="21" t="str">
        <f t="shared" si="2"/>
        <v>446</v>
      </c>
      <c r="E32" s="21">
        <f t="shared" si="3"/>
        <v>3036446</v>
      </c>
      <c r="F32" s="21">
        <f t="shared" si="4"/>
        <v>30065</v>
      </c>
      <c r="G32" s="21">
        <v>63094784</v>
      </c>
      <c r="H32" s="21">
        <v>7.7808002417351504</v>
      </c>
      <c r="I32" s="24">
        <f>60</f>
        <v>0</v>
      </c>
    </row>
    <row r="33">
      <c r="A33" s="21" t="s">
        <v>41</v>
      </c>
      <c r="B33" s="21" t="str">
        <f t="shared" si="0"/>
        <v>50</v>
      </c>
      <c r="C33" s="21" t="str">
        <f t="shared" si="1"/>
        <v>37</v>
      </c>
      <c r="D33" s="21" t="str">
        <f t="shared" si="2"/>
        <v>433</v>
      </c>
      <c r="E33" s="21">
        <f t="shared" si="3"/>
        <v>3037433</v>
      </c>
      <c r="F33" s="21">
        <f t="shared" si="4"/>
        <v>31052</v>
      </c>
      <c r="G33" s="21">
        <v>62976000</v>
      </c>
      <c r="H33" s="21">
        <v>1.56797961837233</v>
      </c>
      <c r="I33" s="24">
        <f>60</f>
        <v>0</v>
      </c>
    </row>
    <row r="34">
      <c r="A34" s="21" t="s">
        <v>42</v>
      </c>
      <c r="B34" s="21" t="str">
        <f t="shared" si="0"/>
        <v>50</v>
      </c>
      <c r="C34" s="21" t="str">
        <f t="shared" si="1"/>
        <v>38</v>
      </c>
      <c r="D34" s="21" t="str">
        <f t="shared" si="2"/>
        <v>436</v>
      </c>
      <c r="E34" s="21">
        <f t="shared" si="3"/>
        <v>3038436</v>
      </c>
      <c r="F34" s="21">
        <f t="shared" si="4"/>
        <v>32055</v>
      </c>
      <c r="G34" s="21">
        <v>62976000</v>
      </c>
      <c r="H34" s="21">
        <v>1.576139755833</v>
      </c>
      <c r="I34" s="24">
        <f>60</f>
        <v>0</v>
      </c>
    </row>
    <row r="35">
      <c r="A35" s="21" t="s">
        <v>43</v>
      </c>
      <c r="B35" s="21" t="str">
        <f t="shared" si="0"/>
        <v>50</v>
      </c>
      <c r="C35" s="21" t="str">
        <f t="shared" si="1"/>
        <v>39</v>
      </c>
      <c r="D35" s="21" t="str">
        <f t="shared" si="2"/>
        <v>453</v>
      </c>
      <c r="E35" s="21">
        <f t="shared" si="3"/>
        <v>3039453</v>
      </c>
      <c r="F35" s="21">
        <f t="shared" si="4"/>
        <v>33072</v>
      </c>
      <c r="G35" s="21">
        <v>62976000</v>
      </c>
      <c r="H35" s="21">
        <v>0</v>
      </c>
      <c r="I35" s="24">
        <f>60</f>
        <v>0</v>
      </c>
    </row>
    <row r="36">
      <c r="A36" s="21" t="s">
        <v>44</v>
      </c>
      <c r="B36" s="21" t="str">
        <f t="shared" si="0"/>
        <v>50</v>
      </c>
      <c r="C36" s="21" t="str">
        <f t="shared" si="1"/>
        <v>40</v>
      </c>
      <c r="D36" s="21" t="str">
        <f t="shared" si="2"/>
        <v>431</v>
      </c>
      <c r="E36" s="21">
        <f t="shared" si="3"/>
        <v>3040431</v>
      </c>
      <c r="F36" s="21">
        <f t="shared" si="4"/>
        <v>34050</v>
      </c>
      <c r="G36" s="21">
        <v>62976000</v>
      </c>
      <c r="H36" s="21">
        <v>1.56509633831563</v>
      </c>
      <c r="I36" s="24">
        <f>60</f>
        <v>0</v>
      </c>
    </row>
    <row r="37">
      <c r="A37" s="21" t="s">
        <v>45</v>
      </c>
      <c r="B37" s="21" t="str">
        <f t="shared" si="0"/>
        <v>50</v>
      </c>
      <c r="C37" s="21" t="str">
        <f t="shared" si="1"/>
        <v>41</v>
      </c>
      <c r="D37" s="21" t="str">
        <f t="shared" si="2"/>
        <v>439</v>
      </c>
      <c r="E37" s="21">
        <f t="shared" si="3"/>
        <v>3041439</v>
      </c>
      <c r="F37" s="21">
        <f t="shared" si="4"/>
        <v>35058</v>
      </c>
      <c r="G37" s="21">
        <v>62976000</v>
      </c>
      <c r="H37" s="21">
        <v>0</v>
      </c>
      <c r="I37" s="24">
        <f>60</f>
        <v>0</v>
      </c>
    </row>
    <row r="38">
      <c r="A38" s="21" t="s">
        <v>46</v>
      </c>
      <c r="B38" s="21" t="str">
        <f t="shared" si="0"/>
        <v>50</v>
      </c>
      <c r="C38" s="21" t="str">
        <f t="shared" si="1"/>
        <v>42</v>
      </c>
      <c r="D38" s="21" t="str">
        <f t="shared" si="2"/>
        <v>433</v>
      </c>
      <c r="E38" s="21">
        <f t="shared" si="3"/>
        <v>3042433</v>
      </c>
      <c r="F38" s="21">
        <f t="shared" si="4"/>
        <v>36052</v>
      </c>
      <c r="G38" s="21">
        <v>62976000</v>
      </c>
      <c r="H38" s="21">
        <v>0</v>
      </c>
      <c r="I38" s="24">
        <f>60</f>
        <v>0</v>
      </c>
    </row>
    <row r="39">
      <c r="A39" s="21" t="s">
        <v>47</v>
      </c>
      <c r="B39" s="21" t="str">
        <f t="shared" si="0"/>
        <v>50</v>
      </c>
      <c r="C39" s="21" t="str">
        <f t="shared" si="1"/>
        <v>43</v>
      </c>
      <c r="D39" s="21" t="str">
        <f t="shared" si="2"/>
        <v>419</v>
      </c>
      <c r="E39" s="21">
        <f t="shared" si="3"/>
        <v>3043419</v>
      </c>
      <c r="F39" s="21">
        <f t="shared" si="4"/>
        <v>37038</v>
      </c>
      <c r="G39" s="21">
        <v>67399680</v>
      </c>
      <c r="H39" s="21">
        <v>18.7687311937313</v>
      </c>
      <c r="I39" s="24">
        <f>64</f>
        <v>0</v>
      </c>
    </row>
    <row r="40">
      <c r="A40" s="21" t="s">
        <v>48</v>
      </c>
      <c r="B40" s="21" t="str">
        <f t="shared" si="0"/>
        <v>50</v>
      </c>
      <c r="C40" s="21" t="str">
        <f t="shared" si="1"/>
        <v>44</v>
      </c>
      <c r="D40" s="21" t="str">
        <f t="shared" si="2"/>
        <v>421</v>
      </c>
      <c r="E40" s="21">
        <f t="shared" si="3"/>
        <v>3044421</v>
      </c>
      <c r="F40" s="21">
        <f t="shared" si="4"/>
        <v>38040</v>
      </c>
      <c r="G40" s="21">
        <v>63582208</v>
      </c>
      <c r="H40" s="21">
        <v>57.897939990043296</v>
      </c>
      <c r="I40" s="24">
        <f>60</f>
        <v>0</v>
      </c>
    </row>
    <row r="41">
      <c r="A41" s="21" t="s">
        <v>49</v>
      </c>
      <c r="B41" s="21" t="str">
        <f t="shared" si="0"/>
        <v>50</v>
      </c>
      <c r="C41" s="21" t="str">
        <f t="shared" si="1"/>
        <v>45</v>
      </c>
      <c r="D41" s="21" t="str">
        <f t="shared" si="2"/>
        <v>438</v>
      </c>
      <c r="E41" s="21">
        <f t="shared" si="3"/>
        <v>3045438</v>
      </c>
      <c r="F41" s="21">
        <f t="shared" si="4"/>
        <v>39057</v>
      </c>
      <c r="G41" s="21">
        <v>63139840</v>
      </c>
      <c r="H41" s="21">
        <v>0</v>
      </c>
      <c r="I41" s="24">
        <f>60</f>
        <v>0</v>
      </c>
    </row>
    <row r="42">
      <c r="A42" s="21" t="s">
        <v>50</v>
      </c>
      <c r="B42" s="21" t="str">
        <f t="shared" si="0"/>
        <v>50</v>
      </c>
      <c r="C42" s="21" t="str">
        <f t="shared" si="1"/>
        <v>46</v>
      </c>
      <c r="D42" s="21" t="str">
        <f t="shared" si="2"/>
        <v>446</v>
      </c>
      <c r="E42" s="21">
        <f t="shared" si="3"/>
        <v>3046446</v>
      </c>
      <c r="F42" s="21">
        <f t="shared" si="4"/>
        <v>40065</v>
      </c>
      <c r="G42" s="21">
        <v>63139840</v>
      </c>
      <c r="H42" s="21">
        <v>1.55545348462396</v>
      </c>
      <c r="I42" s="24">
        <f>60</f>
        <v>0</v>
      </c>
    </row>
    <row r="43">
      <c r="A43" s="21" t="s">
        <v>51</v>
      </c>
      <c r="B43" s="21" t="str">
        <f t="shared" si="0"/>
        <v>50</v>
      </c>
      <c r="C43" s="21" t="str">
        <f t="shared" si="1"/>
        <v>47</v>
      </c>
      <c r="D43" s="21" t="str">
        <f t="shared" si="2"/>
        <v>437</v>
      </c>
      <c r="E43" s="21">
        <f t="shared" si="3"/>
        <v>3047437</v>
      </c>
      <c r="F43" s="21">
        <f t="shared" si="4"/>
        <v>41056</v>
      </c>
      <c r="G43" s="21">
        <v>63139840</v>
      </c>
      <c r="H43" s="21">
        <v>1.56418854153058</v>
      </c>
      <c r="I43" s="24">
        <f>60</f>
        <v>0</v>
      </c>
    </row>
    <row r="44">
      <c r="A44" s="21" t="s">
        <v>52</v>
      </c>
      <c r="B44" s="21" t="str">
        <f t="shared" si="0"/>
        <v>50</v>
      </c>
      <c r="C44" s="21" t="str">
        <f t="shared" si="1"/>
        <v>48</v>
      </c>
      <c r="D44" s="21" t="str">
        <f t="shared" si="2"/>
        <v>445</v>
      </c>
      <c r="E44" s="21">
        <f t="shared" si="3"/>
        <v>3048445</v>
      </c>
      <c r="F44" s="21">
        <f t="shared" si="4"/>
        <v>42064</v>
      </c>
      <c r="G44" s="21">
        <v>63139840</v>
      </c>
      <c r="H44" s="21">
        <v>3.13732214646245</v>
      </c>
      <c r="I44" s="24">
        <f>60</f>
        <v>0</v>
      </c>
    </row>
    <row r="45">
      <c r="A45" s="21" t="s">
        <v>53</v>
      </c>
      <c r="B45" s="21" t="str">
        <f t="shared" si="0"/>
        <v>50</v>
      </c>
      <c r="C45" s="21" t="str">
        <f t="shared" si="1"/>
        <v>49</v>
      </c>
      <c r="D45" s="21" t="str">
        <f t="shared" si="2"/>
        <v>439</v>
      </c>
      <c r="E45" s="21">
        <f t="shared" si="3"/>
        <v>3049439</v>
      </c>
      <c r="F45" s="21">
        <f t="shared" si="4"/>
        <v>43058</v>
      </c>
      <c r="G45" s="21">
        <v>63139840</v>
      </c>
      <c r="H45" s="21">
        <v>0</v>
      </c>
      <c r="I45" s="24">
        <f>60</f>
        <v>0</v>
      </c>
    </row>
    <row r="46">
      <c r="A46" s="21" t="s">
        <v>54</v>
      </c>
      <c r="B46" s="21" t="str">
        <f t="shared" si="0"/>
        <v>50</v>
      </c>
      <c r="C46" s="21" t="str">
        <f t="shared" si="1"/>
        <v>50</v>
      </c>
      <c r="D46" s="21" t="str">
        <f t="shared" si="2"/>
        <v>410</v>
      </c>
      <c r="E46" s="21">
        <f t="shared" si="3"/>
        <v>3050410</v>
      </c>
      <c r="F46" s="21">
        <f t="shared" si="4"/>
        <v>44029</v>
      </c>
      <c r="G46" s="21">
        <v>67829760</v>
      </c>
      <c r="H46" s="21">
        <v>54.021607422716304</v>
      </c>
      <c r="I46" s="24">
        <f>64</f>
        <v>0</v>
      </c>
    </row>
    <row r="47">
      <c r="A47" s="21" t="s">
        <v>55</v>
      </c>
      <c r="B47" s="21" t="str">
        <f t="shared" si="0"/>
        <v>50</v>
      </c>
      <c r="C47" s="21" t="str">
        <f t="shared" si="1"/>
        <v>51</v>
      </c>
      <c r="D47" s="21" t="str">
        <f t="shared" si="2"/>
        <v>441</v>
      </c>
      <c r="E47" s="21">
        <f t="shared" si="3"/>
        <v>3051441</v>
      </c>
      <c r="F47" s="21">
        <f t="shared" si="4"/>
        <v>45060</v>
      </c>
      <c r="G47" s="21">
        <v>67534848</v>
      </c>
      <c r="H47" s="21">
        <v>1.5391724561715102</v>
      </c>
      <c r="I47" s="24">
        <f>64</f>
        <v>0</v>
      </c>
    </row>
    <row r="48">
      <c r="A48" s="21" t="s">
        <v>56</v>
      </c>
      <c r="B48" s="21" t="str">
        <f t="shared" si="0"/>
        <v>50</v>
      </c>
      <c r="C48" s="21" t="str">
        <f t="shared" si="1"/>
        <v>52</v>
      </c>
      <c r="D48" s="21" t="str">
        <f t="shared" si="2"/>
        <v>442</v>
      </c>
      <c r="E48" s="21">
        <f t="shared" si="3"/>
        <v>3052442</v>
      </c>
      <c r="F48" s="21">
        <f t="shared" si="4"/>
        <v>46061</v>
      </c>
      <c r="G48" s="21">
        <v>67534848</v>
      </c>
      <c r="H48" s="21">
        <v>0</v>
      </c>
      <c r="I48" s="24">
        <f>64</f>
        <v>0</v>
      </c>
    </row>
    <row r="49">
      <c r="A49" s="21" t="s">
        <v>57</v>
      </c>
      <c r="B49" s="21" t="str">
        <f t="shared" si="0"/>
        <v>50</v>
      </c>
      <c r="C49" s="21" t="str">
        <f t="shared" si="1"/>
        <v>53</v>
      </c>
      <c r="D49" s="21" t="str">
        <f t="shared" si="2"/>
        <v>441</v>
      </c>
      <c r="E49" s="21">
        <f t="shared" si="3"/>
        <v>3053441</v>
      </c>
      <c r="F49" s="21">
        <f t="shared" si="4"/>
        <v>47060</v>
      </c>
      <c r="G49" s="21">
        <v>67534848</v>
      </c>
      <c r="H49" s="21">
        <v>0</v>
      </c>
      <c r="I49" s="24">
        <f>64</f>
        <v>0</v>
      </c>
    </row>
    <row r="50">
      <c r="A50" s="21" t="s">
        <v>58</v>
      </c>
      <c r="B50" s="21" t="str">
        <f t="shared" si="0"/>
        <v>50</v>
      </c>
      <c r="C50" s="21" t="str">
        <f t="shared" si="1"/>
        <v>54</v>
      </c>
      <c r="D50" s="21" t="str">
        <f t="shared" si="2"/>
        <v>451</v>
      </c>
      <c r="E50" s="21">
        <f t="shared" si="3"/>
        <v>3054451</v>
      </c>
      <c r="F50" s="21">
        <f t="shared" si="4"/>
        <v>48070</v>
      </c>
      <c r="G50" s="21">
        <v>67534848</v>
      </c>
      <c r="H50" s="21">
        <v>0</v>
      </c>
      <c r="I50" s="24">
        <f>64</f>
        <v>0</v>
      </c>
    </row>
    <row r="51">
      <c r="A51" s="21" t="s">
        <v>59</v>
      </c>
      <c r="B51" s="21" t="str">
        <f t="shared" si="0"/>
        <v>50</v>
      </c>
      <c r="C51" s="21" t="str">
        <f t="shared" si="1"/>
        <v>55</v>
      </c>
      <c r="D51" s="21" t="str">
        <f t="shared" si="2"/>
        <v>442</v>
      </c>
      <c r="E51" s="21">
        <f t="shared" si="3"/>
        <v>3055442</v>
      </c>
      <c r="F51" s="21">
        <f t="shared" si="4"/>
        <v>49061</v>
      </c>
      <c r="G51" s="21">
        <v>67534848</v>
      </c>
      <c r="H51" s="21">
        <v>1.5598980899859</v>
      </c>
      <c r="I51" s="24">
        <f>64</f>
        <v>0</v>
      </c>
    </row>
    <row r="52">
      <c r="A52" s="21" t="s">
        <v>60</v>
      </c>
      <c r="B52" s="21" t="str">
        <f t="shared" si="0"/>
        <v>50</v>
      </c>
      <c r="C52" s="21" t="str">
        <f t="shared" si="1"/>
        <v>56</v>
      </c>
      <c r="D52" s="21" t="str">
        <f t="shared" si="2"/>
        <v>423</v>
      </c>
      <c r="E52" s="21">
        <f t="shared" si="3"/>
        <v>3056423</v>
      </c>
      <c r="F52" s="21">
        <f t="shared" si="4"/>
        <v>50042</v>
      </c>
      <c r="G52" s="21">
        <v>68337664</v>
      </c>
      <c r="H52" s="21">
        <v>64.648199760187296</v>
      </c>
      <c r="I52" s="24">
        <f>65</f>
        <v>0</v>
      </c>
    </row>
    <row r="53">
      <c r="A53" s="21" t="s">
        <v>61</v>
      </c>
      <c r="B53" s="21" t="str">
        <f t="shared" si="0"/>
        <v>50</v>
      </c>
      <c r="C53" s="21" t="str">
        <f t="shared" si="1"/>
        <v>57</v>
      </c>
      <c r="D53" s="21" t="str">
        <f t="shared" si="2"/>
        <v>441</v>
      </c>
      <c r="E53" s="21">
        <f t="shared" si="3"/>
        <v>3057441</v>
      </c>
      <c r="F53" s="21">
        <f t="shared" si="4"/>
        <v>51060</v>
      </c>
      <c r="G53" s="21">
        <v>67125248</v>
      </c>
      <c r="H53" s="21">
        <v>1.54763680564594</v>
      </c>
      <c r="I53" s="24">
        <f t="shared" ref="I53:I74" si="6">64</f>
        <v>0</v>
      </c>
    </row>
    <row r="54">
      <c r="A54" s="21" t="s">
        <v>62</v>
      </c>
      <c r="B54" s="21" t="str">
        <f t="shared" si="0"/>
        <v>50</v>
      </c>
      <c r="C54" s="21" t="str">
        <f t="shared" si="1"/>
        <v>58</v>
      </c>
      <c r="D54" s="21" t="str">
        <f t="shared" si="2"/>
        <v>429</v>
      </c>
      <c r="E54" s="21">
        <f t="shared" si="3"/>
        <v>3058429</v>
      </c>
      <c r="F54" s="21">
        <f t="shared" si="4"/>
        <v>52048</v>
      </c>
      <c r="G54" s="21">
        <v>67125248</v>
      </c>
      <c r="H54" s="21">
        <v>3.1548129826863904</v>
      </c>
      <c r="I54" s="24">
        <f t="shared" si="6"/>
        <v>0</v>
      </c>
    </row>
    <row r="55">
      <c r="A55" s="21" t="s">
        <v>63</v>
      </c>
      <c r="B55" s="21" t="str">
        <f t="shared" si="0"/>
        <v>50</v>
      </c>
      <c r="C55" s="21" t="str">
        <f t="shared" si="1"/>
        <v>59</v>
      </c>
      <c r="D55" s="21" t="str">
        <f t="shared" si="2"/>
        <v>457</v>
      </c>
      <c r="E55" s="21">
        <f t="shared" si="3"/>
        <v>3059457</v>
      </c>
      <c r="F55" s="21">
        <f t="shared" si="4"/>
        <v>53076</v>
      </c>
      <c r="G55" s="21">
        <v>67125248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51</v>
      </c>
      <c r="C56" s="21" t="str">
        <f t="shared" si="1"/>
        <v>00</v>
      </c>
      <c r="D56" s="21" t="str">
        <f t="shared" si="2"/>
        <v>459</v>
      </c>
      <c r="E56" s="21">
        <f t="shared" si="3"/>
        <v>3060459</v>
      </c>
      <c r="F56" s="21">
        <f t="shared" si="4"/>
        <v>54078</v>
      </c>
      <c r="G56" s="21">
        <v>67125248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51</v>
      </c>
      <c r="C57" s="21" t="str">
        <f t="shared" si="1"/>
        <v>01</v>
      </c>
      <c r="D57" s="21" t="str">
        <f t="shared" si="2"/>
        <v>425</v>
      </c>
      <c r="E57" s="21">
        <f t="shared" si="3"/>
        <v>3061425</v>
      </c>
      <c r="F57" s="21">
        <f t="shared" si="4"/>
        <v>55044</v>
      </c>
      <c r="G57" s="21">
        <v>67371008</v>
      </c>
      <c r="H57" s="21">
        <v>15.8237734955187</v>
      </c>
      <c r="I57" s="24">
        <f t="shared" si="6"/>
        <v>0</v>
      </c>
    </row>
    <row r="58">
      <c r="A58" s="21" t="s">
        <v>66</v>
      </c>
      <c r="B58" s="21" t="str">
        <f t="shared" si="0"/>
        <v>51</v>
      </c>
      <c r="C58" s="21" t="str">
        <f t="shared" si="1"/>
        <v>02</v>
      </c>
      <c r="D58" s="21" t="str">
        <f t="shared" si="2"/>
        <v>448</v>
      </c>
      <c r="E58" s="21">
        <f t="shared" si="3"/>
        <v>3062448</v>
      </c>
      <c r="F58" s="21">
        <f t="shared" si="4"/>
        <v>56067</v>
      </c>
      <c r="G58" s="21">
        <v>67616768</v>
      </c>
      <c r="H58" s="21">
        <v>40.2326750921068</v>
      </c>
      <c r="I58" s="24">
        <f t="shared" si="6"/>
        <v>0</v>
      </c>
    </row>
    <row r="59">
      <c r="A59" s="21" t="s">
        <v>67</v>
      </c>
      <c r="B59" s="21" t="str">
        <f t="shared" si="0"/>
        <v>51</v>
      </c>
      <c r="C59" s="21" t="str">
        <f t="shared" si="1"/>
        <v>03</v>
      </c>
      <c r="D59" s="21" t="str">
        <f t="shared" si="2"/>
        <v>451</v>
      </c>
      <c r="E59" s="21">
        <f t="shared" si="3"/>
        <v>3063451</v>
      </c>
      <c r="F59" s="21">
        <f t="shared" si="4"/>
        <v>57070</v>
      </c>
      <c r="G59" s="21">
        <v>67239936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51</v>
      </c>
      <c r="C60" s="21" t="str">
        <f t="shared" si="1"/>
        <v>04</v>
      </c>
      <c r="D60" s="21" t="str">
        <f t="shared" si="2"/>
        <v>449</v>
      </c>
      <c r="E60" s="21">
        <f t="shared" si="3"/>
        <v>3064449</v>
      </c>
      <c r="F60" s="21">
        <f t="shared" si="4"/>
        <v>58068</v>
      </c>
      <c r="G60" s="21">
        <v>67239936</v>
      </c>
      <c r="H60" s="21">
        <v>1.55668159121651</v>
      </c>
      <c r="I60" s="24">
        <f t="shared" si="6"/>
        <v>0</v>
      </c>
    </row>
    <row r="61">
      <c r="A61" s="21" t="s">
        <v>69</v>
      </c>
      <c r="B61" s="21" t="str">
        <f t="shared" si="0"/>
        <v>51</v>
      </c>
      <c r="C61" s="21" t="str">
        <f t="shared" si="1"/>
        <v>05</v>
      </c>
      <c r="D61" s="21" t="str">
        <f t="shared" si="2"/>
        <v>458</v>
      </c>
      <c r="E61" s="21">
        <f t="shared" si="3"/>
        <v>3065458</v>
      </c>
      <c r="F61" s="21">
        <f t="shared" si="4"/>
        <v>59077</v>
      </c>
      <c r="G61" s="21">
        <v>67239936</v>
      </c>
      <c r="H61" s="21">
        <v>1.56433747079319</v>
      </c>
      <c r="I61" s="24">
        <f t="shared" si="6"/>
        <v>0</v>
      </c>
    </row>
    <row r="62">
      <c r="A62" s="21" t="s">
        <v>70</v>
      </c>
      <c r="B62" s="21" t="str">
        <f t="shared" si="0"/>
        <v>51</v>
      </c>
      <c r="C62" s="21" t="str">
        <f t="shared" si="1"/>
        <v>06</v>
      </c>
      <c r="D62" s="21" t="str">
        <f t="shared" si="2"/>
        <v>463</v>
      </c>
      <c r="E62" s="21">
        <f t="shared" si="3"/>
        <v>3066463</v>
      </c>
      <c r="F62" s="21">
        <f t="shared" si="4"/>
        <v>60082</v>
      </c>
      <c r="G62" s="21">
        <v>67239936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51</v>
      </c>
      <c r="C63" s="21" t="str">
        <f t="shared" si="1"/>
        <v>07</v>
      </c>
      <c r="D63" s="21" t="str">
        <f t="shared" si="2"/>
        <v>461</v>
      </c>
      <c r="E63" s="21">
        <f t="shared" si="3"/>
        <v>3067461</v>
      </c>
      <c r="F63" s="21">
        <f t="shared" si="4"/>
        <v>61080</v>
      </c>
      <c r="G63" s="21">
        <v>67239936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51</v>
      </c>
      <c r="C64" s="21" t="str">
        <f t="shared" si="1"/>
        <v>08</v>
      </c>
      <c r="D64" s="21" t="str">
        <f t="shared" si="2"/>
        <v>465</v>
      </c>
      <c r="E64" s="21">
        <f t="shared" si="3"/>
        <v>3068465</v>
      </c>
      <c r="F64" s="21">
        <f t="shared" si="4"/>
        <v>62084</v>
      </c>
      <c r="G64" s="21">
        <v>67239936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51</v>
      </c>
      <c r="C65" s="21" t="str">
        <f t="shared" si="1"/>
        <v>09</v>
      </c>
      <c r="D65" s="21" t="str">
        <f t="shared" si="2"/>
        <v>458</v>
      </c>
      <c r="E65" s="21">
        <f t="shared" si="3"/>
        <v>3069458</v>
      </c>
      <c r="F65" s="21">
        <f t="shared" si="4"/>
        <v>63077</v>
      </c>
      <c r="G65" s="21">
        <v>67526656</v>
      </c>
      <c r="H65" s="21">
        <v>12.5565307571216</v>
      </c>
      <c r="I65" s="24">
        <f t="shared" si="6"/>
        <v>0</v>
      </c>
    </row>
    <row r="66">
      <c r="A66" s="21" t="s">
        <v>74</v>
      </c>
      <c r="B66" s="21" t="str">
        <f t="shared" si="0"/>
        <v>51</v>
      </c>
      <c r="C66" s="21" t="str">
        <f t="shared" si="1"/>
        <v>10</v>
      </c>
      <c r="D66" s="21" t="str">
        <f t="shared" si="2"/>
        <v>449</v>
      </c>
      <c r="E66" s="21">
        <f t="shared" si="3"/>
        <v>3070449</v>
      </c>
      <c r="F66" s="21">
        <f t="shared" si="4"/>
        <v>64068</v>
      </c>
      <c r="G66" s="21">
        <v>67174400</v>
      </c>
      <c r="H66" s="21">
        <v>1.55634729224955</v>
      </c>
      <c r="I66" s="24">
        <f t="shared" si="6"/>
        <v>0</v>
      </c>
    </row>
    <row r="67">
      <c r="A67" s="21" t="s">
        <v>75</v>
      </c>
      <c r="B67" s="21" t="str">
        <f t="shared" si="0"/>
        <v>51</v>
      </c>
      <c r="C67" s="21" t="str">
        <f t="shared" si="1"/>
        <v>11</v>
      </c>
      <c r="D67" s="21" t="str">
        <f t="shared" si="2"/>
        <v>461</v>
      </c>
      <c r="E67" s="21">
        <f t="shared" si="3"/>
        <v>3071461</v>
      </c>
      <c r="F67" s="21">
        <f t="shared" si="4"/>
        <v>65080</v>
      </c>
      <c r="G67" s="21">
        <v>67174400</v>
      </c>
      <c r="H67" s="21">
        <v>1.56271940580458</v>
      </c>
      <c r="I67" s="24">
        <f t="shared" si="6"/>
        <v>0</v>
      </c>
    </row>
    <row r="68">
      <c r="A68" s="21" t="s">
        <v>76</v>
      </c>
      <c r="B68" s="21" t="str">
        <f t="shared" si="0"/>
        <v>51</v>
      </c>
      <c r="C68" s="21" t="str">
        <f t="shared" si="1"/>
        <v>12</v>
      </c>
      <c r="D68" s="21" t="str">
        <f t="shared" si="2"/>
        <v>460</v>
      </c>
      <c r="E68" s="21">
        <f t="shared" si="3"/>
        <v>3072460</v>
      </c>
      <c r="F68" s="21">
        <f t="shared" si="4"/>
        <v>66079</v>
      </c>
      <c r="G68" s="21">
        <v>67174400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51</v>
      </c>
      <c r="C69" s="21" t="str">
        <f t="shared" si="1"/>
        <v>13</v>
      </c>
      <c r="D69" s="21" t="str">
        <f t="shared" si="2"/>
        <v>452</v>
      </c>
      <c r="E69" s="21">
        <f t="shared" si="3"/>
        <v>3073452</v>
      </c>
      <c r="F69" s="21">
        <f t="shared" si="4"/>
        <v>67071</v>
      </c>
      <c r="G69" s="21">
        <v>67174400</v>
      </c>
      <c r="H69" s="21">
        <v>1.56523901174666</v>
      </c>
      <c r="I69" s="24">
        <f t="shared" si="6"/>
        <v>0</v>
      </c>
    </row>
    <row r="70">
      <c r="A70" s="21" t="s">
        <v>78</v>
      </c>
      <c r="B70" s="21" t="str">
        <f t="shared" si="0"/>
        <v>51</v>
      </c>
      <c r="C70" s="21" t="str">
        <f t="shared" si="1"/>
        <v>14</v>
      </c>
      <c r="D70" s="21" t="str">
        <f t="shared" si="2"/>
        <v>448</v>
      </c>
      <c r="E70" s="21">
        <f t="shared" si="3"/>
        <v>3074448</v>
      </c>
      <c r="F70" s="21">
        <f t="shared" si="4"/>
        <v>68067</v>
      </c>
      <c r="G70" s="21">
        <v>67481600</v>
      </c>
      <c r="H70" s="21">
        <v>28.2880324172302</v>
      </c>
      <c r="I70" s="24">
        <f t="shared" si="6"/>
        <v>0</v>
      </c>
    </row>
    <row r="71">
      <c r="A71" s="21" t="s">
        <v>79</v>
      </c>
      <c r="B71" s="21" t="str">
        <f t="shared" si="0"/>
        <v>51</v>
      </c>
      <c r="C71" s="21" t="str">
        <f t="shared" si="1"/>
        <v>15</v>
      </c>
      <c r="D71" s="21" t="str">
        <f t="shared" si="2"/>
        <v>461</v>
      </c>
      <c r="E71" s="21">
        <f t="shared" si="3"/>
        <v>3075461</v>
      </c>
      <c r="F71" s="21">
        <f t="shared" si="4"/>
        <v>69080</v>
      </c>
      <c r="G71" s="21">
        <v>67407872</v>
      </c>
      <c r="H71" s="21">
        <v>0</v>
      </c>
      <c r="I71" s="24">
        <f t="shared" si="6"/>
        <v>0</v>
      </c>
    </row>
    <row r="72">
      <c r="A72" s="21" t="s">
        <v>80</v>
      </c>
      <c r="B72" s="21" t="str">
        <f t="shared" si="0"/>
        <v>51</v>
      </c>
      <c r="C72" s="21" t="str">
        <f t="shared" si="1"/>
        <v>16</v>
      </c>
      <c r="D72" s="21" t="str">
        <f t="shared" si="2"/>
        <v>457</v>
      </c>
      <c r="E72" s="21">
        <f t="shared" si="3"/>
        <v>3076457</v>
      </c>
      <c r="F72" s="21">
        <f t="shared" si="4"/>
        <v>70076</v>
      </c>
      <c r="G72" s="21">
        <v>67407872</v>
      </c>
      <c r="H72" s="21">
        <v>1.55971761973815</v>
      </c>
      <c r="I72" s="24">
        <f t="shared" si="6"/>
        <v>0</v>
      </c>
    </row>
    <row r="73">
      <c r="A73" s="21" t="s">
        <v>81</v>
      </c>
      <c r="B73" s="21" t="str">
        <f t="shared" si="0"/>
        <v>51</v>
      </c>
      <c r="C73" s="21" t="str">
        <f t="shared" si="1"/>
        <v>17</v>
      </c>
      <c r="D73" s="21" t="str">
        <f t="shared" si="2"/>
        <v>464</v>
      </c>
      <c r="E73" s="21">
        <f t="shared" si="3"/>
        <v>3077464</v>
      </c>
      <c r="F73" s="21">
        <f t="shared" si="4"/>
        <v>71083</v>
      </c>
      <c r="G73" s="21">
        <v>67407872</v>
      </c>
      <c r="H73" s="21">
        <v>0</v>
      </c>
      <c r="I73" s="24">
        <f t="shared" si="6"/>
        <v>0</v>
      </c>
    </row>
    <row r="74">
      <c r="A74" s="21" t="s">
        <v>82</v>
      </c>
      <c r="B74" s="21" t="str">
        <f t="shared" si="0"/>
        <v>51</v>
      </c>
      <c r="C74" s="21" t="str">
        <f t="shared" si="1"/>
        <v>18</v>
      </c>
      <c r="D74" s="21" t="str">
        <f t="shared" si="2"/>
        <v>473</v>
      </c>
      <c r="E74" s="21">
        <f t="shared" si="3"/>
        <v>3078473</v>
      </c>
      <c r="F74" s="21">
        <f t="shared" si="4"/>
        <v>72092</v>
      </c>
      <c r="G74" s="21">
        <v>67407872</v>
      </c>
      <c r="H74" s="21">
        <v>0</v>
      </c>
      <c r="I74" s="24">
        <f t="shared" si="6"/>
        <v>0</v>
      </c>
    </row>
    <row r="75">
      <c r="A75" s="21" t="s">
        <v>83</v>
      </c>
      <c r="B75" s="21" t="str">
        <f t="shared" si="0"/>
        <v>51</v>
      </c>
      <c r="C75" s="21" t="str">
        <f t="shared" si="1"/>
        <v>19</v>
      </c>
      <c r="D75" s="21" t="str">
        <f t="shared" si="2"/>
        <v>439</v>
      </c>
      <c r="E75" s="21">
        <f t="shared" si="3"/>
        <v>3079439</v>
      </c>
      <c r="F75" s="21">
        <f t="shared" si="4"/>
        <v>73058</v>
      </c>
      <c r="G75" s="21">
        <v>68354048</v>
      </c>
      <c r="H75" s="21">
        <v>18.9201164429737</v>
      </c>
      <c r="I75" s="24">
        <f>65</f>
        <v>0</v>
      </c>
    </row>
    <row r="76">
      <c r="A76" s="21" t="s">
        <v>84</v>
      </c>
      <c r="B76" s="21" t="str">
        <f t="shared" si="0"/>
        <v>51</v>
      </c>
      <c r="C76" s="21" t="str">
        <f t="shared" si="1"/>
        <v>20</v>
      </c>
      <c r="D76" s="21" t="str">
        <f t="shared" si="2"/>
        <v>458</v>
      </c>
      <c r="E76" s="21">
        <f t="shared" si="3"/>
        <v>3080458</v>
      </c>
      <c r="F76" s="21">
        <f t="shared" si="4"/>
        <v>74077</v>
      </c>
      <c r="G76" s="21">
        <v>67956736</v>
      </c>
      <c r="H76" s="21">
        <v>13.961614767849</v>
      </c>
      <c r="I76" s="24">
        <f>64</f>
        <v>0</v>
      </c>
    </row>
    <row r="77">
      <c r="A77" s="21" t="s">
        <v>85</v>
      </c>
      <c r="B77" s="21" t="str">
        <f t="shared" si="0"/>
        <v>51</v>
      </c>
      <c r="C77" s="21" t="str">
        <f t="shared" si="1"/>
        <v>21</v>
      </c>
      <c r="D77" s="21" t="str">
        <f t="shared" si="2"/>
        <v>483</v>
      </c>
      <c r="E77" s="21">
        <f t="shared" si="3"/>
        <v>3081483</v>
      </c>
      <c r="F77" s="21">
        <f t="shared" si="4"/>
        <v>75102</v>
      </c>
      <c r="G77" s="21">
        <v>67956736</v>
      </c>
      <c r="H77" s="21">
        <v>0</v>
      </c>
      <c r="I77" s="24">
        <f>64</f>
        <v>0</v>
      </c>
    </row>
    <row r="78">
      <c r="A78" s="21" t="s">
        <v>86</v>
      </c>
      <c r="B78" s="21" t="str">
        <f t="shared" si="0"/>
        <v>51</v>
      </c>
      <c r="C78" s="21" t="str">
        <f t="shared" si="1"/>
        <v>22</v>
      </c>
      <c r="D78" s="21" t="str">
        <f t="shared" si="2"/>
        <v>456</v>
      </c>
      <c r="E78" s="21">
        <f t="shared" si="3"/>
        <v>3082456</v>
      </c>
      <c r="F78" s="21">
        <f t="shared" si="4"/>
        <v>76075</v>
      </c>
      <c r="G78" s="21">
        <v>67956736</v>
      </c>
      <c r="H78" s="21">
        <v>0</v>
      </c>
      <c r="I78" s="24">
        <f>64</f>
        <v>0</v>
      </c>
    </row>
    <row r="79">
      <c r="A79" s="21" t="s">
        <v>87</v>
      </c>
      <c r="B79" s="21" t="str">
        <f t="shared" si="0"/>
        <v>51</v>
      </c>
      <c r="C79" s="21" t="str">
        <f t="shared" si="1"/>
        <v>23</v>
      </c>
      <c r="D79" s="21" t="str">
        <f t="shared" si="2"/>
        <v>464</v>
      </c>
      <c r="E79" s="21">
        <f t="shared" si="3"/>
        <v>3083464</v>
      </c>
      <c r="F79" s="21">
        <f t="shared" si="4"/>
        <v>77083</v>
      </c>
      <c r="G79" s="21">
        <v>67956736</v>
      </c>
      <c r="H79" s="21">
        <v>0</v>
      </c>
      <c r="I79" s="24">
        <f>64</f>
        <v>0</v>
      </c>
    </row>
    <row r="80">
      <c r="A80" s="21" t="s">
        <v>88</v>
      </c>
      <c r="B80" s="21" t="str">
        <f t="shared" si="0"/>
        <v>51</v>
      </c>
      <c r="C80" s="21" t="str">
        <f t="shared" si="1"/>
        <v>24</v>
      </c>
      <c r="D80" s="21" t="str">
        <f t="shared" si="2"/>
        <v>478</v>
      </c>
      <c r="E80" s="21">
        <f t="shared" si="3"/>
        <v>3084478</v>
      </c>
      <c r="F80" s="21">
        <f t="shared" si="4"/>
        <v>78097</v>
      </c>
      <c r="G80" s="21">
        <v>67956736</v>
      </c>
      <c r="H80" s="21">
        <v>0</v>
      </c>
      <c r="I80" s="24">
        <f>64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2015-12-08T14:52:23Z</dcterms:modified>
  <cp:lastPrinted>2015-12-18T10:10:42Z</cp:lastPrinted>
</cp:coreProperties>
</file>