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<sst xmlns="http://schemas.openxmlformats.org/spreadsheetml/2006/main" count="83" uniqueCount="83">
  <si>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</si>
  <si>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</si>
  <si>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</si>
  <si>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</si>
  <si>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</si>
  <si>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</si>
  <si>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</si>
  <si>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</si>
  <si>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</si>
  <si>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15:57:28.299</t>
  </si>
  <si>
    <t>Max Memory Value:</t>
  </si>
  <si>
    <t>12-08-2015 15:57:29.318</t>
  </si>
  <si>
    <t>12-08-2015 15:57:30.308</t>
  </si>
  <si>
    <t>12-08-2015 15:57:31.307</t>
  </si>
  <si>
    <t>12-08-2015 15:57:32.277</t>
  </si>
  <si>
    <t>12-08-2015 15:57:33.315</t>
  </si>
  <si>
    <t>12-08-2015 15:57:34.332</t>
  </si>
  <si>
    <t>12-08-2015 15:57:35.321</t>
  </si>
  <si>
    <t>12-08-2015 15:57:36.311</t>
  </si>
  <si>
    <t>12-08-2015 15:57:37.314</t>
  </si>
  <si>
    <t>12-08-2015 15:57:38.311</t>
  </si>
  <si>
    <t>12-08-2015 15:57:39.350</t>
  </si>
  <si>
    <t>12-08-2015 15:57:40.316</t>
  </si>
  <si>
    <t>12-08-2015 15:57:41.310</t>
  </si>
  <si>
    <t>12-08-2015 15:57:42.285</t>
  </si>
  <si>
    <t>12-08-2015 15:57:43.307</t>
  </si>
  <si>
    <t>12-08-2015 15:57:44.290</t>
  </si>
  <si>
    <t>12-08-2015 15:57:45.332</t>
  </si>
  <si>
    <t>12-08-2015 15:57:46.326</t>
  </si>
  <si>
    <t>12-08-2015 15:57:47.319</t>
  </si>
  <si>
    <t>12-08-2015 15:57:48.325</t>
  </si>
  <si>
    <t>12-08-2015 15:57:49.314</t>
  </si>
  <si>
    <t>12-08-2015 15:57:50.327</t>
  </si>
  <si>
    <t>12-08-2015 15:57:51.329</t>
  </si>
  <si>
    <t>12-08-2015 15:57:52.316</t>
  </si>
  <si>
    <t>12-08-2015 15:57:53.292</t>
  </si>
  <si>
    <t>12-08-2015 15:57:54.329</t>
  </si>
  <si>
    <t>12-08-2015 15:57:55.331</t>
  </si>
  <si>
    <t>12-08-2015 15:57:56.330</t>
  </si>
  <si>
    <t>12-08-2015 15:57:57.336</t>
  </si>
  <si>
    <t>12-08-2015 15:57:58.331</t>
  </si>
  <si>
    <t>12-08-2015 15:57:59.348</t>
  </si>
  <si>
    <t>12-08-2015 15:58:00.320</t>
  </si>
  <si>
    <t>12-08-2015 15:58:01.309</t>
  </si>
  <si>
    <t>12-08-2015 15:58:02.328</t>
  </si>
  <si>
    <t>12-08-2015 15:58:03.324</t>
  </si>
  <si>
    <t>12-08-2015 15:58:04.334</t>
  </si>
  <si>
    <t>12-08-2015 15:58:05.331</t>
  </si>
  <si>
    <t>12-08-2015 15:58:06.339</t>
  </si>
  <si>
    <t>12-08-2015 15:58:07.322</t>
  </si>
  <si>
    <t>12-08-2015 15:58:08.341</t>
  </si>
  <si>
    <t>12-08-2015 15:58:09.339</t>
  </si>
  <si>
    <t>12-08-2015 15:58:10.330</t>
  </si>
  <si>
    <t>12-08-2015 15:58:11.343</t>
  </si>
  <si>
    <t>12-08-2015 15:58:12.333</t>
  </si>
  <si>
    <t>12-08-2015 15:58:13.354</t>
  </si>
  <si>
    <t>12-08-2015 15:58:14.320</t>
  </si>
  <si>
    <t>12-08-2015 15:58:15.342</t>
  </si>
  <si>
    <t>12-08-2015 15:58:16.354</t>
  </si>
  <si>
    <t>12-08-2015 15:58:17.350</t>
  </si>
  <si>
    <t>12-08-2015 15:58:18.349</t>
  </si>
  <si>
    <t>12-08-2015 15:58:19.328</t>
  </si>
  <si>
    <t>12-08-2015 15:58:20.355</t>
  </si>
  <si>
    <t>12-08-2015 15:58:21.351</t>
  </si>
  <si>
    <t>12-08-2015 15:58:22.350</t>
  </si>
  <si>
    <t>12-08-2015 15:58:23.357</t>
  </si>
  <si>
    <t>12-08-2015 15:58:24.347</t>
  </si>
  <si>
    <t>12-08-2015 15:58:25.347</t>
  </si>
  <si>
    <t>12-08-2015 15:58:26.356</t>
  </si>
  <si>
    <t>12-08-2015 15:58:27.352</t>
  </si>
  <si>
    <t>12-08-2015 15:58:28.353</t>
  </si>
  <si>
    <t>12-08-2015 15:58:29.351</t>
  </si>
  <si>
    <t>12-08-2015 15:58:30.326</t>
  </si>
  <si>
    <t>12-08-2015 15:58:31.365</t>
  </si>
  <si>
    <t>12-08-2015 15:58:32.364</t>
  </si>
  <si>
    <t>12-08-2015 15:58:33.360</t>
  </si>
  <si>
    <t>12-08-2015 15:58:34.355</t>
  </si>
  <si>
    <t>12-08-2015 15:58:35.353</t>
  </si>
  <si>
    <t>12-08-2015 15:58:36.364</t>
  </si>
  <si>
    <t>12-08-2015 15:58:37.357</t>
  </si>
  <si>
    <t>12-08-2015 15:58:38.360</t>
  </si>
  <si>
    <t>12-08-2015 15:58:39.370</t>
  </si>
  <si>
    <t>12-08-2015 15:58:40.360</t>
  </si>
  <si>
    <t>12-08-2015 15:58:41.362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</si>
</sst>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Blad1!$F$2:$F$75</c:f>
              <c:numCache/>
            </c:numRef>
          </c:xVal>
          <c:yVal>
            <c:numRef>
              <c:f>Blad1!$H$2:$H$75</c:f>
              <c:numCache/>
            </c:numRef>
          </c:yVal>
          <c:smooth val="0"/>
        </c:ser>
        <c:axId val="1303238288"/>
        <c:axId val="1887326180"/>
      </c:scatterChart>
      <c:valAx>
        <c:axId val="130323828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87326180"/>
        <c:crosses val="autoZero"/>
      </c:valAx>
      <c:valAx>
        <c:axId val="188732618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0323828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Blad1!$F$2:$F$75</c:f>
              <c:numCache/>
            </c:numRef>
          </c:xVal>
          <c:yVal>
            <c:numRef>
              <c:f>Blad1!$I$2:$I$75</c:f>
              <c:numCache/>
            </c:numRef>
          </c:yVal>
          <c:smooth val="0"/>
        </c:ser>
        <c:axId val="847372226"/>
        <c:axId val="930641076"/>
      </c:scatterChart>
      <c:valAx>
        <c:axId val="84737222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30641076"/>
        <c:crosses val="autoZero"/>
      </c:valAx>
      <c:valAx>
        <c:axId val="93064107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4737222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5" si="0">MID(A2,15,2)</f>
        <v>57</v>
      </c>
      <c r="C2" s="21" t="str">
        <f t="shared" ref="C2:C75" si="1">MID(A2,18,2)</f>
        <v>28</v>
      </c>
      <c r="D2" s="21" t="str">
        <f t="shared" ref="D2:D75" si="2">MID(A2,21,3)</f>
        <v>299</v>
      </c>
      <c r="E2" s="21">
        <f t="shared" ref="E2:E75" si="3">D2+(1000*C2)+(B2*60000)</f>
        <v>3448299</v>
      </c>
      <c r="F2" s="21">
        <f t="shared" ref="F2:F75" si="4">E2-$E$2</f>
        <v>0</v>
      </c>
      <c r="K2" s="21" t="s">
        <v>10</v>
      </c>
      <c r="L2" s="21">
        <f>MAX(G:G)</f>
        <v>69308416</v>
      </c>
    </row>
    <row r="3">
      <c r="A3" s="21" t="s">
        <v>11</v>
      </c>
      <c r="B3" s="21" t="str">
        <f t="shared" si="0"/>
        <v>57</v>
      </c>
      <c r="C3" s="21" t="str">
        <f t="shared" si="1"/>
        <v>29</v>
      </c>
      <c r="D3" s="21" t="str">
        <f t="shared" si="2"/>
        <v>318</v>
      </c>
      <c r="E3" s="21">
        <f t="shared" si="3"/>
        <v>3449318</v>
      </c>
      <c r="F3" s="21">
        <f t="shared" si="4"/>
        <v>1019</v>
      </c>
    </row>
    <row r="4">
      <c r="A4" s="21" t="s">
        <v>12</v>
      </c>
      <c r="B4" s="21" t="str">
        <f t="shared" si="0"/>
        <v>57</v>
      </c>
      <c r="C4" s="21" t="str">
        <f t="shared" si="1"/>
        <v>30</v>
      </c>
      <c r="D4" s="21" t="str">
        <f t="shared" si="2"/>
        <v>308</v>
      </c>
      <c r="E4" s="21">
        <f t="shared" si="3"/>
        <v>3450308</v>
      </c>
      <c r="F4" s="21">
        <f t="shared" si="4"/>
        <v>2009</v>
      </c>
    </row>
    <row r="5">
      <c r="A5" s="21" t="s">
        <v>13</v>
      </c>
      <c r="B5" s="21" t="str">
        <f t="shared" si="0"/>
        <v>57</v>
      </c>
      <c r="C5" s="21" t="str">
        <f t="shared" si="1"/>
        <v>31</v>
      </c>
      <c r="D5" s="21" t="str">
        <f t="shared" si="2"/>
        <v>307</v>
      </c>
      <c r="E5" s="21">
        <f t="shared" si="3"/>
        <v>3451307</v>
      </c>
      <c r="F5" s="21">
        <f t="shared" si="4"/>
        <v>3008</v>
      </c>
    </row>
    <row r="6">
      <c r="A6" s="21" t="s">
        <v>14</v>
      </c>
      <c r="B6" s="21" t="str">
        <f t="shared" si="0"/>
        <v>57</v>
      </c>
      <c r="C6" s="21" t="str">
        <f t="shared" si="1"/>
        <v>32</v>
      </c>
      <c r="D6" s="21" t="str">
        <f t="shared" si="2"/>
        <v>277</v>
      </c>
      <c r="E6" s="21">
        <f t="shared" si="3"/>
        <v>3452277</v>
      </c>
      <c r="F6" s="21">
        <f t="shared" si="4"/>
        <v>3978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57</v>
      </c>
      <c r="C7" s="21" t="str">
        <f t="shared" si="1"/>
        <v>33</v>
      </c>
      <c r="D7" s="21" t="str">
        <f t="shared" si="2"/>
        <v>315</v>
      </c>
      <c r="E7" s="21">
        <f t="shared" si="3"/>
        <v>3453315</v>
      </c>
      <c r="F7" s="21">
        <f t="shared" si="4"/>
        <v>5016</v>
      </c>
      <c r="G7" s="21">
        <v>22548480</v>
      </c>
      <c r="I7" s="24">
        <f>21</f>
        <v>0</v>
      </c>
    </row>
    <row r="8">
      <c r="A8" s="21" t="s">
        <v>16</v>
      </c>
      <c r="B8" s="21" t="str">
        <f t="shared" si="0"/>
        <v>57</v>
      </c>
      <c r="C8" s="21" t="str">
        <f t="shared" si="1"/>
        <v>34</v>
      </c>
      <c r="D8" s="21" t="str">
        <f t="shared" si="2"/>
        <v>332</v>
      </c>
      <c r="E8" s="21">
        <f t="shared" si="3"/>
        <v>3454332</v>
      </c>
      <c r="F8" s="21">
        <f t="shared" si="4"/>
        <v>6033</v>
      </c>
      <c r="G8" s="21">
        <v>44056576</v>
      </c>
      <c r="H8" s="21">
        <v>100</v>
      </c>
      <c r="I8" s="24">
        <f>42</f>
        <v>0</v>
      </c>
    </row>
    <row r="9">
      <c r="A9" s="21" t="s">
        <v>17</v>
      </c>
      <c r="B9" s="21" t="str">
        <f t="shared" si="0"/>
        <v>57</v>
      </c>
      <c r="C9" s="21" t="str">
        <f t="shared" si="1"/>
        <v>35</v>
      </c>
      <c r="D9" s="21" t="str">
        <f t="shared" si="2"/>
        <v>321</v>
      </c>
      <c r="E9" s="21">
        <f t="shared" si="3"/>
        <v>3455321</v>
      </c>
      <c r="F9" s="21">
        <f t="shared" si="4"/>
        <v>7022</v>
      </c>
      <c r="G9" s="21">
        <v>47878144</v>
      </c>
      <c r="H9" s="21">
        <v>20.1005656657896</v>
      </c>
      <c r="I9" s="24">
        <f>45</f>
        <v>0</v>
      </c>
    </row>
    <row r="10">
      <c r="A10" s="21" t="s">
        <v>18</v>
      </c>
      <c r="B10" s="21" t="str">
        <f t="shared" si="0"/>
        <v>57</v>
      </c>
      <c r="C10" s="21" t="str">
        <f t="shared" si="1"/>
        <v>36</v>
      </c>
      <c r="D10" s="21" t="str">
        <f t="shared" si="2"/>
        <v>311</v>
      </c>
      <c r="E10" s="21">
        <f t="shared" si="3"/>
        <v>3456311</v>
      </c>
      <c r="F10" s="21">
        <f t="shared" si="4"/>
        <v>8012</v>
      </c>
      <c r="G10" s="21">
        <v>46387200</v>
      </c>
      <c r="H10" s="21">
        <v>0</v>
      </c>
      <c r="I10" s="24">
        <f>44</f>
        <v>0</v>
      </c>
    </row>
    <row r="11">
      <c r="A11" s="21" t="s">
        <v>19</v>
      </c>
      <c r="B11" s="21" t="str">
        <f t="shared" si="0"/>
        <v>57</v>
      </c>
      <c r="C11" s="21" t="str">
        <f t="shared" si="1"/>
        <v>37</v>
      </c>
      <c r="D11" s="21" t="str">
        <f t="shared" si="2"/>
        <v>314</v>
      </c>
      <c r="E11" s="21">
        <f t="shared" si="3"/>
        <v>3457314</v>
      </c>
      <c r="F11" s="21">
        <f t="shared" si="4"/>
        <v>9015</v>
      </c>
      <c r="G11" s="21">
        <v>46387200</v>
      </c>
      <c r="H11" s="21">
        <v>0</v>
      </c>
      <c r="I11" s="24">
        <f>44</f>
        <v>0</v>
      </c>
    </row>
    <row r="12">
      <c r="A12" s="21" t="s">
        <v>20</v>
      </c>
      <c r="B12" s="21" t="str">
        <f t="shared" si="0"/>
        <v>57</v>
      </c>
      <c r="C12" s="21" t="str">
        <f t="shared" si="1"/>
        <v>38</v>
      </c>
      <c r="D12" s="21" t="str">
        <f t="shared" si="2"/>
        <v>311</v>
      </c>
      <c r="E12" s="21">
        <f t="shared" si="3"/>
        <v>3458311</v>
      </c>
      <c r="F12" s="21">
        <f t="shared" si="4"/>
        <v>10012</v>
      </c>
      <c r="G12" s="21">
        <v>46768128</v>
      </c>
      <c r="H12" s="21">
        <v>4.6948831732783</v>
      </c>
      <c r="I12" s="24">
        <f>44</f>
        <v>0</v>
      </c>
    </row>
    <row r="13">
      <c r="A13" s="21" t="s">
        <v>21</v>
      </c>
      <c r="B13" s="21" t="str">
        <f t="shared" si="0"/>
        <v>57</v>
      </c>
      <c r="C13" s="21" t="str">
        <f t="shared" si="1"/>
        <v>39</v>
      </c>
      <c r="D13" s="21" t="str">
        <f t="shared" si="2"/>
        <v>350</v>
      </c>
      <c r="E13" s="21">
        <f t="shared" si="3"/>
        <v>3459350</v>
      </c>
      <c r="F13" s="21">
        <f t="shared" si="4"/>
        <v>11051</v>
      </c>
      <c r="G13" s="21">
        <v>49537024</v>
      </c>
      <c r="H13" s="21">
        <v>14.0885680775138</v>
      </c>
      <c r="I13" s="24">
        <f>47</f>
        <v>0</v>
      </c>
    </row>
    <row r="14">
      <c r="A14" s="21" t="s">
        <v>22</v>
      </c>
      <c r="B14" s="21" t="str">
        <f t="shared" si="0"/>
        <v>57</v>
      </c>
      <c r="C14" s="21" t="str">
        <f t="shared" si="1"/>
        <v>40</v>
      </c>
      <c r="D14" s="21" t="str">
        <f t="shared" si="2"/>
        <v>316</v>
      </c>
      <c r="E14" s="21">
        <f t="shared" si="3"/>
        <v>3460316</v>
      </c>
      <c r="F14" s="21">
        <f t="shared" si="4"/>
        <v>12017</v>
      </c>
      <c r="G14" s="21">
        <v>49528832</v>
      </c>
      <c r="H14" s="21">
        <v>15.4698589723103</v>
      </c>
      <c r="I14" s="24">
        <f>47</f>
        <v>0</v>
      </c>
    </row>
    <row r="15">
      <c r="A15" s="21" t="s">
        <v>23</v>
      </c>
      <c r="B15" s="21" t="str">
        <f t="shared" si="0"/>
        <v>57</v>
      </c>
      <c r="C15" s="21" t="str">
        <f t="shared" si="1"/>
        <v>41</v>
      </c>
      <c r="D15" s="21" t="str">
        <f t="shared" si="2"/>
        <v>310</v>
      </c>
      <c r="E15" s="21">
        <f t="shared" si="3"/>
        <v>3461310</v>
      </c>
      <c r="F15" s="21">
        <f t="shared" si="4"/>
        <v>13011</v>
      </c>
      <c r="G15" s="21">
        <v>48615424</v>
      </c>
      <c r="H15" s="21">
        <v>0</v>
      </c>
      <c r="I15" s="24">
        <f>46</f>
        <v>0</v>
      </c>
    </row>
    <row r="16">
      <c r="A16" s="21" t="s">
        <v>24</v>
      </c>
      <c r="B16" s="21" t="str">
        <f t="shared" si="0"/>
        <v>57</v>
      </c>
      <c r="C16" s="21" t="str">
        <f t="shared" si="1"/>
        <v>42</v>
      </c>
      <c r="D16" s="21" t="str">
        <f t="shared" si="2"/>
        <v>285</v>
      </c>
      <c r="E16" s="21">
        <f t="shared" si="3"/>
        <v>3462285</v>
      </c>
      <c r="F16" s="21">
        <f t="shared" si="4"/>
        <v>13986</v>
      </c>
      <c r="G16" s="21">
        <v>48615424</v>
      </c>
      <c r="H16" s="21">
        <v>0</v>
      </c>
      <c r="I16" s="24">
        <f>46</f>
        <v>0</v>
      </c>
    </row>
    <row r="17">
      <c r="A17" s="21" t="s">
        <v>25</v>
      </c>
      <c r="B17" s="21" t="str">
        <f t="shared" si="0"/>
        <v>57</v>
      </c>
      <c r="C17" s="21" t="str">
        <f t="shared" si="1"/>
        <v>43</v>
      </c>
      <c r="D17" s="21" t="str">
        <f t="shared" si="2"/>
        <v>307</v>
      </c>
      <c r="E17" s="21">
        <f t="shared" si="3"/>
        <v>3463307</v>
      </c>
      <c r="F17" s="21">
        <f t="shared" si="4"/>
        <v>15008</v>
      </c>
      <c r="G17" s="21">
        <v>59346944</v>
      </c>
      <c r="H17" s="21">
        <v>76.7947460499732</v>
      </c>
      <c r="I17" s="24">
        <f>56</f>
        <v>0</v>
      </c>
    </row>
    <row r="18">
      <c r="A18" s="21" t="s">
        <v>26</v>
      </c>
      <c r="B18" s="21" t="str">
        <f t="shared" si="0"/>
        <v>57</v>
      </c>
      <c r="C18" s="21" t="str">
        <f t="shared" si="1"/>
        <v>44</v>
      </c>
      <c r="D18" s="21" t="str">
        <f t="shared" si="2"/>
        <v>290</v>
      </c>
      <c r="E18" s="21">
        <f t="shared" si="3"/>
        <v>3464290</v>
      </c>
      <c r="F18" s="21">
        <f t="shared" si="4"/>
        <v>15991</v>
      </c>
      <c r="G18" s="21">
        <v>68247552</v>
      </c>
      <c r="H18" s="21">
        <v>90.371302386817104</v>
      </c>
      <c r="I18" s="24">
        <f>65</f>
        <v>0</v>
      </c>
    </row>
    <row r="19">
      <c r="A19" s="21" t="s">
        <v>27</v>
      </c>
      <c r="B19" s="21" t="str">
        <f t="shared" si="0"/>
        <v>57</v>
      </c>
      <c r="C19" s="21" t="str">
        <f t="shared" si="1"/>
        <v>45</v>
      </c>
      <c r="D19" s="21" t="str">
        <f t="shared" si="2"/>
        <v>332</v>
      </c>
      <c r="E19" s="21">
        <f t="shared" si="3"/>
        <v>3465332</v>
      </c>
      <c r="F19" s="21">
        <f t="shared" si="4"/>
        <v>17033</v>
      </c>
      <c r="G19" s="21">
        <v>67059712</v>
      </c>
      <c r="H19" s="21">
        <v>21.5380713348799</v>
      </c>
      <c r="I19" s="24">
        <f>63</f>
        <v>0</v>
      </c>
    </row>
    <row r="20">
      <c r="A20" s="21" t="s">
        <v>28</v>
      </c>
      <c r="B20" s="21" t="str">
        <f t="shared" si="0"/>
        <v>57</v>
      </c>
      <c r="C20" s="21" t="str">
        <f t="shared" si="1"/>
        <v>46</v>
      </c>
      <c r="D20" s="21" t="str">
        <f t="shared" si="2"/>
        <v>326</v>
      </c>
      <c r="E20" s="21">
        <f t="shared" si="3"/>
        <v>3466326</v>
      </c>
      <c r="F20" s="21">
        <f t="shared" si="4"/>
        <v>18027</v>
      </c>
      <c r="G20" s="21">
        <v>66686976</v>
      </c>
      <c r="H20" s="21">
        <v>0</v>
      </c>
      <c r="I20" s="24">
        <f>63</f>
        <v>0</v>
      </c>
    </row>
    <row r="21">
      <c r="A21" s="21" t="s">
        <v>29</v>
      </c>
      <c r="B21" s="21" t="str">
        <f t="shared" si="0"/>
        <v>57</v>
      </c>
      <c r="C21" s="21" t="str">
        <f t="shared" si="1"/>
        <v>47</v>
      </c>
      <c r="D21" s="21" t="str">
        <f t="shared" si="2"/>
        <v>319</v>
      </c>
      <c r="E21" s="21">
        <f t="shared" si="3"/>
        <v>3467319</v>
      </c>
      <c r="F21" s="21">
        <f t="shared" si="4"/>
        <v>19020</v>
      </c>
      <c r="G21" s="21">
        <v>66686976</v>
      </c>
      <c r="H21" s="21">
        <v>1.55852311656346</v>
      </c>
      <c r="I21" s="24">
        <f>63</f>
        <v>0</v>
      </c>
    </row>
    <row r="22">
      <c r="A22" s="21" t="s">
        <v>30</v>
      </c>
      <c r="B22" s="21" t="str">
        <f t="shared" si="0"/>
        <v>57</v>
      </c>
      <c r="C22" s="21" t="str">
        <f t="shared" si="1"/>
        <v>48</v>
      </c>
      <c r="D22" s="21" t="str">
        <f t="shared" si="2"/>
        <v>325</v>
      </c>
      <c r="E22" s="21">
        <f t="shared" si="3"/>
        <v>3468325</v>
      </c>
      <c r="F22" s="21">
        <f t="shared" si="4"/>
        <v>20026</v>
      </c>
      <c r="G22" s="21">
        <v>66686976</v>
      </c>
      <c r="H22" s="21">
        <v>0</v>
      </c>
      <c r="I22" s="24">
        <f>63</f>
        <v>0</v>
      </c>
    </row>
    <row r="23">
      <c r="A23" s="21" t="s">
        <v>31</v>
      </c>
      <c r="B23" s="21" t="str">
        <f t="shared" si="0"/>
        <v>57</v>
      </c>
      <c r="C23" s="21" t="str">
        <f t="shared" si="1"/>
        <v>49</v>
      </c>
      <c r="D23" s="21" t="str">
        <f t="shared" si="2"/>
        <v>314</v>
      </c>
      <c r="E23" s="21">
        <f t="shared" si="3"/>
        <v>3469314</v>
      </c>
      <c r="F23" s="21">
        <f t="shared" si="4"/>
        <v>21015</v>
      </c>
      <c r="G23" s="21">
        <v>67674112</v>
      </c>
      <c r="H23" s="21">
        <v>56.576975313428904</v>
      </c>
      <c r="I23" s="24">
        <f t="shared" ref="I23:I34" si="5">64</f>
        <v>0</v>
      </c>
    </row>
    <row r="24">
      <c r="A24" s="21" t="s">
        <v>32</v>
      </c>
      <c r="B24" s="21" t="str">
        <f t="shared" si="0"/>
        <v>57</v>
      </c>
      <c r="C24" s="21" t="str">
        <f t="shared" si="1"/>
        <v>50</v>
      </c>
      <c r="D24" s="21" t="str">
        <f t="shared" si="2"/>
        <v>327</v>
      </c>
      <c r="E24" s="21">
        <f t="shared" si="3"/>
        <v>3470327</v>
      </c>
      <c r="F24" s="21">
        <f t="shared" si="4"/>
        <v>22028</v>
      </c>
      <c r="G24" s="21">
        <v>67592192</v>
      </c>
      <c r="H24" s="21">
        <v>3.11451529570853</v>
      </c>
      <c r="I24" s="24">
        <f t="shared" si="5"/>
        <v>0</v>
      </c>
    </row>
    <row r="25">
      <c r="A25" s="21" t="s">
        <v>33</v>
      </c>
      <c r="B25" s="21" t="str">
        <f t="shared" si="0"/>
        <v>57</v>
      </c>
      <c r="C25" s="21" t="str">
        <f t="shared" si="1"/>
        <v>51</v>
      </c>
      <c r="D25" s="21" t="str">
        <f t="shared" si="2"/>
        <v>329</v>
      </c>
      <c r="E25" s="21">
        <f t="shared" si="3"/>
        <v>3471329</v>
      </c>
      <c r="F25" s="21">
        <f t="shared" si="4"/>
        <v>23030</v>
      </c>
      <c r="G25" s="21">
        <v>67592192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57</v>
      </c>
      <c r="C26" s="21" t="str">
        <f t="shared" si="1"/>
        <v>52</v>
      </c>
      <c r="D26" s="21" t="str">
        <f t="shared" si="2"/>
        <v>316</v>
      </c>
      <c r="E26" s="21">
        <f t="shared" si="3"/>
        <v>3472316</v>
      </c>
      <c r="F26" s="21">
        <f t="shared" si="4"/>
        <v>24017</v>
      </c>
      <c r="G26" s="21">
        <v>67592192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57</v>
      </c>
      <c r="C27" s="21" t="str">
        <f t="shared" si="1"/>
        <v>53</v>
      </c>
      <c r="D27" s="21" t="str">
        <f t="shared" si="2"/>
        <v>292</v>
      </c>
      <c r="E27" s="21">
        <f t="shared" si="3"/>
        <v>3473292</v>
      </c>
      <c r="F27" s="21">
        <f t="shared" si="4"/>
        <v>24993</v>
      </c>
      <c r="G27" s="21">
        <v>67592192</v>
      </c>
      <c r="H27" s="21">
        <v>1.57338134806508</v>
      </c>
      <c r="I27" s="24">
        <f t="shared" si="5"/>
        <v>0</v>
      </c>
    </row>
    <row r="28">
      <c r="A28" s="21" t="s">
        <v>36</v>
      </c>
      <c r="B28" s="21" t="str">
        <f t="shared" si="0"/>
        <v>57</v>
      </c>
      <c r="C28" s="21" t="str">
        <f t="shared" si="1"/>
        <v>54</v>
      </c>
      <c r="D28" s="21" t="str">
        <f t="shared" si="2"/>
        <v>329</v>
      </c>
      <c r="E28" s="21">
        <f t="shared" si="3"/>
        <v>3474329</v>
      </c>
      <c r="F28" s="21">
        <f t="shared" si="4"/>
        <v>26030</v>
      </c>
      <c r="G28" s="21">
        <v>67592192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57</v>
      </c>
      <c r="C29" s="21" t="str">
        <f t="shared" si="1"/>
        <v>55</v>
      </c>
      <c r="D29" s="21" t="str">
        <f t="shared" si="2"/>
        <v>331</v>
      </c>
      <c r="E29" s="21">
        <f t="shared" si="3"/>
        <v>3475331</v>
      </c>
      <c r="F29" s="21">
        <f t="shared" si="4"/>
        <v>27032</v>
      </c>
      <c r="G29" s="21">
        <v>67809280</v>
      </c>
      <c r="H29" s="21">
        <v>10.9323377501144</v>
      </c>
      <c r="I29" s="24">
        <f t="shared" si="5"/>
        <v>0</v>
      </c>
    </row>
    <row r="30">
      <c r="A30" s="21" t="s">
        <v>38</v>
      </c>
      <c r="B30" s="21" t="str">
        <f t="shared" si="0"/>
        <v>57</v>
      </c>
      <c r="C30" s="21" t="str">
        <f t="shared" si="1"/>
        <v>56</v>
      </c>
      <c r="D30" s="21" t="str">
        <f t="shared" si="2"/>
        <v>330</v>
      </c>
      <c r="E30" s="21">
        <f t="shared" si="3"/>
        <v>3476330</v>
      </c>
      <c r="F30" s="21">
        <f t="shared" si="4"/>
        <v>28031</v>
      </c>
      <c r="G30" s="21">
        <v>67690496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57</v>
      </c>
      <c r="C31" s="21" t="str">
        <f t="shared" si="1"/>
        <v>57</v>
      </c>
      <c r="D31" s="21" t="str">
        <f t="shared" si="2"/>
        <v>336</v>
      </c>
      <c r="E31" s="21">
        <f t="shared" si="3"/>
        <v>3477336</v>
      </c>
      <c r="F31" s="21">
        <f t="shared" si="4"/>
        <v>29037</v>
      </c>
      <c r="G31" s="21">
        <v>67690496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57</v>
      </c>
      <c r="C32" s="21" t="str">
        <f t="shared" si="1"/>
        <v>58</v>
      </c>
      <c r="D32" s="21" t="str">
        <f t="shared" si="2"/>
        <v>331</v>
      </c>
      <c r="E32" s="21">
        <f t="shared" si="3"/>
        <v>3478331</v>
      </c>
      <c r="F32" s="21">
        <f t="shared" si="4"/>
        <v>30032</v>
      </c>
      <c r="G32" s="21">
        <v>67690496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57</v>
      </c>
      <c r="C33" s="21" t="str">
        <f t="shared" si="1"/>
        <v>59</v>
      </c>
      <c r="D33" s="21" t="str">
        <f t="shared" si="2"/>
        <v>348</v>
      </c>
      <c r="E33" s="21">
        <f t="shared" si="3"/>
        <v>3479348</v>
      </c>
      <c r="F33" s="21">
        <f t="shared" si="4"/>
        <v>31049</v>
      </c>
      <c r="G33" s="21">
        <v>67670016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58</v>
      </c>
      <c r="C34" s="21" t="str">
        <f t="shared" si="1"/>
        <v>00</v>
      </c>
      <c r="D34" s="21" t="str">
        <f t="shared" si="2"/>
        <v>320</v>
      </c>
      <c r="E34" s="21">
        <f t="shared" si="3"/>
        <v>3480320</v>
      </c>
      <c r="F34" s="21">
        <f t="shared" si="4"/>
        <v>32021</v>
      </c>
      <c r="G34" s="21">
        <v>67670016</v>
      </c>
      <c r="H34" s="21">
        <v>1.55919793062253</v>
      </c>
      <c r="I34" s="24">
        <f t="shared" si="5"/>
        <v>0</v>
      </c>
    </row>
    <row r="35">
      <c r="A35" s="21" t="s">
        <v>43</v>
      </c>
      <c r="B35" s="21" t="str">
        <f t="shared" si="0"/>
        <v>58</v>
      </c>
      <c r="C35" s="21" t="str">
        <f t="shared" si="1"/>
        <v>01</v>
      </c>
      <c r="D35" s="21" t="str">
        <f t="shared" si="2"/>
        <v>309</v>
      </c>
      <c r="E35" s="21">
        <f t="shared" si="3"/>
        <v>3481309</v>
      </c>
      <c r="F35" s="21">
        <f t="shared" si="4"/>
        <v>33010</v>
      </c>
      <c r="G35" s="21">
        <v>68173824</v>
      </c>
      <c r="H35" s="21">
        <v>91.843040775371088</v>
      </c>
      <c r="I35" s="24">
        <f>65</f>
        <v>0</v>
      </c>
    </row>
    <row r="36">
      <c r="A36" s="21" t="s">
        <v>44</v>
      </c>
      <c r="B36" s="21" t="str">
        <f t="shared" si="0"/>
        <v>58</v>
      </c>
      <c r="C36" s="21" t="str">
        <f t="shared" si="1"/>
        <v>02</v>
      </c>
      <c r="D36" s="21" t="str">
        <f t="shared" si="2"/>
        <v>328</v>
      </c>
      <c r="E36" s="21">
        <f t="shared" si="3"/>
        <v>3482328</v>
      </c>
      <c r="F36" s="21">
        <f t="shared" si="4"/>
        <v>34029</v>
      </c>
      <c r="G36" s="21">
        <v>68292608</v>
      </c>
      <c r="H36" s="21">
        <v>16.955258734535398</v>
      </c>
      <c r="I36" s="24">
        <f>65</f>
        <v>0</v>
      </c>
    </row>
    <row r="37">
      <c r="A37" s="21" t="s">
        <v>45</v>
      </c>
      <c r="B37" s="21" t="str">
        <f t="shared" si="0"/>
        <v>58</v>
      </c>
      <c r="C37" s="21" t="str">
        <f t="shared" si="1"/>
        <v>03</v>
      </c>
      <c r="D37" s="21" t="str">
        <f t="shared" si="2"/>
        <v>324</v>
      </c>
      <c r="E37" s="21">
        <f t="shared" si="3"/>
        <v>3483324</v>
      </c>
      <c r="F37" s="21">
        <f t="shared" si="4"/>
        <v>35025</v>
      </c>
      <c r="G37" s="21">
        <v>67895296</v>
      </c>
      <c r="H37" s="21">
        <v>1.56794342920316</v>
      </c>
      <c r="I37" s="24">
        <f>64</f>
        <v>0</v>
      </c>
    </row>
    <row r="38">
      <c r="A38" s="21" t="s">
        <v>46</v>
      </c>
      <c r="B38" s="21" t="str">
        <f t="shared" si="0"/>
        <v>58</v>
      </c>
      <c r="C38" s="21" t="str">
        <f t="shared" si="1"/>
        <v>04</v>
      </c>
      <c r="D38" s="21" t="str">
        <f t="shared" si="2"/>
        <v>334</v>
      </c>
      <c r="E38" s="21">
        <f t="shared" si="3"/>
        <v>3484334</v>
      </c>
      <c r="F38" s="21">
        <f t="shared" si="4"/>
        <v>36035</v>
      </c>
      <c r="G38" s="21">
        <v>67895296</v>
      </c>
      <c r="H38" s="21">
        <v>0</v>
      </c>
      <c r="I38" s="24">
        <f>64</f>
        <v>0</v>
      </c>
    </row>
    <row r="39">
      <c r="A39" s="21" t="s">
        <v>47</v>
      </c>
      <c r="B39" s="21" t="str">
        <f t="shared" si="0"/>
        <v>58</v>
      </c>
      <c r="C39" s="21" t="str">
        <f t="shared" si="1"/>
        <v>05</v>
      </c>
      <c r="D39" s="21" t="str">
        <f t="shared" si="2"/>
        <v>331</v>
      </c>
      <c r="E39" s="21">
        <f t="shared" si="3"/>
        <v>3485331</v>
      </c>
      <c r="F39" s="21">
        <f t="shared" si="4"/>
        <v>37032</v>
      </c>
      <c r="G39" s="21">
        <v>67895296</v>
      </c>
      <c r="H39" s="21">
        <v>0</v>
      </c>
      <c r="I39" s="24">
        <f>64</f>
        <v>0</v>
      </c>
    </row>
    <row r="40">
      <c r="A40" s="21" t="s">
        <v>48</v>
      </c>
      <c r="B40" s="21" t="str">
        <f t="shared" si="0"/>
        <v>58</v>
      </c>
      <c r="C40" s="21" t="str">
        <f t="shared" si="1"/>
        <v>06</v>
      </c>
      <c r="D40" s="21" t="str">
        <f t="shared" si="2"/>
        <v>339</v>
      </c>
      <c r="E40" s="21">
        <f t="shared" si="3"/>
        <v>3486339</v>
      </c>
      <c r="F40" s="21">
        <f t="shared" si="4"/>
        <v>38040</v>
      </c>
      <c r="G40" s="21">
        <v>67895296</v>
      </c>
      <c r="H40" s="21">
        <v>0</v>
      </c>
      <c r="I40" s="24">
        <f>64</f>
        <v>0</v>
      </c>
    </row>
    <row r="41">
      <c r="A41" s="21" t="s">
        <v>49</v>
      </c>
      <c r="B41" s="21" t="str">
        <f t="shared" si="0"/>
        <v>58</v>
      </c>
      <c r="C41" s="21" t="str">
        <f t="shared" si="1"/>
        <v>07</v>
      </c>
      <c r="D41" s="21" t="str">
        <f t="shared" si="2"/>
        <v>322</v>
      </c>
      <c r="E41" s="21">
        <f t="shared" si="3"/>
        <v>3487322</v>
      </c>
      <c r="F41" s="21">
        <f t="shared" si="4"/>
        <v>39023</v>
      </c>
      <c r="G41" s="21">
        <v>68292608</v>
      </c>
      <c r="H41" s="21">
        <v>14.1870309200097</v>
      </c>
      <c r="I41" s="24">
        <f>65</f>
        <v>0</v>
      </c>
    </row>
    <row r="42">
      <c r="A42" s="21" t="s">
        <v>50</v>
      </c>
      <c r="B42" s="21" t="str">
        <f t="shared" si="0"/>
        <v>58</v>
      </c>
      <c r="C42" s="21" t="str">
        <f t="shared" si="1"/>
        <v>08</v>
      </c>
      <c r="D42" s="21" t="str">
        <f t="shared" si="2"/>
        <v>341</v>
      </c>
      <c r="E42" s="21">
        <f t="shared" si="3"/>
        <v>3488341</v>
      </c>
      <c r="F42" s="21">
        <f t="shared" si="4"/>
        <v>40042</v>
      </c>
      <c r="G42" s="21">
        <v>68636672</v>
      </c>
      <c r="H42" s="21">
        <v>59.251111850232296</v>
      </c>
      <c r="I42" s="24">
        <f>65</f>
        <v>0</v>
      </c>
    </row>
    <row r="43">
      <c r="A43" s="21" t="s">
        <v>51</v>
      </c>
      <c r="B43" s="21" t="str">
        <f t="shared" si="0"/>
        <v>58</v>
      </c>
      <c r="C43" s="21" t="str">
        <f t="shared" si="1"/>
        <v>09</v>
      </c>
      <c r="D43" s="21" t="str">
        <f t="shared" si="2"/>
        <v>339</v>
      </c>
      <c r="E43" s="21">
        <f t="shared" si="3"/>
        <v>3489339</v>
      </c>
      <c r="F43" s="21">
        <f t="shared" si="4"/>
        <v>41040</v>
      </c>
      <c r="G43" s="21">
        <v>68407296</v>
      </c>
      <c r="H43" s="21">
        <v>0</v>
      </c>
      <c r="I43" s="24">
        <f>65</f>
        <v>0</v>
      </c>
    </row>
    <row r="44">
      <c r="A44" s="21" t="s">
        <v>52</v>
      </c>
      <c r="B44" s="21" t="str">
        <f t="shared" si="0"/>
        <v>58</v>
      </c>
      <c r="C44" s="21" t="str">
        <f t="shared" si="1"/>
        <v>10</v>
      </c>
      <c r="D44" s="21" t="str">
        <f t="shared" si="2"/>
        <v>330</v>
      </c>
      <c r="E44" s="21">
        <f t="shared" si="3"/>
        <v>3490330</v>
      </c>
      <c r="F44" s="21">
        <f t="shared" si="4"/>
        <v>42031</v>
      </c>
      <c r="G44" s="21">
        <v>68407296</v>
      </c>
      <c r="H44" s="21">
        <v>0</v>
      </c>
      <c r="I44" s="24">
        <f>65</f>
        <v>0</v>
      </c>
    </row>
    <row r="45">
      <c r="A45" s="21" t="s">
        <v>53</v>
      </c>
      <c r="B45" s="21" t="str">
        <f t="shared" si="0"/>
        <v>58</v>
      </c>
      <c r="C45" s="21" t="str">
        <f t="shared" si="1"/>
        <v>11</v>
      </c>
      <c r="D45" s="21" t="str">
        <f t="shared" si="2"/>
        <v>343</v>
      </c>
      <c r="E45" s="21">
        <f t="shared" si="3"/>
        <v>3491343</v>
      </c>
      <c r="F45" s="21">
        <f t="shared" si="4"/>
        <v>43044</v>
      </c>
      <c r="G45" s="21">
        <v>68407296</v>
      </c>
      <c r="H45" s="21">
        <v>0</v>
      </c>
      <c r="I45" s="24">
        <f>65</f>
        <v>0</v>
      </c>
    </row>
    <row r="46">
      <c r="A46" s="21" t="s">
        <v>54</v>
      </c>
      <c r="B46" s="21" t="str">
        <f t="shared" si="0"/>
        <v>58</v>
      </c>
      <c r="C46" s="21" t="str">
        <f t="shared" si="1"/>
        <v>12</v>
      </c>
      <c r="D46" s="21" t="str">
        <f t="shared" si="2"/>
        <v>333</v>
      </c>
      <c r="E46" s="21">
        <f t="shared" si="3"/>
        <v>3492333</v>
      </c>
      <c r="F46" s="21">
        <f t="shared" si="4"/>
        <v>44034</v>
      </c>
      <c r="G46" s="21">
        <v>68407296</v>
      </c>
      <c r="H46" s="21">
        <v>0</v>
      </c>
      <c r="I46" s="24">
        <f>65</f>
        <v>0</v>
      </c>
    </row>
    <row r="47">
      <c r="A47" s="21" t="s">
        <v>55</v>
      </c>
      <c r="B47" s="21" t="str">
        <f t="shared" si="0"/>
        <v>58</v>
      </c>
      <c r="C47" s="21" t="str">
        <f t="shared" si="1"/>
        <v>13</v>
      </c>
      <c r="D47" s="21" t="str">
        <f t="shared" si="2"/>
        <v>354</v>
      </c>
      <c r="E47" s="21">
        <f t="shared" si="3"/>
        <v>3493354</v>
      </c>
      <c r="F47" s="21">
        <f t="shared" si="4"/>
        <v>45055</v>
      </c>
      <c r="G47" s="21">
        <v>68407296</v>
      </c>
      <c r="H47" s="21">
        <v>0</v>
      </c>
      <c r="I47" s="24">
        <f>65</f>
        <v>0</v>
      </c>
    </row>
    <row r="48">
      <c r="A48" s="21" t="s">
        <v>56</v>
      </c>
      <c r="B48" s="21" t="str">
        <f t="shared" si="0"/>
        <v>58</v>
      </c>
      <c r="C48" s="21" t="str">
        <f t="shared" si="1"/>
        <v>14</v>
      </c>
      <c r="D48" s="21" t="str">
        <f t="shared" si="2"/>
        <v>320</v>
      </c>
      <c r="E48" s="21">
        <f t="shared" si="3"/>
        <v>3494320</v>
      </c>
      <c r="F48" s="21">
        <f t="shared" si="4"/>
        <v>46021</v>
      </c>
      <c r="G48" s="21">
        <v>69308416</v>
      </c>
      <c r="H48" s="21">
        <v>66.226435372838392</v>
      </c>
      <c r="I48" s="24">
        <f>66</f>
        <v>0</v>
      </c>
    </row>
    <row r="49">
      <c r="A49" s="21" t="s">
        <v>57</v>
      </c>
      <c r="B49" s="21" t="str">
        <f t="shared" si="0"/>
        <v>58</v>
      </c>
      <c r="C49" s="21" t="str">
        <f t="shared" si="1"/>
        <v>15</v>
      </c>
      <c r="D49" s="21" t="str">
        <f t="shared" si="2"/>
        <v>342</v>
      </c>
      <c r="E49" s="21">
        <f t="shared" si="3"/>
        <v>3495342</v>
      </c>
      <c r="F49" s="21">
        <f t="shared" si="4"/>
        <v>47043</v>
      </c>
      <c r="G49" s="21">
        <v>68030464</v>
      </c>
      <c r="H49" s="21">
        <v>1.54642629049398</v>
      </c>
      <c r="I49" s="24">
        <f>64</f>
        <v>0</v>
      </c>
    </row>
    <row r="50">
      <c r="A50" s="21" t="s">
        <v>58</v>
      </c>
      <c r="B50" s="21" t="str">
        <f t="shared" si="0"/>
        <v>58</v>
      </c>
      <c r="C50" s="21" t="str">
        <f t="shared" si="1"/>
        <v>16</v>
      </c>
      <c r="D50" s="21" t="str">
        <f t="shared" si="2"/>
        <v>354</v>
      </c>
      <c r="E50" s="21">
        <f t="shared" si="3"/>
        <v>3496354</v>
      </c>
      <c r="F50" s="21">
        <f t="shared" si="4"/>
        <v>48055</v>
      </c>
      <c r="G50" s="21">
        <v>68030464</v>
      </c>
      <c r="H50" s="21">
        <v>0</v>
      </c>
      <c r="I50" s="24">
        <f>64</f>
        <v>0</v>
      </c>
    </row>
    <row r="51">
      <c r="A51" s="21" t="s">
        <v>59</v>
      </c>
      <c r="B51" s="21" t="str">
        <f t="shared" si="0"/>
        <v>58</v>
      </c>
      <c r="C51" s="21" t="str">
        <f t="shared" si="1"/>
        <v>17</v>
      </c>
      <c r="D51" s="21" t="str">
        <f t="shared" si="2"/>
        <v>350</v>
      </c>
      <c r="E51" s="21">
        <f t="shared" si="3"/>
        <v>3497350</v>
      </c>
      <c r="F51" s="21">
        <f t="shared" si="4"/>
        <v>49051</v>
      </c>
      <c r="G51" s="21">
        <v>68030464</v>
      </c>
      <c r="H51" s="21">
        <v>0</v>
      </c>
      <c r="I51" s="24">
        <f>64</f>
        <v>0</v>
      </c>
    </row>
    <row r="52">
      <c r="A52" s="21" t="s">
        <v>60</v>
      </c>
      <c r="B52" s="21" t="str">
        <f t="shared" si="0"/>
        <v>58</v>
      </c>
      <c r="C52" s="21" t="str">
        <f t="shared" si="1"/>
        <v>18</v>
      </c>
      <c r="D52" s="21" t="str">
        <f t="shared" si="2"/>
        <v>349</v>
      </c>
      <c r="E52" s="21">
        <f t="shared" si="3"/>
        <v>3498349</v>
      </c>
      <c r="F52" s="21">
        <f t="shared" si="4"/>
        <v>50050</v>
      </c>
      <c r="G52" s="21">
        <v>68030464</v>
      </c>
      <c r="H52" s="21">
        <v>1.55985978133411</v>
      </c>
      <c r="I52" s="24">
        <f>64</f>
        <v>0</v>
      </c>
    </row>
    <row r="53">
      <c r="A53" s="21" t="s">
        <v>61</v>
      </c>
      <c r="B53" s="21" t="str">
        <f t="shared" si="0"/>
        <v>58</v>
      </c>
      <c r="C53" s="21" t="str">
        <f t="shared" si="1"/>
        <v>19</v>
      </c>
      <c r="D53" s="21" t="str">
        <f t="shared" si="2"/>
        <v>328</v>
      </c>
      <c r="E53" s="21">
        <f t="shared" si="3"/>
        <v>3499328</v>
      </c>
      <c r="F53" s="21">
        <f t="shared" si="4"/>
        <v>51029</v>
      </c>
      <c r="G53" s="21">
        <v>68640768</v>
      </c>
      <c r="H53" s="21">
        <v>33.055144594409696</v>
      </c>
      <c r="I53" s="24">
        <f t="shared" ref="I53:I68" si="6">65</f>
        <v>0</v>
      </c>
    </row>
    <row r="54">
      <c r="A54" s="21" t="s">
        <v>62</v>
      </c>
      <c r="B54" s="21" t="str">
        <f t="shared" si="0"/>
        <v>58</v>
      </c>
      <c r="C54" s="21" t="str">
        <f t="shared" si="1"/>
        <v>20</v>
      </c>
      <c r="D54" s="21" t="str">
        <f t="shared" si="2"/>
        <v>355</v>
      </c>
      <c r="E54" s="21">
        <f t="shared" si="3"/>
        <v>3500355</v>
      </c>
      <c r="F54" s="21">
        <f t="shared" si="4"/>
        <v>52056</v>
      </c>
      <c r="G54" s="21">
        <v>68263936</v>
      </c>
      <c r="H54" s="21">
        <v>1.5545088915918802</v>
      </c>
      <c r="I54" s="24">
        <f t="shared" si="6"/>
        <v>0</v>
      </c>
    </row>
    <row r="55">
      <c r="A55" s="21" t="s">
        <v>63</v>
      </c>
      <c r="B55" s="21" t="str">
        <f t="shared" si="0"/>
        <v>58</v>
      </c>
      <c r="C55" s="21" t="str">
        <f t="shared" si="1"/>
        <v>21</v>
      </c>
      <c r="D55" s="21" t="str">
        <f t="shared" si="2"/>
        <v>351</v>
      </c>
      <c r="E55" s="21">
        <f t="shared" si="3"/>
        <v>3501351</v>
      </c>
      <c r="F55" s="21">
        <f t="shared" si="4"/>
        <v>53052</v>
      </c>
      <c r="G55" s="21">
        <v>68263936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58</v>
      </c>
      <c r="C56" s="21" t="str">
        <f t="shared" si="1"/>
        <v>22</v>
      </c>
      <c r="D56" s="21" t="str">
        <f t="shared" si="2"/>
        <v>350</v>
      </c>
      <c r="E56" s="21">
        <f t="shared" si="3"/>
        <v>3502350</v>
      </c>
      <c r="F56" s="21">
        <f t="shared" si="4"/>
        <v>54051</v>
      </c>
      <c r="G56" s="21">
        <v>68263936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58</v>
      </c>
      <c r="C57" s="21" t="str">
        <f t="shared" si="1"/>
        <v>23</v>
      </c>
      <c r="D57" s="21" t="str">
        <f t="shared" si="2"/>
        <v>357</v>
      </c>
      <c r="E57" s="21">
        <f t="shared" si="3"/>
        <v>3503357</v>
      </c>
      <c r="F57" s="21">
        <f t="shared" si="4"/>
        <v>55058</v>
      </c>
      <c r="G57" s="21">
        <v>68263936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58</v>
      </c>
      <c r="C58" s="21" t="str">
        <f t="shared" si="1"/>
        <v>24</v>
      </c>
      <c r="D58" s="21" t="str">
        <f t="shared" si="2"/>
        <v>347</v>
      </c>
      <c r="E58" s="21">
        <f t="shared" si="3"/>
        <v>3504347</v>
      </c>
      <c r="F58" s="21">
        <f t="shared" si="4"/>
        <v>56048</v>
      </c>
      <c r="G58" s="21">
        <v>68407296</v>
      </c>
      <c r="H58" s="21">
        <v>6.24190923724668</v>
      </c>
      <c r="I58" s="24">
        <f t="shared" si="6"/>
        <v>0</v>
      </c>
    </row>
    <row r="59">
      <c r="A59" s="21" t="s">
        <v>67</v>
      </c>
      <c r="B59" s="21" t="str">
        <f t="shared" si="0"/>
        <v>58</v>
      </c>
      <c r="C59" s="21" t="str">
        <f t="shared" si="1"/>
        <v>25</v>
      </c>
      <c r="D59" s="21" t="str">
        <f t="shared" si="2"/>
        <v>347</v>
      </c>
      <c r="E59" s="21">
        <f t="shared" si="3"/>
        <v>3505347</v>
      </c>
      <c r="F59" s="21">
        <f t="shared" si="4"/>
        <v>57048</v>
      </c>
      <c r="G59" s="21">
        <v>68284416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58</v>
      </c>
      <c r="C60" s="21" t="str">
        <f t="shared" si="1"/>
        <v>26</v>
      </c>
      <c r="D60" s="21" t="str">
        <f t="shared" si="2"/>
        <v>356</v>
      </c>
      <c r="E60" s="21">
        <f t="shared" si="3"/>
        <v>3506356</v>
      </c>
      <c r="F60" s="21">
        <f t="shared" si="4"/>
        <v>58057</v>
      </c>
      <c r="G60" s="21">
        <v>68284416</v>
      </c>
      <c r="H60" s="21">
        <v>0</v>
      </c>
      <c r="I60" s="24">
        <f t="shared" si="6"/>
        <v>0</v>
      </c>
    </row>
    <row r="61">
      <c r="A61" s="21" t="s">
        <v>69</v>
      </c>
      <c r="B61" s="21" t="str">
        <f t="shared" si="0"/>
        <v>58</v>
      </c>
      <c r="C61" s="21" t="str">
        <f t="shared" si="1"/>
        <v>27</v>
      </c>
      <c r="D61" s="21" t="str">
        <f t="shared" si="2"/>
        <v>352</v>
      </c>
      <c r="E61" s="21">
        <f t="shared" si="3"/>
        <v>3507352</v>
      </c>
      <c r="F61" s="21">
        <f t="shared" si="4"/>
        <v>59053</v>
      </c>
      <c r="G61" s="21">
        <v>68284416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58</v>
      </c>
      <c r="C62" s="21" t="str">
        <f t="shared" si="1"/>
        <v>28</v>
      </c>
      <c r="D62" s="21" t="str">
        <f t="shared" si="2"/>
        <v>353</v>
      </c>
      <c r="E62" s="21">
        <f t="shared" si="3"/>
        <v>3508353</v>
      </c>
      <c r="F62" s="21">
        <f t="shared" si="4"/>
        <v>60054</v>
      </c>
      <c r="G62" s="21">
        <v>68284416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58</v>
      </c>
      <c r="C63" s="21" t="str">
        <f t="shared" si="1"/>
        <v>29</v>
      </c>
      <c r="D63" s="21" t="str">
        <f t="shared" si="2"/>
        <v>351</v>
      </c>
      <c r="E63" s="21">
        <f t="shared" si="3"/>
        <v>3509351</v>
      </c>
      <c r="F63" s="21">
        <f t="shared" si="4"/>
        <v>61052</v>
      </c>
      <c r="G63" s="21">
        <v>68284416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58</v>
      </c>
      <c r="C64" s="21" t="str">
        <f t="shared" si="1"/>
        <v>30</v>
      </c>
      <c r="D64" s="21" t="str">
        <f t="shared" si="2"/>
        <v>326</v>
      </c>
      <c r="E64" s="21">
        <f t="shared" si="3"/>
        <v>3510326</v>
      </c>
      <c r="F64" s="21">
        <f t="shared" si="4"/>
        <v>62027</v>
      </c>
      <c r="G64" s="21">
        <v>68423680</v>
      </c>
      <c r="H64" s="21">
        <v>28.414320292078</v>
      </c>
      <c r="I64" s="24">
        <f t="shared" si="6"/>
        <v>0</v>
      </c>
    </row>
    <row r="65">
      <c r="A65" s="21" t="s">
        <v>73</v>
      </c>
      <c r="B65" s="21" t="str">
        <f t="shared" si="0"/>
        <v>58</v>
      </c>
      <c r="C65" s="21" t="str">
        <f t="shared" si="1"/>
        <v>31</v>
      </c>
      <c r="D65" s="21" t="str">
        <f t="shared" si="2"/>
        <v>365</v>
      </c>
      <c r="E65" s="21">
        <f t="shared" si="3"/>
        <v>3511365</v>
      </c>
      <c r="F65" s="21">
        <f t="shared" si="4"/>
        <v>63066</v>
      </c>
      <c r="G65" s="21">
        <v>68349952</v>
      </c>
      <c r="H65" s="21">
        <v>0</v>
      </c>
      <c r="I65" s="24">
        <f t="shared" si="6"/>
        <v>0</v>
      </c>
    </row>
    <row r="66">
      <c r="A66" s="21" t="s">
        <v>74</v>
      </c>
      <c r="B66" s="21" t="str">
        <f t="shared" si="0"/>
        <v>58</v>
      </c>
      <c r="C66" s="21" t="str">
        <f t="shared" si="1"/>
        <v>32</v>
      </c>
      <c r="D66" s="21" t="str">
        <f t="shared" si="2"/>
        <v>364</v>
      </c>
      <c r="E66" s="21">
        <f t="shared" si="3"/>
        <v>3512364</v>
      </c>
      <c r="F66" s="21">
        <f t="shared" si="4"/>
        <v>64065</v>
      </c>
      <c r="G66" s="21">
        <v>68349952</v>
      </c>
      <c r="H66" s="21">
        <v>0</v>
      </c>
      <c r="I66" s="24">
        <f t="shared" si="6"/>
        <v>0</v>
      </c>
    </row>
    <row r="67">
      <c r="A67" s="21" t="s">
        <v>75</v>
      </c>
      <c r="B67" s="21" t="str">
        <f t="shared" si="0"/>
        <v>58</v>
      </c>
      <c r="C67" s="21" t="str">
        <f t="shared" si="1"/>
        <v>33</v>
      </c>
      <c r="D67" s="21" t="str">
        <f t="shared" si="2"/>
        <v>360</v>
      </c>
      <c r="E67" s="21">
        <f t="shared" si="3"/>
        <v>3513360</v>
      </c>
      <c r="F67" s="21">
        <f t="shared" si="4"/>
        <v>65061</v>
      </c>
      <c r="G67" s="21">
        <v>68349952</v>
      </c>
      <c r="H67" s="21">
        <v>0</v>
      </c>
      <c r="I67" s="24">
        <f t="shared" si="6"/>
        <v>0</v>
      </c>
    </row>
    <row r="68">
      <c r="A68" s="21" t="s">
        <v>76</v>
      </c>
      <c r="B68" s="21" t="str">
        <f t="shared" si="0"/>
        <v>58</v>
      </c>
      <c r="C68" s="21" t="str">
        <f t="shared" si="1"/>
        <v>34</v>
      </c>
      <c r="D68" s="21" t="str">
        <f t="shared" si="2"/>
        <v>355</v>
      </c>
      <c r="E68" s="21">
        <f t="shared" si="3"/>
        <v>3514355</v>
      </c>
      <c r="F68" s="21">
        <f t="shared" si="4"/>
        <v>66056</v>
      </c>
      <c r="G68" s="21">
        <v>68349952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58</v>
      </c>
      <c r="C69" s="21" t="str">
        <f t="shared" si="1"/>
        <v>35</v>
      </c>
      <c r="D69" s="21" t="str">
        <f t="shared" si="2"/>
        <v>353</v>
      </c>
      <c r="E69" s="21">
        <f t="shared" si="3"/>
        <v>3515353</v>
      </c>
      <c r="F69" s="21">
        <f t="shared" si="4"/>
        <v>67054</v>
      </c>
      <c r="G69" s="21">
        <v>69222400</v>
      </c>
      <c r="H69" s="21">
        <v>25.0577179475203</v>
      </c>
      <c r="I69" s="24">
        <f>66</f>
        <v>0</v>
      </c>
    </row>
    <row r="70">
      <c r="A70" s="21" t="s">
        <v>78</v>
      </c>
      <c r="B70" s="21" t="str">
        <f t="shared" si="0"/>
        <v>58</v>
      </c>
      <c r="C70" s="21" t="str">
        <f t="shared" si="1"/>
        <v>36</v>
      </c>
      <c r="D70" s="21" t="str">
        <f t="shared" si="2"/>
        <v>364</v>
      </c>
      <c r="E70" s="21">
        <f t="shared" si="3"/>
        <v>3516364</v>
      </c>
      <c r="F70" s="21">
        <f t="shared" si="4"/>
        <v>68065</v>
      </c>
      <c r="G70" s="21">
        <v>68739072</v>
      </c>
      <c r="H70" s="21">
        <v>17.125625116454302</v>
      </c>
      <c r="I70" s="24">
        <f>65</f>
        <v>0</v>
      </c>
    </row>
    <row r="71">
      <c r="A71" s="21" t="s">
        <v>79</v>
      </c>
      <c r="B71" s="21" t="str">
        <f t="shared" si="0"/>
        <v>58</v>
      </c>
      <c r="C71" s="21" t="str">
        <f t="shared" si="1"/>
        <v>37</v>
      </c>
      <c r="D71" s="21" t="str">
        <f t="shared" si="2"/>
        <v>357</v>
      </c>
      <c r="E71" s="21">
        <f t="shared" si="3"/>
        <v>3517357</v>
      </c>
      <c r="F71" s="21">
        <f t="shared" si="4"/>
        <v>69058</v>
      </c>
      <c r="G71" s="21">
        <v>68489216</v>
      </c>
      <c r="H71" s="21">
        <v>10.9523985477445</v>
      </c>
      <c r="I71" s="24">
        <f>65</f>
        <v>0</v>
      </c>
    </row>
    <row r="72">
      <c r="A72" s="21" t="s">
        <v>80</v>
      </c>
      <c r="B72" s="21" t="str">
        <f t="shared" si="0"/>
        <v>58</v>
      </c>
      <c r="C72" s="21" t="str">
        <f t="shared" si="1"/>
        <v>38</v>
      </c>
      <c r="D72" s="21" t="str">
        <f t="shared" si="2"/>
        <v>360</v>
      </c>
      <c r="E72" s="21">
        <f t="shared" si="3"/>
        <v>3518360</v>
      </c>
      <c r="F72" s="21">
        <f t="shared" si="4"/>
        <v>70061</v>
      </c>
      <c r="G72" s="21">
        <v>68489216</v>
      </c>
      <c r="H72" s="21">
        <v>0</v>
      </c>
      <c r="I72" s="24">
        <f>65</f>
        <v>0</v>
      </c>
    </row>
    <row r="73">
      <c r="A73" s="21" t="s">
        <v>81</v>
      </c>
      <c r="B73" s="21" t="str">
        <f t="shared" si="0"/>
        <v>58</v>
      </c>
      <c r="C73" s="21" t="str">
        <f t="shared" si="1"/>
        <v>39</v>
      </c>
      <c r="D73" s="21" t="str">
        <f t="shared" si="2"/>
        <v>370</v>
      </c>
      <c r="E73" s="21">
        <f t="shared" si="3"/>
        <v>3519370</v>
      </c>
      <c r="F73" s="21">
        <f t="shared" si="4"/>
        <v>71071</v>
      </c>
      <c r="G73" s="21">
        <v>68489216</v>
      </c>
      <c r="H73" s="21">
        <v>0</v>
      </c>
      <c r="I73" s="24">
        <f>65</f>
        <v>0</v>
      </c>
    </row>
    <row r="74">
      <c r="A74" s="21" t="s">
        <v>82</v>
      </c>
      <c r="B74" s="21" t="str">
        <f t="shared" si="0"/>
        <v>58</v>
      </c>
      <c r="C74" s="21" t="str">
        <f t="shared" si="1"/>
        <v>40</v>
      </c>
      <c r="D74" s="21" t="str">
        <f t="shared" si="2"/>
        <v>360</v>
      </c>
      <c r="E74" s="21">
        <f t="shared" si="3"/>
        <v>3520360</v>
      </c>
      <c r="F74" s="21">
        <f t="shared" si="4"/>
        <v>72061</v>
      </c>
      <c r="G74" s="21">
        <v>68489216</v>
      </c>
      <c r="H74" s="21">
        <v>0</v>
      </c>
      <c r="I74" s="24">
        <f>65</f>
        <v>0</v>
      </c>
    </row>
    <row r="75">
      <c r="A75" s="21" t="s">
        <v>83</v>
      </c>
      <c r="B75" s="21" t="str">
        <f t="shared" si="0"/>
        <v>58</v>
      </c>
      <c r="C75" s="21" t="str">
        <f t="shared" si="1"/>
        <v>41</v>
      </c>
      <c r="D75" s="21" t="str">
        <f t="shared" si="2"/>
        <v>362</v>
      </c>
      <c r="E75" s="21">
        <f t="shared" si="3"/>
        <v>3521362</v>
      </c>
      <c r="F75" s="21">
        <f t="shared" si="4"/>
        <v>73063</v>
      </c>
      <c r="G75" s="21">
        <v>68489216</v>
      </c>
      <c r="H75" s="21">
        <v>0</v>
      </c>
      <c r="I75" s="24">
        <f>65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2015-12-08T14:59:40Z</dcterms:modified>
  <cp:lastPrinted>2015-12-18T10:10:42Z</cp:lastPrinted>
</cp:coreProperties>
</file>