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<sst xmlns="http://schemas.openxmlformats.org/spreadsheetml/2006/main" count="78" uniqueCount="78">
  <si>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</si>
  <si>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</si>
  <si>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</si>
  <si>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</si>
  <si>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</si>
  <si>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</si>
  <si>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</si>
  <si>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</si>
  <si>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</si>
  <si>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12-10-2015 10:53:51.476</t>
  </si>
  <si>
    <t>Max Memory Value:</t>
  </si>
  <si>
    <t>12-10-2015 10:53:52.485</t>
  </si>
  <si>
    <t>12-10-2015 10:53:53.484</t>
  </si>
  <si>
    <t>12-10-2015 10:53:54.483</t>
  </si>
  <si>
    <t>12-10-2015 10:53:55.487</t>
  </si>
  <si>
    <t>12-10-2015 10:53:56.487</t>
  </si>
  <si>
    <t>12-10-2015 10:53:57.483</t>
  </si>
  <si>
    <t>12-10-2015 10:53:58.482</t>
  </si>
  <si>
    <t>12-10-2015 10:53:59.513</t>
  </si>
  <si>
    <t>12-10-2015 10:54:00.494</t>
  </si>
  <si>
    <t>12-10-2015 10:54:01.499</t>
  </si>
  <si>
    <t>12-10-2015 10:54:02.485</t>
  </si>
  <si>
    <t>12-10-2015 10:54:03.506</t>
  </si>
  <si>
    <t>12-10-2015 10:54:04.464</t>
  </si>
  <si>
    <t>12-10-2015 10:54:05.489</t>
  </si>
  <si>
    <t>12-10-2015 10:54:06.496</t>
  </si>
  <si>
    <t>12-10-2015 10:54:07.493</t>
  </si>
  <si>
    <t>12-10-2015 10:54:08.492</t>
  </si>
  <si>
    <t>12-10-2015 10:54:09.491</t>
  </si>
  <si>
    <t>12-10-2015 10:54:10.475</t>
  </si>
  <si>
    <t>12-10-2015 10:54:11.481</t>
  </si>
  <si>
    <t>12-10-2015 10:54:12.503</t>
  </si>
  <si>
    <t>12-10-2015 10:54:13.510</t>
  </si>
  <si>
    <t>12-10-2015 10:54:14.514</t>
  </si>
  <si>
    <t>12-10-2015 10:54:15.506</t>
  </si>
  <si>
    <t>12-10-2015 10:54:16.509</t>
  </si>
  <si>
    <t>12-10-2015 10:54:17.499</t>
  </si>
  <si>
    <t>12-10-2015 10:54:18.509</t>
  </si>
  <si>
    <t>12-10-2015 10:54:19.500</t>
  </si>
  <si>
    <t>12-10-2015 10:54:20.512</t>
  </si>
  <si>
    <t>12-10-2015 10:54:21.517</t>
  </si>
  <si>
    <t>12-10-2015 10:54:22.494</t>
  </si>
  <si>
    <t>12-10-2015 10:54:23.505</t>
  </si>
  <si>
    <t>12-10-2015 10:54:24.516</t>
  </si>
  <si>
    <t>12-10-2015 10:54:25.516</t>
  </si>
  <si>
    <t>12-10-2015 10:54:26.505</t>
  </si>
  <si>
    <t>12-10-2015 10:54:27.514</t>
  </si>
  <si>
    <t>12-10-2015 10:54:28.495</t>
  </si>
  <si>
    <t>12-10-2015 10:54:29.515</t>
  </si>
  <si>
    <t>12-10-2015 10:54:30.508</t>
  </si>
  <si>
    <t>12-10-2015 10:54:31.512</t>
  </si>
  <si>
    <t>12-10-2015 10:54:32.503</t>
  </si>
  <si>
    <t>12-10-2015 10:54:33.512</t>
  </si>
  <si>
    <t>12-10-2015 10:54:34.527</t>
  </si>
  <si>
    <t>12-10-2015 10:54:35.480</t>
  </si>
  <si>
    <t>12-10-2015 10:54:36.519</t>
  </si>
  <si>
    <t>12-10-2015 10:54:37.530</t>
  </si>
  <si>
    <t>12-10-2015 10:54:38.517</t>
  </si>
  <si>
    <t>12-10-2015 10:54:39.502</t>
  </si>
  <si>
    <t>12-10-2015 10:54:40.531</t>
  </si>
  <si>
    <t>12-10-2015 10:54:41.515</t>
  </si>
  <si>
    <t>12-10-2015 10:54:42.525</t>
  </si>
  <si>
    <t>12-10-2015 10:54:43.535</t>
  </si>
  <si>
    <t>12-10-2015 10:54:44.520</t>
  </si>
  <si>
    <t>12-10-2015 10:54:45.490</t>
  </si>
  <si>
    <t>12-10-2015 10:54:46.529</t>
  </si>
  <si>
    <t>12-10-2015 10:54:47.525</t>
  </si>
  <si>
    <t>12-10-2015 10:54:48.531</t>
  </si>
  <si>
    <t>12-10-2015 10:54:49.521</t>
  </si>
  <si>
    <t>12-10-2015 10:54:50.507</t>
  </si>
  <si>
    <t>12-10-2015 10:54:51.514</t>
  </si>
  <si>
    <t>12-10-2015 10:54:52.528</t>
  </si>
  <si>
    <t>12-10-2015 10:54:53.520</t>
  </si>
  <si>
    <t>12-10-2015 10:54:54.535</t>
  </si>
  <si>
    <t>12-10-2015 10:54:55.500</t>
  </si>
  <si>
    <t>12-10-2015 10:54:56.527</t>
  </si>
  <si>
    <t>12-10-2015 10:54:57.538</t>
  </si>
  <si>
    <t>12-10-2015 10:54:58.541</t>
  </si>
  <si>
    <t>12-10-2015 10:54:59.541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</si>
</sst>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mgwt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Blad1!$F$2:$F$70</c:f>
              <c:numCache/>
            </c:numRef>
          </c:xVal>
          <c:yVal>
            <c:numRef>
              <c:f>Blad1!$H$2:$H$70</c:f>
              <c:numCache/>
            </c:numRef>
          </c:yVal>
          <c:smooth val="0"/>
        </c:ser>
        <c:axId val="366008009"/>
        <c:axId val="984832924"/>
      </c:scatterChart>
      <c:valAx>
        <c:axId val="36600800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984832924"/>
        <c:crosses val="autoZero"/>
      </c:valAx>
      <c:valAx>
        <c:axId val="98483292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366008009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mgwt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Blad1!$F$2:$F$70</c:f>
              <c:numCache/>
            </c:numRef>
          </c:xVal>
          <c:yVal>
            <c:numRef>
              <c:f>Blad1!$I$2:$I$70</c:f>
              <c:numCache/>
            </c:numRef>
          </c:yVal>
          <c:smooth val="0"/>
        </c:ser>
        <c:axId val="2000802630"/>
        <c:axId val="1380271191"/>
      </c:scatterChart>
      <c:valAx>
        <c:axId val="200080263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380271191"/>
        <c:crosses val="autoZero"/>
      </c:valAx>
      <c:valAx>
        <c:axId val="138027119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2000802630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71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70" si="0">MID(A2,15,2)</f>
        <v>53</v>
      </c>
      <c r="C2" s="21" t="str">
        <f t="shared" ref="C2:C70" si="1">MID(A2,18,2)</f>
        <v>51</v>
      </c>
      <c r="D2" s="21" t="str">
        <f t="shared" ref="D2:D70" si="2">MID(A2,21,3)</f>
        <v>476</v>
      </c>
      <c r="E2" s="21">
        <f t="shared" ref="E2:E70" si="3">D2+(1000*C2)+(B2*60000)</f>
        <v>3231476</v>
      </c>
      <c r="F2" s="21">
        <f t="shared" ref="F2:F70" si="4">E2-$E$2</f>
        <v>0</v>
      </c>
      <c r="K2" s="21" t="s">
        <v>10</v>
      </c>
      <c r="L2" s="21">
        <f>MAX(G:G)</f>
        <v>67338240</v>
      </c>
    </row>
    <row r="3">
      <c r="A3" s="21" t="s">
        <v>11</v>
      </c>
      <c r="B3" s="21" t="str">
        <f t="shared" si="0"/>
        <v>53</v>
      </c>
      <c r="C3" s="21" t="str">
        <f t="shared" si="1"/>
        <v>52</v>
      </c>
      <c r="D3" s="21" t="str">
        <f t="shared" si="2"/>
        <v>485</v>
      </c>
      <c r="E3" s="21">
        <f t="shared" si="3"/>
        <v>3232485</v>
      </c>
      <c r="F3" s="21">
        <f t="shared" si="4"/>
        <v>1009</v>
      </c>
    </row>
    <row r="4">
      <c r="A4" s="21" t="s">
        <v>12</v>
      </c>
      <c r="B4" s="21" t="str">
        <f t="shared" si="0"/>
        <v>53</v>
      </c>
      <c r="C4" s="21" t="str">
        <f t="shared" si="1"/>
        <v>53</v>
      </c>
      <c r="D4" s="21" t="str">
        <f t="shared" si="2"/>
        <v>484</v>
      </c>
      <c r="E4" s="21">
        <f t="shared" si="3"/>
        <v>3233484</v>
      </c>
      <c r="F4" s="21">
        <f t="shared" si="4"/>
        <v>2008</v>
      </c>
      <c r="G4" s="21">
        <v>0</v>
      </c>
      <c r="I4" s="24">
        <f>0</f>
        <v>0</v>
      </c>
    </row>
    <row r="5">
      <c r="A5" s="21" t="s">
        <v>13</v>
      </c>
      <c r="B5" s="21" t="str">
        <f t="shared" si="0"/>
        <v>53</v>
      </c>
      <c r="C5" s="21" t="str">
        <f t="shared" si="1"/>
        <v>54</v>
      </c>
      <c r="D5" s="21" t="str">
        <f t="shared" si="2"/>
        <v>483</v>
      </c>
      <c r="E5" s="21">
        <f t="shared" si="3"/>
        <v>3234483</v>
      </c>
      <c r="F5" s="21">
        <f t="shared" si="4"/>
        <v>3007</v>
      </c>
      <c r="G5" s="21">
        <v>35233792</v>
      </c>
      <c r="I5" s="24">
        <f>33</f>
        <v>0</v>
      </c>
    </row>
    <row r="6">
      <c r="A6" s="21" t="s">
        <v>14</v>
      </c>
      <c r="B6" s="21" t="str">
        <f t="shared" si="0"/>
        <v>53</v>
      </c>
      <c r="C6" s="21" t="str">
        <f t="shared" si="1"/>
        <v>55</v>
      </c>
      <c r="D6" s="21" t="str">
        <f t="shared" si="2"/>
        <v>487</v>
      </c>
      <c r="E6" s="21">
        <f t="shared" si="3"/>
        <v>3235487</v>
      </c>
      <c r="F6" s="21">
        <f t="shared" si="4"/>
        <v>4011</v>
      </c>
      <c r="G6" s="21">
        <v>51068928</v>
      </c>
      <c r="H6" s="21">
        <v>36.484871582896704</v>
      </c>
      <c r="I6" s="24">
        <f>48</f>
        <v>0</v>
      </c>
    </row>
    <row r="7">
      <c r="A7" s="21" t="s">
        <v>15</v>
      </c>
      <c r="B7" s="21" t="str">
        <f t="shared" si="0"/>
        <v>53</v>
      </c>
      <c r="C7" s="21" t="str">
        <f t="shared" si="1"/>
        <v>56</v>
      </c>
      <c r="D7" s="21" t="str">
        <f t="shared" si="2"/>
        <v>487</v>
      </c>
      <c r="E7" s="21">
        <f t="shared" si="3"/>
        <v>3236487</v>
      </c>
      <c r="F7" s="21">
        <f t="shared" si="4"/>
        <v>5011</v>
      </c>
      <c r="G7" s="21">
        <v>48783360</v>
      </c>
      <c r="H7" s="21">
        <v>10.8299274139896</v>
      </c>
      <c r="I7" s="24">
        <f>46</f>
        <v>0</v>
      </c>
    </row>
    <row r="8">
      <c r="A8" s="21" t="s">
        <v>16</v>
      </c>
      <c r="B8" s="21" t="str">
        <f t="shared" si="0"/>
        <v>53</v>
      </c>
      <c r="C8" s="21" t="str">
        <f t="shared" si="1"/>
        <v>57</v>
      </c>
      <c r="D8" s="21" t="str">
        <f t="shared" si="2"/>
        <v>483</v>
      </c>
      <c r="E8" s="21">
        <f t="shared" si="3"/>
        <v>3237483</v>
      </c>
      <c r="F8" s="21">
        <f t="shared" si="4"/>
        <v>6007</v>
      </c>
      <c r="G8" s="21">
        <v>48783360</v>
      </c>
      <c r="H8" s="21">
        <v>0</v>
      </c>
      <c r="I8" s="24">
        <f>46</f>
        <v>0</v>
      </c>
    </row>
    <row r="9">
      <c r="A9" s="21" t="s">
        <v>17</v>
      </c>
      <c r="B9" s="21" t="str">
        <f t="shared" si="0"/>
        <v>53</v>
      </c>
      <c r="C9" s="21" t="str">
        <f t="shared" si="1"/>
        <v>58</v>
      </c>
      <c r="D9" s="21" t="str">
        <f t="shared" si="2"/>
        <v>482</v>
      </c>
      <c r="E9" s="21">
        <f t="shared" si="3"/>
        <v>3238482</v>
      </c>
      <c r="F9" s="21">
        <f t="shared" si="4"/>
        <v>7006</v>
      </c>
      <c r="G9" s="21">
        <v>48783360</v>
      </c>
      <c r="H9" s="21">
        <v>0</v>
      </c>
      <c r="I9" s="24">
        <f>46</f>
        <v>0</v>
      </c>
    </row>
    <row r="10">
      <c r="A10" s="21" t="s">
        <v>18</v>
      </c>
      <c r="B10" s="21" t="str">
        <f t="shared" si="0"/>
        <v>53</v>
      </c>
      <c r="C10" s="21" t="str">
        <f t="shared" si="1"/>
        <v>59</v>
      </c>
      <c r="D10" s="21" t="str">
        <f t="shared" si="2"/>
        <v>513</v>
      </c>
      <c r="E10" s="21">
        <f t="shared" si="3"/>
        <v>3239513</v>
      </c>
      <c r="F10" s="21">
        <f t="shared" si="4"/>
        <v>8037</v>
      </c>
      <c r="G10" s="21">
        <v>48783360</v>
      </c>
      <c r="H10" s="21">
        <v>0</v>
      </c>
      <c r="I10" s="24">
        <f>46</f>
        <v>0</v>
      </c>
    </row>
    <row r="11">
      <c r="A11" s="21" t="s">
        <v>19</v>
      </c>
      <c r="B11" s="21" t="str">
        <f t="shared" si="0"/>
        <v>54</v>
      </c>
      <c r="C11" s="21" t="str">
        <f t="shared" si="1"/>
        <v>00</v>
      </c>
      <c r="D11" s="21" t="str">
        <f t="shared" si="2"/>
        <v>494</v>
      </c>
      <c r="E11" s="21">
        <f t="shared" si="3"/>
        <v>3240494</v>
      </c>
      <c r="F11" s="21">
        <f t="shared" si="4"/>
        <v>9018</v>
      </c>
      <c r="G11" s="21">
        <v>48783360</v>
      </c>
      <c r="H11" s="21">
        <v>0</v>
      </c>
      <c r="I11" s="24">
        <f>46</f>
        <v>0</v>
      </c>
    </row>
    <row r="12">
      <c r="A12" s="21" t="s">
        <v>20</v>
      </c>
      <c r="B12" s="21" t="str">
        <f t="shared" si="0"/>
        <v>54</v>
      </c>
      <c r="C12" s="21" t="str">
        <f t="shared" si="1"/>
        <v>01</v>
      </c>
      <c r="D12" s="21" t="str">
        <f t="shared" si="2"/>
        <v>499</v>
      </c>
      <c r="E12" s="21">
        <f t="shared" si="3"/>
        <v>3241499</v>
      </c>
      <c r="F12" s="21">
        <f t="shared" si="4"/>
        <v>10023</v>
      </c>
      <c r="G12" s="21">
        <v>49451008</v>
      </c>
      <c r="H12" s="21">
        <v>6.2525798144314296</v>
      </c>
      <c r="I12" s="24">
        <f>47</f>
        <v>0</v>
      </c>
    </row>
    <row r="13">
      <c r="A13" s="21" t="s">
        <v>21</v>
      </c>
      <c r="B13" s="21" t="str">
        <f t="shared" si="0"/>
        <v>54</v>
      </c>
      <c r="C13" s="21" t="str">
        <f t="shared" si="1"/>
        <v>02</v>
      </c>
      <c r="D13" s="21" t="str">
        <f t="shared" si="2"/>
        <v>485</v>
      </c>
      <c r="E13" s="21">
        <f t="shared" si="3"/>
        <v>3242485</v>
      </c>
      <c r="F13" s="21">
        <f t="shared" si="4"/>
        <v>11009</v>
      </c>
      <c r="G13" s="21">
        <v>49438720</v>
      </c>
      <c r="H13" s="21">
        <v>0</v>
      </c>
      <c r="I13" s="24">
        <f>47</f>
        <v>0</v>
      </c>
    </row>
    <row r="14">
      <c r="A14" s="21" t="s">
        <v>22</v>
      </c>
      <c r="B14" s="21" t="str">
        <f t="shared" si="0"/>
        <v>54</v>
      </c>
      <c r="C14" s="21" t="str">
        <f t="shared" si="1"/>
        <v>03</v>
      </c>
      <c r="D14" s="21" t="str">
        <f t="shared" si="2"/>
        <v>506</v>
      </c>
      <c r="E14" s="21">
        <f t="shared" si="3"/>
        <v>3243506</v>
      </c>
      <c r="F14" s="21">
        <f t="shared" si="4"/>
        <v>12030</v>
      </c>
      <c r="G14" s="21">
        <v>49438720</v>
      </c>
      <c r="H14" s="21">
        <v>0</v>
      </c>
      <c r="I14" s="24">
        <f>47</f>
        <v>0</v>
      </c>
    </row>
    <row r="15">
      <c r="A15" s="21" t="s">
        <v>23</v>
      </c>
      <c r="B15" s="21" t="str">
        <f t="shared" si="0"/>
        <v>54</v>
      </c>
      <c r="C15" s="21" t="str">
        <f t="shared" si="1"/>
        <v>04</v>
      </c>
      <c r="D15" s="21" t="str">
        <f t="shared" si="2"/>
        <v>464</v>
      </c>
      <c r="E15" s="21">
        <f t="shared" si="3"/>
        <v>3244464</v>
      </c>
      <c r="F15" s="21">
        <f t="shared" si="4"/>
        <v>12988</v>
      </c>
      <c r="G15" s="21">
        <v>65056768</v>
      </c>
      <c r="H15" s="21">
        <v>68.168741313082904</v>
      </c>
      <c r="I15" s="24">
        <f>62</f>
        <v>0</v>
      </c>
    </row>
    <row r="16">
      <c r="A16" s="21" t="s">
        <v>24</v>
      </c>
      <c r="B16" s="21" t="str">
        <f t="shared" si="0"/>
        <v>54</v>
      </c>
      <c r="C16" s="21" t="str">
        <f t="shared" si="1"/>
        <v>05</v>
      </c>
      <c r="D16" s="21" t="str">
        <f t="shared" si="2"/>
        <v>489</v>
      </c>
      <c r="E16" s="21">
        <f t="shared" si="3"/>
        <v>3245489</v>
      </c>
      <c r="F16" s="21">
        <f t="shared" si="4"/>
        <v>14013</v>
      </c>
      <c r="G16" s="21">
        <v>65245184</v>
      </c>
      <c r="H16" s="21">
        <v>13.8109772446165</v>
      </c>
      <c r="I16" s="24">
        <f>62</f>
        <v>0</v>
      </c>
    </row>
    <row r="17">
      <c r="A17" s="21" t="s">
        <v>25</v>
      </c>
      <c r="B17" s="21" t="str">
        <f t="shared" si="0"/>
        <v>54</v>
      </c>
      <c r="C17" s="21" t="str">
        <f t="shared" si="1"/>
        <v>06</v>
      </c>
      <c r="D17" s="21" t="str">
        <f t="shared" si="2"/>
        <v>496</v>
      </c>
      <c r="E17" s="21">
        <f t="shared" si="3"/>
        <v>3246496</v>
      </c>
      <c r="F17" s="21">
        <f t="shared" si="4"/>
        <v>15020</v>
      </c>
      <c r="G17" s="21">
        <v>64712704</v>
      </c>
      <c r="H17" s="21">
        <v>0</v>
      </c>
      <c r="I17" s="24">
        <f>61</f>
        <v>0</v>
      </c>
    </row>
    <row r="18">
      <c r="A18" s="21" t="s">
        <v>26</v>
      </c>
      <c r="B18" s="21" t="str">
        <f t="shared" si="0"/>
        <v>54</v>
      </c>
      <c r="C18" s="21" t="str">
        <f t="shared" si="1"/>
        <v>07</v>
      </c>
      <c r="D18" s="21" t="str">
        <f t="shared" si="2"/>
        <v>493</v>
      </c>
      <c r="E18" s="21">
        <f t="shared" si="3"/>
        <v>3247493</v>
      </c>
      <c r="F18" s="21">
        <f t="shared" si="4"/>
        <v>16017</v>
      </c>
      <c r="G18" s="21">
        <v>64712704</v>
      </c>
      <c r="H18" s="21">
        <v>0</v>
      </c>
      <c r="I18" s="24">
        <f>61</f>
        <v>0</v>
      </c>
    </row>
    <row r="19">
      <c r="A19" s="21" t="s">
        <v>27</v>
      </c>
      <c r="B19" s="21" t="str">
        <f t="shared" si="0"/>
        <v>54</v>
      </c>
      <c r="C19" s="21" t="str">
        <f t="shared" si="1"/>
        <v>08</v>
      </c>
      <c r="D19" s="21" t="str">
        <f t="shared" si="2"/>
        <v>492</v>
      </c>
      <c r="E19" s="21">
        <f t="shared" si="3"/>
        <v>3248492</v>
      </c>
      <c r="F19" s="21">
        <f t="shared" si="4"/>
        <v>17016</v>
      </c>
      <c r="G19" s="21">
        <v>64712704</v>
      </c>
      <c r="H19" s="21">
        <v>0</v>
      </c>
      <c r="I19" s="24">
        <f>61</f>
        <v>0</v>
      </c>
    </row>
    <row r="20">
      <c r="A20" s="21" t="s">
        <v>28</v>
      </c>
      <c r="B20" s="21" t="str">
        <f t="shared" si="0"/>
        <v>54</v>
      </c>
      <c r="C20" s="21" t="str">
        <f t="shared" si="1"/>
        <v>09</v>
      </c>
      <c r="D20" s="21" t="str">
        <f t="shared" si="2"/>
        <v>491</v>
      </c>
      <c r="E20" s="21">
        <f t="shared" si="3"/>
        <v>3249491</v>
      </c>
      <c r="F20" s="21">
        <f t="shared" si="4"/>
        <v>18015</v>
      </c>
      <c r="G20" s="21">
        <v>64712704</v>
      </c>
      <c r="H20" s="21">
        <v>0</v>
      </c>
      <c r="I20" s="24">
        <f>61</f>
        <v>0</v>
      </c>
    </row>
    <row r="21">
      <c r="A21" s="21" t="s">
        <v>29</v>
      </c>
      <c r="B21" s="21" t="str">
        <f t="shared" si="0"/>
        <v>54</v>
      </c>
      <c r="C21" s="21" t="str">
        <f t="shared" si="1"/>
        <v>10</v>
      </c>
      <c r="D21" s="21" t="str">
        <f t="shared" si="2"/>
        <v>475</v>
      </c>
      <c r="E21" s="21">
        <f t="shared" si="3"/>
        <v>3250475</v>
      </c>
      <c r="F21" s="21">
        <f t="shared" si="4"/>
        <v>18999</v>
      </c>
      <c r="G21" s="21">
        <v>65908736</v>
      </c>
      <c r="H21" s="21">
        <v>54.1238723004668</v>
      </c>
      <c r="I21" s="24">
        <f>62</f>
        <v>0</v>
      </c>
    </row>
    <row r="22">
      <c r="A22" s="21" t="s">
        <v>30</v>
      </c>
      <c r="B22" s="21" t="str">
        <f t="shared" si="0"/>
        <v>54</v>
      </c>
      <c r="C22" s="21" t="str">
        <f t="shared" si="1"/>
        <v>11</v>
      </c>
      <c r="D22" s="21" t="str">
        <f t="shared" si="2"/>
        <v>481</v>
      </c>
      <c r="E22" s="21">
        <f t="shared" si="3"/>
        <v>3251481</v>
      </c>
      <c r="F22" s="21">
        <f t="shared" si="4"/>
        <v>20005</v>
      </c>
      <c r="G22" s="21">
        <v>65224704</v>
      </c>
      <c r="H22" s="21">
        <v>0</v>
      </c>
      <c r="I22" s="24">
        <f>62</f>
        <v>0</v>
      </c>
    </row>
    <row r="23">
      <c r="A23" s="21" t="s">
        <v>31</v>
      </c>
      <c r="B23" s="21" t="str">
        <f t="shared" si="0"/>
        <v>54</v>
      </c>
      <c r="C23" s="21" t="str">
        <f t="shared" si="1"/>
        <v>12</v>
      </c>
      <c r="D23" s="21" t="str">
        <f t="shared" si="2"/>
        <v>503</v>
      </c>
      <c r="E23" s="21">
        <f t="shared" si="3"/>
        <v>3252503</v>
      </c>
      <c r="F23" s="21">
        <f t="shared" si="4"/>
        <v>21027</v>
      </c>
      <c r="G23" s="21">
        <v>65224704</v>
      </c>
      <c r="H23" s="21">
        <v>0</v>
      </c>
      <c r="I23" s="24">
        <f>62</f>
        <v>0</v>
      </c>
    </row>
    <row r="24">
      <c r="A24" s="21" t="s">
        <v>32</v>
      </c>
      <c r="B24" s="21" t="str">
        <f t="shared" si="0"/>
        <v>54</v>
      </c>
      <c r="C24" s="21" t="str">
        <f t="shared" si="1"/>
        <v>13</v>
      </c>
      <c r="D24" s="21" t="str">
        <f t="shared" si="2"/>
        <v>510</v>
      </c>
      <c r="E24" s="21">
        <f t="shared" si="3"/>
        <v>3253510</v>
      </c>
      <c r="F24" s="21">
        <f t="shared" si="4"/>
        <v>22034</v>
      </c>
      <c r="G24" s="21">
        <v>65224704</v>
      </c>
      <c r="H24" s="21">
        <v>0</v>
      </c>
      <c r="I24" s="24">
        <f>62</f>
        <v>0</v>
      </c>
    </row>
    <row r="25">
      <c r="A25" s="21" t="s">
        <v>33</v>
      </c>
      <c r="B25" s="21" t="str">
        <f t="shared" si="0"/>
        <v>54</v>
      </c>
      <c r="C25" s="21" t="str">
        <f t="shared" si="1"/>
        <v>14</v>
      </c>
      <c r="D25" s="21" t="str">
        <f t="shared" si="2"/>
        <v>514</v>
      </c>
      <c r="E25" s="21">
        <f t="shared" si="3"/>
        <v>3254514</v>
      </c>
      <c r="F25" s="21">
        <f t="shared" si="4"/>
        <v>23038</v>
      </c>
      <c r="G25" s="21">
        <v>65224704</v>
      </c>
      <c r="H25" s="21">
        <v>0</v>
      </c>
      <c r="I25" s="24">
        <f>62</f>
        <v>0</v>
      </c>
    </row>
    <row r="26">
      <c r="A26" s="21" t="s">
        <v>34</v>
      </c>
      <c r="B26" s="21" t="str">
        <f t="shared" si="0"/>
        <v>54</v>
      </c>
      <c r="C26" s="21" t="str">
        <f t="shared" si="1"/>
        <v>15</v>
      </c>
      <c r="D26" s="21" t="str">
        <f t="shared" si="2"/>
        <v>506</v>
      </c>
      <c r="E26" s="21">
        <f t="shared" si="3"/>
        <v>3255506</v>
      </c>
      <c r="F26" s="21">
        <f t="shared" si="4"/>
        <v>24030</v>
      </c>
      <c r="G26" s="21">
        <v>66076672</v>
      </c>
      <c r="H26" s="21">
        <v>10.9130231803089</v>
      </c>
      <c r="I26" s="24">
        <f>63</f>
        <v>0</v>
      </c>
    </row>
    <row r="27">
      <c r="A27" s="21" t="s">
        <v>35</v>
      </c>
      <c r="B27" s="21" t="str">
        <f t="shared" si="0"/>
        <v>54</v>
      </c>
      <c r="C27" s="21" t="str">
        <f t="shared" si="1"/>
        <v>16</v>
      </c>
      <c r="D27" s="21" t="str">
        <f t="shared" si="2"/>
        <v>509</v>
      </c>
      <c r="E27" s="21">
        <f t="shared" si="3"/>
        <v>3256509</v>
      </c>
      <c r="F27" s="21">
        <f t="shared" si="4"/>
        <v>25033</v>
      </c>
      <c r="G27" s="21">
        <v>65826816</v>
      </c>
      <c r="H27" s="21">
        <v>0</v>
      </c>
      <c r="I27" s="24">
        <f t="shared" ref="I27:I39" si="5">62</f>
        <v>0</v>
      </c>
    </row>
    <row r="28">
      <c r="A28" s="21" t="s">
        <v>36</v>
      </c>
      <c r="B28" s="21" t="str">
        <f t="shared" si="0"/>
        <v>54</v>
      </c>
      <c r="C28" s="21" t="str">
        <f t="shared" si="1"/>
        <v>17</v>
      </c>
      <c r="D28" s="21" t="str">
        <f t="shared" si="2"/>
        <v>499</v>
      </c>
      <c r="E28" s="21">
        <f t="shared" si="3"/>
        <v>3257499</v>
      </c>
      <c r="F28" s="21">
        <f t="shared" si="4"/>
        <v>26023</v>
      </c>
      <c r="G28" s="21">
        <v>65826816</v>
      </c>
      <c r="H28" s="21">
        <v>0</v>
      </c>
      <c r="I28" s="24">
        <f t="shared" si="5"/>
        <v>0</v>
      </c>
    </row>
    <row r="29">
      <c r="A29" s="21" t="s">
        <v>37</v>
      </c>
      <c r="B29" s="21" t="str">
        <f t="shared" si="0"/>
        <v>54</v>
      </c>
      <c r="C29" s="21" t="str">
        <f t="shared" si="1"/>
        <v>18</v>
      </c>
      <c r="D29" s="21" t="str">
        <f t="shared" si="2"/>
        <v>509</v>
      </c>
      <c r="E29" s="21">
        <f t="shared" si="3"/>
        <v>3258509</v>
      </c>
      <c r="F29" s="21">
        <f t="shared" si="4"/>
        <v>27033</v>
      </c>
      <c r="G29" s="21">
        <v>65826816</v>
      </c>
      <c r="H29" s="21">
        <v>0</v>
      </c>
      <c r="I29" s="24">
        <f t="shared" si="5"/>
        <v>0</v>
      </c>
    </row>
    <row r="30">
      <c r="A30" s="21" t="s">
        <v>38</v>
      </c>
      <c r="B30" s="21" t="str">
        <f t="shared" si="0"/>
        <v>54</v>
      </c>
      <c r="C30" s="21" t="str">
        <f t="shared" si="1"/>
        <v>19</v>
      </c>
      <c r="D30" s="21" t="str">
        <f t="shared" si="2"/>
        <v>500</v>
      </c>
      <c r="E30" s="21">
        <f t="shared" si="3"/>
        <v>3259500</v>
      </c>
      <c r="F30" s="21">
        <f t="shared" si="4"/>
        <v>28024</v>
      </c>
      <c r="G30" s="21">
        <v>65826816</v>
      </c>
      <c r="H30" s="21">
        <v>0</v>
      </c>
      <c r="I30" s="24">
        <f t="shared" si="5"/>
        <v>0</v>
      </c>
    </row>
    <row r="31">
      <c r="A31" s="21" t="s">
        <v>39</v>
      </c>
      <c r="B31" s="21" t="str">
        <f t="shared" si="0"/>
        <v>54</v>
      </c>
      <c r="C31" s="21" t="str">
        <f t="shared" si="1"/>
        <v>20</v>
      </c>
      <c r="D31" s="21" t="str">
        <f t="shared" si="2"/>
        <v>512</v>
      </c>
      <c r="E31" s="21">
        <f t="shared" si="3"/>
        <v>3260512</v>
      </c>
      <c r="F31" s="21">
        <f t="shared" si="4"/>
        <v>29036</v>
      </c>
      <c r="G31" s="21">
        <v>65826816</v>
      </c>
      <c r="H31" s="21">
        <v>0</v>
      </c>
      <c r="I31" s="24">
        <f t="shared" si="5"/>
        <v>0</v>
      </c>
    </row>
    <row r="32">
      <c r="A32" s="21" t="s">
        <v>40</v>
      </c>
      <c r="B32" s="21" t="str">
        <f t="shared" si="0"/>
        <v>54</v>
      </c>
      <c r="C32" s="21" t="str">
        <f t="shared" si="1"/>
        <v>21</v>
      </c>
      <c r="D32" s="21" t="str">
        <f t="shared" si="2"/>
        <v>517</v>
      </c>
      <c r="E32" s="21">
        <f t="shared" si="3"/>
        <v>3261517</v>
      </c>
      <c r="F32" s="21">
        <f t="shared" si="4"/>
        <v>30041</v>
      </c>
      <c r="G32" s="21">
        <v>65826816</v>
      </c>
      <c r="H32" s="21">
        <v>0</v>
      </c>
      <c r="I32" s="24">
        <f t="shared" si="5"/>
        <v>0</v>
      </c>
    </row>
    <row r="33">
      <c r="A33" s="21" t="s">
        <v>41</v>
      </c>
      <c r="B33" s="21" t="str">
        <f t="shared" si="0"/>
        <v>54</v>
      </c>
      <c r="C33" s="21" t="str">
        <f t="shared" si="1"/>
        <v>22</v>
      </c>
      <c r="D33" s="21" t="str">
        <f t="shared" si="2"/>
        <v>494</v>
      </c>
      <c r="E33" s="21">
        <f t="shared" si="3"/>
        <v>3262494</v>
      </c>
      <c r="F33" s="21">
        <f t="shared" si="4"/>
        <v>31018</v>
      </c>
      <c r="G33" s="21">
        <v>65515520</v>
      </c>
      <c r="H33" s="21">
        <v>42.448759379352096</v>
      </c>
      <c r="I33" s="24">
        <f t="shared" si="5"/>
        <v>0</v>
      </c>
    </row>
    <row r="34">
      <c r="A34" s="21" t="s">
        <v>42</v>
      </c>
      <c r="B34" s="21" t="str">
        <f t="shared" si="0"/>
        <v>54</v>
      </c>
      <c r="C34" s="21" t="str">
        <f t="shared" si="1"/>
        <v>23</v>
      </c>
      <c r="D34" s="21" t="str">
        <f t="shared" si="2"/>
        <v>505</v>
      </c>
      <c r="E34" s="21">
        <f t="shared" si="3"/>
        <v>3263505</v>
      </c>
      <c r="F34" s="21">
        <f t="shared" si="4"/>
        <v>32029</v>
      </c>
      <c r="G34" s="21">
        <v>65146880</v>
      </c>
      <c r="H34" s="21">
        <v>15.4609561629202</v>
      </c>
      <c r="I34" s="24">
        <f t="shared" si="5"/>
        <v>0</v>
      </c>
    </row>
    <row r="35">
      <c r="A35" s="21" t="s">
        <v>43</v>
      </c>
      <c r="B35" s="21" t="str">
        <f t="shared" si="0"/>
        <v>54</v>
      </c>
      <c r="C35" s="21" t="str">
        <f t="shared" si="1"/>
        <v>24</v>
      </c>
      <c r="D35" s="21" t="str">
        <f t="shared" si="2"/>
        <v>516</v>
      </c>
      <c r="E35" s="21">
        <f t="shared" si="3"/>
        <v>3264516</v>
      </c>
      <c r="F35" s="21">
        <f t="shared" si="4"/>
        <v>33040</v>
      </c>
      <c r="G35" s="21">
        <v>65146880</v>
      </c>
      <c r="H35" s="21">
        <v>0</v>
      </c>
      <c r="I35" s="24">
        <f t="shared" si="5"/>
        <v>0</v>
      </c>
    </row>
    <row r="36">
      <c r="A36" s="21" t="s">
        <v>44</v>
      </c>
      <c r="B36" s="21" t="str">
        <f t="shared" si="0"/>
        <v>54</v>
      </c>
      <c r="C36" s="21" t="str">
        <f t="shared" si="1"/>
        <v>25</v>
      </c>
      <c r="D36" s="21" t="str">
        <f t="shared" si="2"/>
        <v>516</v>
      </c>
      <c r="E36" s="21">
        <f t="shared" si="3"/>
        <v>3265516</v>
      </c>
      <c r="F36" s="21">
        <f t="shared" si="4"/>
        <v>34040</v>
      </c>
      <c r="G36" s="21">
        <v>65146880</v>
      </c>
      <c r="H36" s="21">
        <v>0</v>
      </c>
      <c r="I36" s="24">
        <f t="shared" si="5"/>
        <v>0</v>
      </c>
    </row>
    <row r="37">
      <c r="A37" s="21" t="s">
        <v>45</v>
      </c>
      <c r="B37" s="21" t="str">
        <f t="shared" si="0"/>
        <v>54</v>
      </c>
      <c r="C37" s="21" t="str">
        <f t="shared" si="1"/>
        <v>26</v>
      </c>
      <c r="D37" s="21" t="str">
        <f t="shared" si="2"/>
        <v>505</v>
      </c>
      <c r="E37" s="21">
        <f t="shared" si="3"/>
        <v>3266505</v>
      </c>
      <c r="F37" s="21">
        <f t="shared" si="4"/>
        <v>35029</v>
      </c>
      <c r="G37" s="21">
        <v>65146880</v>
      </c>
      <c r="H37" s="21">
        <v>0</v>
      </c>
      <c r="I37" s="24">
        <f t="shared" si="5"/>
        <v>0</v>
      </c>
    </row>
    <row r="38">
      <c r="A38" s="21" t="s">
        <v>46</v>
      </c>
      <c r="B38" s="21" t="str">
        <f t="shared" si="0"/>
        <v>54</v>
      </c>
      <c r="C38" s="21" t="str">
        <f t="shared" si="1"/>
        <v>27</v>
      </c>
      <c r="D38" s="21" t="str">
        <f t="shared" si="2"/>
        <v>514</v>
      </c>
      <c r="E38" s="21">
        <f t="shared" si="3"/>
        <v>3267514</v>
      </c>
      <c r="F38" s="21">
        <f t="shared" si="4"/>
        <v>36038</v>
      </c>
      <c r="G38" s="21">
        <v>65146880</v>
      </c>
      <c r="H38" s="21">
        <v>0</v>
      </c>
      <c r="I38" s="24">
        <f t="shared" si="5"/>
        <v>0</v>
      </c>
    </row>
    <row r="39">
      <c r="A39" s="21" t="s">
        <v>47</v>
      </c>
      <c r="B39" s="21" t="str">
        <f t="shared" si="0"/>
        <v>54</v>
      </c>
      <c r="C39" s="21" t="str">
        <f t="shared" si="1"/>
        <v>28</v>
      </c>
      <c r="D39" s="21" t="str">
        <f t="shared" si="2"/>
        <v>495</v>
      </c>
      <c r="E39" s="21">
        <f t="shared" si="3"/>
        <v>3268495</v>
      </c>
      <c r="F39" s="21">
        <f t="shared" si="4"/>
        <v>37019</v>
      </c>
      <c r="G39" s="21">
        <v>65662976</v>
      </c>
      <c r="H39" s="21">
        <v>30.0949342483342</v>
      </c>
      <c r="I39" s="24">
        <f t="shared" si="5"/>
        <v>0</v>
      </c>
    </row>
    <row r="40">
      <c r="A40" s="21" t="s">
        <v>48</v>
      </c>
      <c r="B40" s="21" t="str">
        <f t="shared" si="0"/>
        <v>54</v>
      </c>
      <c r="C40" s="21" t="str">
        <f t="shared" si="1"/>
        <v>29</v>
      </c>
      <c r="D40" s="21" t="str">
        <f t="shared" si="2"/>
        <v>515</v>
      </c>
      <c r="E40" s="21">
        <f t="shared" si="3"/>
        <v>3269515</v>
      </c>
      <c r="F40" s="21">
        <f t="shared" si="4"/>
        <v>38039</v>
      </c>
      <c r="G40" s="21">
        <v>66191360</v>
      </c>
      <c r="H40" s="21">
        <v>12.3363460335193</v>
      </c>
      <c r="I40" s="24">
        <f>63</f>
        <v>0</v>
      </c>
    </row>
    <row r="41">
      <c r="A41" s="21" t="s">
        <v>49</v>
      </c>
      <c r="B41" s="21" t="str">
        <f t="shared" si="0"/>
        <v>54</v>
      </c>
      <c r="C41" s="21" t="str">
        <f t="shared" si="1"/>
        <v>30</v>
      </c>
      <c r="D41" s="21" t="str">
        <f t="shared" si="2"/>
        <v>508</v>
      </c>
      <c r="E41" s="21">
        <f t="shared" si="3"/>
        <v>3270508</v>
      </c>
      <c r="F41" s="21">
        <f t="shared" si="4"/>
        <v>39032</v>
      </c>
      <c r="G41" s="21">
        <v>65978368</v>
      </c>
      <c r="H41" s="21">
        <v>0</v>
      </c>
      <c r="I41" s="24">
        <f>62</f>
        <v>0</v>
      </c>
    </row>
    <row r="42">
      <c r="A42" s="21" t="s">
        <v>50</v>
      </c>
      <c r="B42" s="21" t="str">
        <f t="shared" si="0"/>
        <v>54</v>
      </c>
      <c r="C42" s="21" t="str">
        <f t="shared" si="1"/>
        <v>31</v>
      </c>
      <c r="D42" s="21" t="str">
        <f t="shared" si="2"/>
        <v>512</v>
      </c>
      <c r="E42" s="21">
        <f t="shared" si="3"/>
        <v>3271512</v>
      </c>
      <c r="F42" s="21">
        <f t="shared" si="4"/>
        <v>40036</v>
      </c>
      <c r="G42" s="21">
        <v>65978368</v>
      </c>
      <c r="H42" s="21">
        <v>0</v>
      </c>
      <c r="I42" s="24">
        <f>62</f>
        <v>0</v>
      </c>
    </row>
    <row r="43">
      <c r="A43" s="21" t="s">
        <v>51</v>
      </c>
      <c r="B43" s="21" t="str">
        <f t="shared" si="0"/>
        <v>54</v>
      </c>
      <c r="C43" s="21" t="str">
        <f t="shared" si="1"/>
        <v>32</v>
      </c>
      <c r="D43" s="21" t="str">
        <f t="shared" si="2"/>
        <v>503</v>
      </c>
      <c r="E43" s="21">
        <f t="shared" si="3"/>
        <v>3272503</v>
      </c>
      <c r="F43" s="21">
        <f t="shared" si="4"/>
        <v>41027</v>
      </c>
      <c r="G43" s="21">
        <v>65978368</v>
      </c>
      <c r="H43" s="21">
        <v>0</v>
      </c>
      <c r="I43" s="24">
        <f>62</f>
        <v>0</v>
      </c>
    </row>
    <row r="44">
      <c r="A44" s="21" t="s">
        <v>52</v>
      </c>
      <c r="B44" s="21" t="str">
        <f t="shared" si="0"/>
        <v>54</v>
      </c>
      <c r="C44" s="21" t="str">
        <f t="shared" si="1"/>
        <v>33</v>
      </c>
      <c r="D44" s="21" t="str">
        <f t="shared" si="2"/>
        <v>512</v>
      </c>
      <c r="E44" s="21">
        <f t="shared" si="3"/>
        <v>3273512</v>
      </c>
      <c r="F44" s="21">
        <f t="shared" si="4"/>
        <v>42036</v>
      </c>
      <c r="G44" s="21">
        <v>65978368</v>
      </c>
      <c r="H44" s="21">
        <v>0</v>
      </c>
      <c r="I44" s="24">
        <f>62</f>
        <v>0</v>
      </c>
    </row>
    <row r="45">
      <c r="A45" s="21" t="s">
        <v>53</v>
      </c>
      <c r="B45" s="21" t="str">
        <f t="shared" si="0"/>
        <v>54</v>
      </c>
      <c r="C45" s="21" t="str">
        <f t="shared" si="1"/>
        <v>34</v>
      </c>
      <c r="D45" s="21" t="str">
        <f t="shared" si="2"/>
        <v>527</v>
      </c>
      <c r="E45" s="21">
        <f t="shared" si="3"/>
        <v>3274527</v>
      </c>
      <c r="F45" s="21">
        <f t="shared" si="4"/>
        <v>43051</v>
      </c>
      <c r="G45" s="21">
        <v>65978368</v>
      </c>
      <c r="H45" s="21">
        <v>0</v>
      </c>
      <c r="I45" s="24">
        <f>62</f>
        <v>0</v>
      </c>
    </row>
    <row r="46">
      <c r="A46" s="21" t="s">
        <v>54</v>
      </c>
      <c r="B46" s="21" t="str">
        <f t="shared" si="0"/>
        <v>54</v>
      </c>
      <c r="C46" s="21" t="str">
        <f t="shared" si="1"/>
        <v>35</v>
      </c>
      <c r="D46" s="21" t="str">
        <f t="shared" si="2"/>
        <v>480</v>
      </c>
      <c r="E46" s="21">
        <f t="shared" si="3"/>
        <v>3275480</v>
      </c>
      <c r="F46" s="21">
        <f t="shared" si="4"/>
        <v>44004</v>
      </c>
      <c r="G46" s="21">
        <v>67338240</v>
      </c>
      <c r="H46" s="21">
        <v>55.5276951074402</v>
      </c>
      <c r="I46" s="24">
        <f>64</f>
        <v>0</v>
      </c>
    </row>
    <row r="47">
      <c r="A47" s="21" t="s">
        <v>55</v>
      </c>
      <c r="B47" s="21" t="str">
        <f t="shared" si="0"/>
        <v>54</v>
      </c>
      <c r="C47" s="21" t="str">
        <f t="shared" si="1"/>
        <v>36</v>
      </c>
      <c r="D47" s="21" t="str">
        <f t="shared" si="2"/>
        <v>519</v>
      </c>
      <c r="E47" s="21">
        <f t="shared" si="3"/>
        <v>3276519</v>
      </c>
      <c r="F47" s="21">
        <f t="shared" si="4"/>
        <v>45043</v>
      </c>
      <c r="G47" s="21">
        <v>66834432</v>
      </c>
      <c r="H47" s="21">
        <v>0</v>
      </c>
      <c r="I47" s="24">
        <f>63</f>
        <v>0</v>
      </c>
    </row>
    <row r="48">
      <c r="A48" s="21" t="s">
        <v>56</v>
      </c>
      <c r="B48" s="21" t="str">
        <f t="shared" si="0"/>
        <v>54</v>
      </c>
      <c r="C48" s="21" t="str">
        <f t="shared" si="1"/>
        <v>37</v>
      </c>
      <c r="D48" s="21" t="str">
        <f t="shared" si="2"/>
        <v>530</v>
      </c>
      <c r="E48" s="21">
        <f t="shared" si="3"/>
        <v>3277530</v>
      </c>
      <c r="F48" s="21">
        <f t="shared" si="4"/>
        <v>46054</v>
      </c>
      <c r="G48" s="21">
        <v>66834432</v>
      </c>
      <c r="H48" s="21">
        <v>0</v>
      </c>
      <c r="I48" s="24">
        <f>63</f>
        <v>0</v>
      </c>
    </row>
    <row r="49">
      <c r="A49" s="21" t="s">
        <v>57</v>
      </c>
      <c r="B49" s="21" t="str">
        <f t="shared" si="0"/>
        <v>54</v>
      </c>
      <c r="C49" s="21" t="str">
        <f t="shared" si="1"/>
        <v>38</v>
      </c>
      <c r="D49" s="21" t="str">
        <f t="shared" si="2"/>
        <v>517</v>
      </c>
      <c r="E49" s="21">
        <f t="shared" si="3"/>
        <v>3278517</v>
      </c>
      <c r="F49" s="21">
        <f t="shared" si="4"/>
        <v>47041</v>
      </c>
      <c r="G49" s="21">
        <v>66834432</v>
      </c>
      <c r="H49" s="21">
        <v>0</v>
      </c>
      <c r="I49" s="24">
        <f>63</f>
        <v>0</v>
      </c>
    </row>
    <row r="50">
      <c r="A50" s="21" t="s">
        <v>58</v>
      </c>
      <c r="B50" s="21" t="str">
        <f t="shared" si="0"/>
        <v>54</v>
      </c>
      <c r="C50" s="21" t="str">
        <f t="shared" si="1"/>
        <v>39</v>
      </c>
      <c r="D50" s="21" t="str">
        <f t="shared" si="2"/>
        <v>502</v>
      </c>
      <c r="E50" s="21">
        <f t="shared" si="3"/>
        <v>3279502</v>
      </c>
      <c r="F50" s="21">
        <f t="shared" si="4"/>
        <v>48026</v>
      </c>
      <c r="G50" s="21">
        <v>66961408</v>
      </c>
      <c r="H50" s="21">
        <v>1.55526568168166</v>
      </c>
      <c r="I50" s="24">
        <f>63</f>
        <v>0</v>
      </c>
    </row>
    <row r="51">
      <c r="A51" s="21" t="s">
        <v>59</v>
      </c>
      <c r="B51" s="21" t="str">
        <f t="shared" si="0"/>
        <v>54</v>
      </c>
      <c r="C51" s="21" t="str">
        <f t="shared" si="1"/>
        <v>40</v>
      </c>
      <c r="D51" s="21" t="str">
        <f t="shared" si="2"/>
        <v>531</v>
      </c>
      <c r="E51" s="21">
        <f t="shared" si="3"/>
        <v>3280531</v>
      </c>
      <c r="F51" s="21">
        <f t="shared" si="4"/>
        <v>49055</v>
      </c>
      <c r="G51" s="21">
        <v>56385536</v>
      </c>
      <c r="H51" s="21">
        <v>53.479973322931</v>
      </c>
      <c r="I51" s="24">
        <f t="shared" ref="I51:I61" si="6">53</f>
        <v>0</v>
      </c>
    </row>
    <row r="52">
      <c r="A52" s="21" t="s">
        <v>60</v>
      </c>
      <c r="B52" s="21" t="str">
        <f t="shared" si="0"/>
        <v>54</v>
      </c>
      <c r="C52" s="21" t="str">
        <f t="shared" si="1"/>
        <v>41</v>
      </c>
      <c r="D52" s="21" t="str">
        <f t="shared" si="2"/>
        <v>515</v>
      </c>
      <c r="E52" s="21">
        <f t="shared" si="3"/>
        <v>3281515</v>
      </c>
      <c r="F52" s="21">
        <f t="shared" si="4"/>
        <v>50039</v>
      </c>
      <c r="G52" s="21">
        <v>55820288</v>
      </c>
      <c r="H52" s="21">
        <v>0</v>
      </c>
      <c r="I52" s="24">
        <f t="shared" si="6"/>
        <v>0</v>
      </c>
    </row>
    <row r="53">
      <c r="A53" s="21" t="s">
        <v>61</v>
      </c>
      <c r="B53" s="21" t="str">
        <f t="shared" si="0"/>
        <v>54</v>
      </c>
      <c r="C53" s="21" t="str">
        <f t="shared" si="1"/>
        <v>42</v>
      </c>
      <c r="D53" s="21" t="str">
        <f t="shared" si="2"/>
        <v>525</v>
      </c>
      <c r="E53" s="21">
        <f t="shared" si="3"/>
        <v>3282525</v>
      </c>
      <c r="F53" s="21">
        <f t="shared" si="4"/>
        <v>51049</v>
      </c>
      <c r="G53" s="21">
        <v>55820288</v>
      </c>
      <c r="H53" s="21">
        <v>0</v>
      </c>
      <c r="I53" s="24">
        <f t="shared" si="6"/>
        <v>0</v>
      </c>
    </row>
    <row r="54">
      <c r="A54" s="21" t="s">
        <v>62</v>
      </c>
      <c r="B54" s="21" t="str">
        <f t="shared" si="0"/>
        <v>54</v>
      </c>
      <c r="C54" s="21" t="str">
        <f t="shared" si="1"/>
        <v>43</v>
      </c>
      <c r="D54" s="21" t="str">
        <f t="shared" si="2"/>
        <v>535</v>
      </c>
      <c r="E54" s="21">
        <f t="shared" si="3"/>
        <v>3283535</v>
      </c>
      <c r="F54" s="21">
        <f t="shared" si="4"/>
        <v>52059</v>
      </c>
      <c r="G54" s="21">
        <v>55820288</v>
      </c>
      <c r="H54" s="21">
        <v>0</v>
      </c>
      <c r="I54" s="24">
        <f t="shared" si="6"/>
        <v>0</v>
      </c>
    </row>
    <row r="55">
      <c r="A55" s="21" t="s">
        <v>63</v>
      </c>
      <c r="B55" s="21" t="str">
        <f t="shared" si="0"/>
        <v>54</v>
      </c>
      <c r="C55" s="21" t="str">
        <f t="shared" si="1"/>
        <v>44</v>
      </c>
      <c r="D55" s="21" t="str">
        <f t="shared" si="2"/>
        <v>520</v>
      </c>
      <c r="E55" s="21">
        <f t="shared" si="3"/>
        <v>3284520</v>
      </c>
      <c r="F55" s="21">
        <f t="shared" si="4"/>
        <v>53044</v>
      </c>
      <c r="G55" s="21">
        <v>55820288</v>
      </c>
      <c r="H55" s="21">
        <v>0</v>
      </c>
      <c r="I55" s="24">
        <f t="shared" si="6"/>
        <v>0</v>
      </c>
    </row>
    <row r="56">
      <c r="A56" s="21" t="s">
        <v>64</v>
      </c>
      <c r="B56" s="21" t="str">
        <f t="shared" si="0"/>
        <v>54</v>
      </c>
      <c r="C56" s="21" t="str">
        <f t="shared" si="1"/>
        <v>45</v>
      </c>
      <c r="D56" s="21" t="str">
        <f t="shared" si="2"/>
        <v>490</v>
      </c>
      <c r="E56" s="21">
        <f t="shared" si="3"/>
        <v>3285490</v>
      </c>
      <c r="F56" s="21">
        <f t="shared" si="4"/>
        <v>54014</v>
      </c>
      <c r="G56" s="21">
        <v>56066048</v>
      </c>
      <c r="H56" s="21">
        <v>9.5069719822690704</v>
      </c>
      <c r="I56" s="24">
        <f t="shared" si="6"/>
        <v>0</v>
      </c>
    </row>
    <row r="57">
      <c r="A57" s="21" t="s">
        <v>65</v>
      </c>
      <c r="B57" s="21" t="str">
        <f t="shared" si="0"/>
        <v>54</v>
      </c>
      <c r="C57" s="21" t="str">
        <f t="shared" si="1"/>
        <v>46</v>
      </c>
      <c r="D57" s="21" t="str">
        <f t="shared" si="2"/>
        <v>529</v>
      </c>
      <c r="E57" s="21">
        <f t="shared" si="3"/>
        <v>3286529</v>
      </c>
      <c r="F57" s="21">
        <f t="shared" si="4"/>
        <v>55053</v>
      </c>
      <c r="G57" s="21">
        <v>55824384</v>
      </c>
      <c r="H57" s="21">
        <v>0</v>
      </c>
      <c r="I57" s="24">
        <f t="shared" si="6"/>
        <v>0</v>
      </c>
    </row>
    <row r="58">
      <c r="A58" s="21" t="s">
        <v>66</v>
      </c>
      <c r="B58" s="21" t="str">
        <f t="shared" si="0"/>
        <v>54</v>
      </c>
      <c r="C58" s="21" t="str">
        <f t="shared" si="1"/>
        <v>47</v>
      </c>
      <c r="D58" s="21" t="str">
        <f t="shared" si="2"/>
        <v>525</v>
      </c>
      <c r="E58" s="21">
        <f t="shared" si="3"/>
        <v>3287525</v>
      </c>
      <c r="F58" s="21">
        <f t="shared" si="4"/>
        <v>56049</v>
      </c>
      <c r="G58" s="21">
        <v>55824384</v>
      </c>
      <c r="H58" s="21">
        <v>0</v>
      </c>
      <c r="I58" s="24">
        <f t="shared" si="6"/>
        <v>0</v>
      </c>
    </row>
    <row r="59">
      <c r="A59" s="21" t="s">
        <v>67</v>
      </c>
      <c r="B59" s="21" t="str">
        <f t="shared" si="0"/>
        <v>54</v>
      </c>
      <c r="C59" s="21" t="str">
        <f t="shared" si="1"/>
        <v>48</v>
      </c>
      <c r="D59" s="21" t="str">
        <f t="shared" si="2"/>
        <v>531</v>
      </c>
      <c r="E59" s="21">
        <f t="shared" si="3"/>
        <v>3288531</v>
      </c>
      <c r="F59" s="21">
        <f t="shared" si="4"/>
        <v>57055</v>
      </c>
      <c r="G59" s="21">
        <v>55824384</v>
      </c>
      <c r="H59" s="21">
        <v>0</v>
      </c>
      <c r="I59" s="24">
        <f t="shared" si="6"/>
        <v>0</v>
      </c>
    </row>
    <row r="60">
      <c r="A60" s="21" t="s">
        <v>68</v>
      </c>
      <c r="B60" s="21" t="str">
        <f t="shared" si="0"/>
        <v>54</v>
      </c>
      <c r="C60" s="21" t="str">
        <f t="shared" si="1"/>
        <v>49</v>
      </c>
      <c r="D60" s="21" t="str">
        <f t="shared" si="2"/>
        <v>521</v>
      </c>
      <c r="E60" s="21">
        <f t="shared" si="3"/>
        <v>3289521</v>
      </c>
      <c r="F60" s="21">
        <f t="shared" si="4"/>
        <v>58045</v>
      </c>
      <c r="G60" s="21">
        <v>55824384</v>
      </c>
      <c r="H60" s="21">
        <v>0</v>
      </c>
      <c r="I60" s="24">
        <f t="shared" si="6"/>
        <v>0</v>
      </c>
    </row>
    <row r="61">
      <c r="A61" s="21" t="s">
        <v>69</v>
      </c>
      <c r="B61" s="21" t="str">
        <f t="shared" si="0"/>
        <v>54</v>
      </c>
      <c r="C61" s="21" t="str">
        <f t="shared" si="1"/>
        <v>50</v>
      </c>
      <c r="D61" s="21" t="str">
        <f t="shared" si="2"/>
        <v>507</v>
      </c>
      <c r="E61" s="21">
        <f t="shared" si="3"/>
        <v>3290507</v>
      </c>
      <c r="F61" s="21">
        <f t="shared" si="4"/>
        <v>59031</v>
      </c>
      <c r="G61" s="21">
        <v>55824384</v>
      </c>
      <c r="H61" s="21">
        <v>0</v>
      </c>
      <c r="I61" s="24">
        <f t="shared" si="6"/>
        <v>0</v>
      </c>
    </row>
    <row r="62">
      <c r="A62" s="21" t="s">
        <v>70</v>
      </c>
      <c r="B62" s="21" t="str">
        <f t="shared" si="0"/>
        <v>54</v>
      </c>
      <c r="C62" s="21" t="str">
        <f t="shared" si="1"/>
        <v>51</v>
      </c>
      <c r="D62" s="21" t="str">
        <f t="shared" si="2"/>
        <v>514</v>
      </c>
      <c r="E62" s="21">
        <f t="shared" si="3"/>
        <v>3291514</v>
      </c>
      <c r="F62" s="21">
        <f t="shared" si="4"/>
        <v>60038</v>
      </c>
      <c r="G62" s="21">
        <v>58118144</v>
      </c>
      <c r="H62" s="21">
        <v>25.1547419103356</v>
      </c>
      <c r="I62" s="24">
        <f t="shared" ref="I62:I70" si="7">55</f>
        <v>0</v>
      </c>
    </row>
    <row r="63">
      <c r="A63" s="21" t="s">
        <v>71</v>
      </c>
      <c r="B63" s="21" t="str">
        <f t="shared" si="0"/>
        <v>54</v>
      </c>
      <c r="C63" s="21" t="str">
        <f t="shared" si="1"/>
        <v>52</v>
      </c>
      <c r="D63" s="21" t="str">
        <f t="shared" si="2"/>
        <v>528</v>
      </c>
      <c r="E63" s="21">
        <f t="shared" si="3"/>
        <v>3292528</v>
      </c>
      <c r="F63" s="21">
        <f t="shared" si="4"/>
        <v>61052</v>
      </c>
      <c r="G63" s="21">
        <v>57749504</v>
      </c>
      <c r="H63" s="21">
        <v>3.09219368036751</v>
      </c>
      <c r="I63" s="24">
        <f t="shared" si="7"/>
        <v>0</v>
      </c>
    </row>
    <row r="64">
      <c r="A64" s="21" t="s">
        <v>72</v>
      </c>
      <c r="B64" s="21" t="str">
        <f t="shared" si="0"/>
        <v>54</v>
      </c>
      <c r="C64" s="21" t="str">
        <f t="shared" si="1"/>
        <v>53</v>
      </c>
      <c r="D64" s="21" t="str">
        <f t="shared" si="2"/>
        <v>520</v>
      </c>
      <c r="E64" s="21">
        <f t="shared" si="3"/>
        <v>3293520</v>
      </c>
      <c r="F64" s="21">
        <f t="shared" si="4"/>
        <v>62044</v>
      </c>
      <c r="G64" s="21">
        <v>57749504</v>
      </c>
      <c r="H64" s="21">
        <v>0</v>
      </c>
      <c r="I64" s="24">
        <f t="shared" si="7"/>
        <v>0</v>
      </c>
    </row>
    <row r="65">
      <c r="A65" s="21" t="s">
        <v>73</v>
      </c>
      <c r="B65" s="21" t="str">
        <f t="shared" si="0"/>
        <v>54</v>
      </c>
      <c r="C65" s="21" t="str">
        <f t="shared" si="1"/>
        <v>54</v>
      </c>
      <c r="D65" s="21" t="str">
        <f t="shared" si="2"/>
        <v>535</v>
      </c>
      <c r="E65" s="21">
        <f t="shared" si="3"/>
        <v>3294535</v>
      </c>
      <c r="F65" s="21">
        <f t="shared" si="4"/>
        <v>63059</v>
      </c>
      <c r="G65" s="21">
        <v>57749504</v>
      </c>
      <c r="H65" s="21">
        <v>0</v>
      </c>
      <c r="I65" s="24">
        <f t="shared" si="7"/>
        <v>0</v>
      </c>
    </row>
    <row r="66">
      <c r="A66" s="21" t="s">
        <v>74</v>
      </c>
      <c r="B66" s="21" t="str">
        <f t="shared" si="0"/>
        <v>54</v>
      </c>
      <c r="C66" s="21" t="str">
        <f t="shared" si="1"/>
        <v>55</v>
      </c>
      <c r="D66" s="21" t="str">
        <f t="shared" si="2"/>
        <v>500</v>
      </c>
      <c r="E66" s="21">
        <f t="shared" si="3"/>
        <v>3295500</v>
      </c>
      <c r="F66" s="21">
        <f t="shared" si="4"/>
        <v>64024</v>
      </c>
      <c r="G66" s="21">
        <v>58699776</v>
      </c>
      <c r="H66" s="21">
        <v>28.2800908462097</v>
      </c>
      <c r="I66" s="24">
        <f t="shared" si="7"/>
        <v>0</v>
      </c>
    </row>
    <row r="67">
      <c r="A67" s="21" t="s">
        <v>75</v>
      </c>
      <c r="B67" s="21" t="str">
        <f t="shared" si="0"/>
        <v>54</v>
      </c>
      <c r="C67" s="21" t="str">
        <f t="shared" si="1"/>
        <v>56</v>
      </c>
      <c r="D67" s="21" t="str">
        <f t="shared" si="2"/>
        <v>527</v>
      </c>
      <c r="E67" s="21">
        <f t="shared" si="3"/>
        <v>3296527</v>
      </c>
      <c r="F67" s="21">
        <f t="shared" si="4"/>
        <v>65051</v>
      </c>
      <c r="G67" s="21">
        <v>58707968</v>
      </c>
      <c r="H67" s="21">
        <v>15.5203771377147</v>
      </c>
      <c r="I67" s="24">
        <f t="shared" si="7"/>
        <v>0</v>
      </c>
    </row>
    <row r="68">
      <c r="A68" s="21" t="s">
        <v>76</v>
      </c>
      <c r="B68" s="21" t="str">
        <f t="shared" si="0"/>
        <v>54</v>
      </c>
      <c r="C68" s="21" t="str">
        <f t="shared" si="1"/>
        <v>57</v>
      </c>
      <c r="D68" s="21" t="str">
        <f t="shared" si="2"/>
        <v>538</v>
      </c>
      <c r="E68" s="21">
        <f t="shared" si="3"/>
        <v>3297538</v>
      </c>
      <c r="F68" s="21">
        <f t="shared" si="4"/>
        <v>66062</v>
      </c>
      <c r="G68" s="21">
        <v>58208256</v>
      </c>
      <c r="H68" s="21">
        <v>0</v>
      </c>
      <c r="I68" s="24">
        <f t="shared" si="7"/>
        <v>0</v>
      </c>
    </row>
    <row r="69">
      <c r="A69" s="21" t="s">
        <v>77</v>
      </c>
      <c r="B69" s="21" t="str">
        <f t="shared" si="0"/>
        <v>54</v>
      </c>
      <c r="C69" s="21" t="str">
        <f t="shared" si="1"/>
        <v>58</v>
      </c>
      <c r="D69" s="21" t="str">
        <f t="shared" si="2"/>
        <v>541</v>
      </c>
      <c r="E69" s="21">
        <f t="shared" si="3"/>
        <v>3298541</v>
      </c>
      <c r="F69" s="21">
        <f t="shared" si="4"/>
        <v>67065</v>
      </c>
      <c r="G69" s="21">
        <v>58208256</v>
      </c>
      <c r="H69" s="21">
        <v>0</v>
      </c>
      <c r="I69" s="24">
        <f t="shared" si="7"/>
        <v>0</v>
      </c>
    </row>
    <row r="70">
      <c r="A70" s="21" t="s">
        <v>78</v>
      </c>
      <c r="B70" s="21" t="str">
        <f t="shared" si="0"/>
        <v>54</v>
      </c>
      <c r="C70" s="21" t="str">
        <f t="shared" si="1"/>
        <v>59</v>
      </c>
      <c r="D70" s="21" t="str">
        <f t="shared" si="2"/>
        <v>541</v>
      </c>
      <c r="E70" s="21">
        <f t="shared" si="3"/>
        <v>3299541</v>
      </c>
      <c r="F70" s="21">
        <f t="shared" si="4"/>
        <v>68065</v>
      </c>
      <c r="G70" s="21">
        <v>58208256</v>
      </c>
      <c r="H70" s="21">
        <v>0</v>
      </c>
      <c r="I70" s="24">
        <f t="shared" si="7"/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2015-12-10T09:55:52Z</dcterms:modified>
  <cp:lastPrinted>2015-12-18T10:10:43Z</cp:lastPrinted>
</cp:coreProperties>
</file>